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uy\Documents\GitHub\DifferentialPrivacyExperiments\"/>
    </mc:Choice>
  </mc:AlternateContent>
  <bookViews>
    <workbookView xWindow="0" yWindow="0" windowWidth="15240" windowHeight="7755"/>
  </bookViews>
  <sheets>
    <sheet name="Data" sheetId="1" r:id="rId1"/>
    <sheet name="Tabular_Banknotes" sheetId="2" r:id="rId2"/>
    <sheet name="Sheet1" sheetId="3" r:id="rId3"/>
    <sheet name="Results" sheetId="6" r:id="rId4"/>
    <sheet name="Results - 100 Runs" sheetId="4" r:id="rId5"/>
    <sheet name="Table" sheetId="5" r:id="rId6"/>
  </sheets>
  <definedNames>
    <definedName name="_xlcn.LinkedTable_Table1" hidden="1">Table1[]</definedName>
    <definedName name="headerRange" localSheetId="1">Tabular_Banknotes!$F$1:$G$6</definedName>
    <definedName name="model" localSheetId="3">Results!$A$85:$D$584</definedName>
    <definedName name="model" localSheetId="2">Sheet1!$A$1:$D$500</definedName>
    <definedName name="model" localSheetId="1">Tabular_Banknotes!$A$1:$D$500</definedName>
    <definedName name="tabular_datastart" localSheetId="1">Tabular_Banknotes!$I$1</definedName>
    <definedName name="tabular_LogEvidence" localSheetId="1">Tabular_Banknotes!$H$1</definedName>
    <definedName name="tabular_output_tablelabel_Table1" localSheetId="1">Tabular_Banknotes!$I$1</definedName>
    <definedName name="tabular_outputTable1" localSheetId="1">Tabular_Banknotes!$I$2:$J$1374</definedName>
    <definedName name="tabular_posterior_next" localSheetId="1">Tabular_Banknotes!$E$1</definedName>
  </definedNames>
  <calcPr calcId="152511"/>
  <extLst>
    <ext xmlns:x15="http://schemas.microsoft.com/office/spreadsheetml/2010/11/main" uri="{FCE2AD5D-F65C-4FA6-A056-5C36A1767C68}">
      <x15:dataModel>
        <x15:modelTables>
          <x15:modelTable id="Table1-302298c0-13aa-43bc-a9fd-ecf26baaef51" name="Table1" connection="LinkedTable_Table1"/>
        </x15:modelTables>
      </x15:dataModel>
    </ext>
  </extLst>
</workbook>
</file>

<file path=xl/calcChain.xml><?xml version="1.0" encoding="utf-8"?>
<calcChain xmlns="http://schemas.openxmlformats.org/spreadsheetml/2006/main">
  <c r="F23" i="2" l="1"/>
  <c r="H1380" i="1" l="1"/>
  <c r="I1380" i="1"/>
  <c r="J1380" i="1"/>
  <c r="K1380" i="1"/>
  <c r="L1380" i="1"/>
  <c r="C11" i="5" l="1"/>
  <c r="C10" i="5"/>
  <c r="C9" i="5"/>
  <c r="C8" i="5"/>
  <c r="C7" i="5"/>
  <c r="C6" i="5"/>
  <c r="C5" i="5"/>
  <c r="C4" i="5"/>
  <c r="C3" i="5"/>
  <c r="C2" i="5"/>
  <c r="B2" i="5"/>
  <c r="B11" i="5"/>
  <c r="B10" i="5"/>
  <c r="B9" i="5"/>
  <c r="B8" i="5"/>
  <c r="B7" i="5"/>
  <c r="B6" i="5"/>
  <c r="B5" i="5"/>
  <c r="B4" i="5"/>
  <c r="B3" i="5"/>
  <c r="O8" i="1" l="1"/>
  <c r="O6" i="1"/>
  <c r="O4" i="1"/>
  <c r="L8" i="1"/>
  <c r="L6" i="1"/>
  <c r="L4" i="1"/>
  <c r="L2" i="1"/>
  <c r="O2" i="1" l="1"/>
  <c r="A1376" i="1" l="1"/>
  <c r="A1375" i="1"/>
  <c r="Q3" i="1" l="1"/>
  <c r="V3" i="1" s="1"/>
  <c r="R3" i="1"/>
  <c r="W3" i="1" s="1"/>
  <c r="S3" i="1"/>
  <c r="X3" i="1" s="1"/>
  <c r="T3" i="1"/>
  <c r="Y3" i="1" s="1"/>
  <c r="Q4" i="1"/>
  <c r="V4" i="1" s="1"/>
  <c r="R4" i="1"/>
  <c r="W4" i="1" s="1"/>
  <c r="S4" i="1"/>
  <c r="X4" i="1" s="1"/>
  <c r="T4" i="1"/>
  <c r="Y4" i="1" s="1"/>
  <c r="Q5" i="1"/>
  <c r="V5" i="1" s="1"/>
  <c r="R5" i="1"/>
  <c r="W5" i="1" s="1"/>
  <c r="S5" i="1"/>
  <c r="X5" i="1" s="1"/>
  <c r="T5" i="1"/>
  <c r="Y5" i="1" s="1"/>
  <c r="Q6" i="1"/>
  <c r="V6" i="1" s="1"/>
  <c r="R6" i="1"/>
  <c r="W6" i="1" s="1"/>
  <c r="S6" i="1"/>
  <c r="X6" i="1" s="1"/>
  <c r="T6" i="1"/>
  <c r="Y6" i="1" s="1"/>
  <c r="Q7" i="1"/>
  <c r="V7" i="1" s="1"/>
  <c r="R7" i="1"/>
  <c r="W7" i="1" s="1"/>
  <c r="S7" i="1"/>
  <c r="X7" i="1" s="1"/>
  <c r="T7" i="1"/>
  <c r="Y7" i="1" s="1"/>
  <c r="Q8" i="1"/>
  <c r="V8" i="1" s="1"/>
  <c r="R8" i="1"/>
  <c r="W8" i="1" s="1"/>
  <c r="S8" i="1"/>
  <c r="X8" i="1" s="1"/>
  <c r="T8" i="1"/>
  <c r="Y8" i="1" s="1"/>
  <c r="Q9" i="1"/>
  <c r="V9" i="1" s="1"/>
  <c r="R9" i="1"/>
  <c r="W9" i="1" s="1"/>
  <c r="S9" i="1"/>
  <c r="X9" i="1" s="1"/>
  <c r="T9" i="1"/>
  <c r="Y9" i="1" s="1"/>
  <c r="Q10" i="1"/>
  <c r="V10" i="1" s="1"/>
  <c r="R10" i="1"/>
  <c r="W10" i="1" s="1"/>
  <c r="S10" i="1"/>
  <c r="X10" i="1" s="1"/>
  <c r="T10" i="1"/>
  <c r="Y10" i="1" s="1"/>
  <c r="Q11" i="1"/>
  <c r="V11" i="1" s="1"/>
  <c r="R11" i="1"/>
  <c r="W11" i="1" s="1"/>
  <c r="S11" i="1"/>
  <c r="X11" i="1" s="1"/>
  <c r="T11" i="1"/>
  <c r="Y11" i="1" s="1"/>
  <c r="Q12" i="1"/>
  <c r="V12" i="1" s="1"/>
  <c r="R12" i="1"/>
  <c r="W12" i="1" s="1"/>
  <c r="S12" i="1"/>
  <c r="X12" i="1" s="1"/>
  <c r="T12" i="1"/>
  <c r="Y12" i="1" s="1"/>
  <c r="Q13" i="1"/>
  <c r="V13" i="1" s="1"/>
  <c r="R13" i="1"/>
  <c r="W13" i="1" s="1"/>
  <c r="S13" i="1"/>
  <c r="X13" i="1" s="1"/>
  <c r="T13" i="1"/>
  <c r="Y13" i="1" s="1"/>
  <c r="Q14" i="1"/>
  <c r="V14" i="1" s="1"/>
  <c r="R14" i="1"/>
  <c r="W14" i="1" s="1"/>
  <c r="S14" i="1"/>
  <c r="X14" i="1" s="1"/>
  <c r="T14" i="1"/>
  <c r="Y14" i="1" s="1"/>
  <c r="Q15" i="1"/>
  <c r="V15" i="1" s="1"/>
  <c r="R15" i="1"/>
  <c r="W15" i="1" s="1"/>
  <c r="S15" i="1"/>
  <c r="X15" i="1" s="1"/>
  <c r="T15" i="1"/>
  <c r="Y15" i="1" s="1"/>
  <c r="Q16" i="1"/>
  <c r="V16" i="1" s="1"/>
  <c r="R16" i="1"/>
  <c r="W16" i="1" s="1"/>
  <c r="S16" i="1"/>
  <c r="X16" i="1" s="1"/>
  <c r="T16" i="1"/>
  <c r="Y16" i="1" s="1"/>
  <c r="Q17" i="1"/>
  <c r="V17" i="1" s="1"/>
  <c r="R17" i="1"/>
  <c r="W17" i="1" s="1"/>
  <c r="S17" i="1"/>
  <c r="X17" i="1" s="1"/>
  <c r="T17" i="1"/>
  <c r="Y17" i="1" s="1"/>
  <c r="Q18" i="1"/>
  <c r="V18" i="1" s="1"/>
  <c r="R18" i="1"/>
  <c r="W18" i="1" s="1"/>
  <c r="S18" i="1"/>
  <c r="X18" i="1" s="1"/>
  <c r="T18" i="1"/>
  <c r="Y18" i="1" s="1"/>
  <c r="Q19" i="1"/>
  <c r="V19" i="1" s="1"/>
  <c r="R19" i="1"/>
  <c r="W19" i="1" s="1"/>
  <c r="S19" i="1"/>
  <c r="X19" i="1" s="1"/>
  <c r="T19" i="1"/>
  <c r="Y19" i="1" s="1"/>
  <c r="Q20" i="1"/>
  <c r="V20" i="1" s="1"/>
  <c r="R20" i="1"/>
  <c r="W20" i="1" s="1"/>
  <c r="S20" i="1"/>
  <c r="X20" i="1" s="1"/>
  <c r="T20" i="1"/>
  <c r="Y20" i="1" s="1"/>
  <c r="Q21" i="1"/>
  <c r="V21" i="1" s="1"/>
  <c r="R21" i="1"/>
  <c r="W21" i="1" s="1"/>
  <c r="S21" i="1"/>
  <c r="X21" i="1" s="1"/>
  <c r="T21" i="1"/>
  <c r="Y21" i="1" s="1"/>
  <c r="Q22" i="1"/>
  <c r="V22" i="1" s="1"/>
  <c r="R22" i="1"/>
  <c r="W22" i="1" s="1"/>
  <c r="S22" i="1"/>
  <c r="X22" i="1" s="1"/>
  <c r="T22" i="1"/>
  <c r="Y22" i="1" s="1"/>
  <c r="Q23" i="1"/>
  <c r="V23" i="1" s="1"/>
  <c r="R23" i="1"/>
  <c r="W23" i="1" s="1"/>
  <c r="S23" i="1"/>
  <c r="X23" i="1" s="1"/>
  <c r="T23" i="1"/>
  <c r="Y23" i="1" s="1"/>
  <c r="Q24" i="1"/>
  <c r="V24" i="1" s="1"/>
  <c r="R24" i="1"/>
  <c r="W24" i="1" s="1"/>
  <c r="S24" i="1"/>
  <c r="X24" i="1" s="1"/>
  <c r="T24" i="1"/>
  <c r="Y24" i="1" s="1"/>
  <c r="Q25" i="1"/>
  <c r="V25" i="1" s="1"/>
  <c r="R25" i="1"/>
  <c r="W25" i="1" s="1"/>
  <c r="S25" i="1"/>
  <c r="X25" i="1" s="1"/>
  <c r="T25" i="1"/>
  <c r="Y25" i="1" s="1"/>
  <c r="Q26" i="1"/>
  <c r="V26" i="1" s="1"/>
  <c r="R26" i="1"/>
  <c r="W26" i="1" s="1"/>
  <c r="S26" i="1"/>
  <c r="X26" i="1" s="1"/>
  <c r="T26" i="1"/>
  <c r="Y26" i="1" s="1"/>
  <c r="Q27" i="1"/>
  <c r="V27" i="1" s="1"/>
  <c r="R27" i="1"/>
  <c r="W27" i="1" s="1"/>
  <c r="S27" i="1"/>
  <c r="X27" i="1" s="1"/>
  <c r="T27" i="1"/>
  <c r="Y27" i="1" s="1"/>
  <c r="Q28" i="1"/>
  <c r="V28" i="1" s="1"/>
  <c r="R28" i="1"/>
  <c r="W28" i="1" s="1"/>
  <c r="S28" i="1"/>
  <c r="X28" i="1" s="1"/>
  <c r="T28" i="1"/>
  <c r="Y28" i="1" s="1"/>
  <c r="Q29" i="1"/>
  <c r="V29" i="1" s="1"/>
  <c r="R29" i="1"/>
  <c r="W29" i="1" s="1"/>
  <c r="S29" i="1"/>
  <c r="X29" i="1" s="1"/>
  <c r="T29" i="1"/>
  <c r="Y29" i="1" s="1"/>
  <c r="Q30" i="1"/>
  <c r="V30" i="1" s="1"/>
  <c r="R30" i="1"/>
  <c r="W30" i="1" s="1"/>
  <c r="S30" i="1"/>
  <c r="X30" i="1" s="1"/>
  <c r="T30" i="1"/>
  <c r="Y30" i="1" s="1"/>
  <c r="Q31" i="1"/>
  <c r="V31" i="1" s="1"/>
  <c r="R31" i="1"/>
  <c r="W31" i="1" s="1"/>
  <c r="S31" i="1"/>
  <c r="X31" i="1" s="1"/>
  <c r="T31" i="1"/>
  <c r="Y31" i="1" s="1"/>
  <c r="Q32" i="1"/>
  <c r="V32" i="1" s="1"/>
  <c r="R32" i="1"/>
  <c r="W32" i="1" s="1"/>
  <c r="S32" i="1"/>
  <c r="X32" i="1" s="1"/>
  <c r="T32" i="1"/>
  <c r="Y32" i="1" s="1"/>
  <c r="Q33" i="1"/>
  <c r="V33" i="1" s="1"/>
  <c r="R33" i="1"/>
  <c r="W33" i="1" s="1"/>
  <c r="S33" i="1"/>
  <c r="X33" i="1" s="1"/>
  <c r="T33" i="1"/>
  <c r="Y33" i="1" s="1"/>
  <c r="Q34" i="1"/>
  <c r="V34" i="1" s="1"/>
  <c r="R34" i="1"/>
  <c r="W34" i="1" s="1"/>
  <c r="S34" i="1"/>
  <c r="X34" i="1" s="1"/>
  <c r="T34" i="1"/>
  <c r="Y34" i="1" s="1"/>
  <c r="Q35" i="1"/>
  <c r="V35" i="1" s="1"/>
  <c r="R35" i="1"/>
  <c r="W35" i="1" s="1"/>
  <c r="S35" i="1"/>
  <c r="X35" i="1" s="1"/>
  <c r="T35" i="1"/>
  <c r="Y35" i="1" s="1"/>
  <c r="Q36" i="1"/>
  <c r="V36" i="1" s="1"/>
  <c r="R36" i="1"/>
  <c r="W36" i="1" s="1"/>
  <c r="S36" i="1"/>
  <c r="X36" i="1" s="1"/>
  <c r="T36" i="1"/>
  <c r="Y36" i="1" s="1"/>
  <c r="Q37" i="1"/>
  <c r="V37" i="1" s="1"/>
  <c r="R37" i="1"/>
  <c r="W37" i="1" s="1"/>
  <c r="S37" i="1"/>
  <c r="X37" i="1" s="1"/>
  <c r="T37" i="1"/>
  <c r="Y37" i="1" s="1"/>
  <c r="Q38" i="1"/>
  <c r="V38" i="1" s="1"/>
  <c r="R38" i="1"/>
  <c r="W38" i="1" s="1"/>
  <c r="S38" i="1"/>
  <c r="X38" i="1" s="1"/>
  <c r="T38" i="1"/>
  <c r="Y38" i="1" s="1"/>
  <c r="Q39" i="1"/>
  <c r="V39" i="1" s="1"/>
  <c r="R39" i="1"/>
  <c r="W39" i="1" s="1"/>
  <c r="S39" i="1"/>
  <c r="X39" i="1" s="1"/>
  <c r="T39" i="1"/>
  <c r="Y39" i="1" s="1"/>
  <c r="Q40" i="1"/>
  <c r="V40" i="1" s="1"/>
  <c r="R40" i="1"/>
  <c r="W40" i="1" s="1"/>
  <c r="S40" i="1"/>
  <c r="X40" i="1" s="1"/>
  <c r="T40" i="1"/>
  <c r="Y40" i="1" s="1"/>
  <c r="Q41" i="1"/>
  <c r="V41" i="1" s="1"/>
  <c r="R41" i="1"/>
  <c r="W41" i="1" s="1"/>
  <c r="S41" i="1"/>
  <c r="X41" i="1" s="1"/>
  <c r="T41" i="1"/>
  <c r="Y41" i="1" s="1"/>
  <c r="Q42" i="1"/>
  <c r="V42" i="1" s="1"/>
  <c r="R42" i="1"/>
  <c r="W42" i="1" s="1"/>
  <c r="S42" i="1"/>
  <c r="X42" i="1" s="1"/>
  <c r="T42" i="1"/>
  <c r="Y42" i="1" s="1"/>
  <c r="Q43" i="1"/>
  <c r="V43" i="1" s="1"/>
  <c r="R43" i="1"/>
  <c r="W43" i="1" s="1"/>
  <c r="S43" i="1"/>
  <c r="X43" i="1" s="1"/>
  <c r="T43" i="1"/>
  <c r="Y43" i="1" s="1"/>
  <c r="Q44" i="1"/>
  <c r="V44" i="1" s="1"/>
  <c r="R44" i="1"/>
  <c r="W44" i="1" s="1"/>
  <c r="S44" i="1"/>
  <c r="X44" i="1" s="1"/>
  <c r="T44" i="1"/>
  <c r="Y44" i="1" s="1"/>
  <c r="Q45" i="1"/>
  <c r="V45" i="1" s="1"/>
  <c r="R45" i="1"/>
  <c r="W45" i="1" s="1"/>
  <c r="S45" i="1"/>
  <c r="X45" i="1" s="1"/>
  <c r="T45" i="1"/>
  <c r="Y45" i="1" s="1"/>
  <c r="Q46" i="1"/>
  <c r="V46" i="1" s="1"/>
  <c r="R46" i="1"/>
  <c r="W46" i="1" s="1"/>
  <c r="S46" i="1"/>
  <c r="X46" i="1" s="1"/>
  <c r="T46" i="1"/>
  <c r="Y46" i="1" s="1"/>
  <c r="Q47" i="1"/>
  <c r="V47" i="1" s="1"/>
  <c r="R47" i="1"/>
  <c r="W47" i="1" s="1"/>
  <c r="S47" i="1"/>
  <c r="X47" i="1" s="1"/>
  <c r="T47" i="1"/>
  <c r="Y47" i="1" s="1"/>
  <c r="Q48" i="1"/>
  <c r="V48" i="1" s="1"/>
  <c r="R48" i="1"/>
  <c r="W48" i="1" s="1"/>
  <c r="S48" i="1"/>
  <c r="X48" i="1" s="1"/>
  <c r="T48" i="1"/>
  <c r="Y48" i="1" s="1"/>
  <c r="Q49" i="1"/>
  <c r="V49" i="1" s="1"/>
  <c r="R49" i="1"/>
  <c r="W49" i="1" s="1"/>
  <c r="S49" i="1"/>
  <c r="X49" i="1" s="1"/>
  <c r="T49" i="1"/>
  <c r="Y49" i="1" s="1"/>
  <c r="Q50" i="1"/>
  <c r="V50" i="1" s="1"/>
  <c r="R50" i="1"/>
  <c r="W50" i="1" s="1"/>
  <c r="S50" i="1"/>
  <c r="X50" i="1" s="1"/>
  <c r="T50" i="1"/>
  <c r="Y50" i="1" s="1"/>
  <c r="Q51" i="1"/>
  <c r="V51" i="1" s="1"/>
  <c r="R51" i="1"/>
  <c r="W51" i="1" s="1"/>
  <c r="S51" i="1"/>
  <c r="X51" i="1" s="1"/>
  <c r="T51" i="1"/>
  <c r="Y51" i="1" s="1"/>
  <c r="Q52" i="1"/>
  <c r="V52" i="1" s="1"/>
  <c r="R52" i="1"/>
  <c r="W52" i="1" s="1"/>
  <c r="S52" i="1"/>
  <c r="X52" i="1" s="1"/>
  <c r="T52" i="1"/>
  <c r="Y52" i="1" s="1"/>
  <c r="Q53" i="1"/>
  <c r="V53" i="1" s="1"/>
  <c r="R53" i="1"/>
  <c r="W53" i="1" s="1"/>
  <c r="S53" i="1"/>
  <c r="X53" i="1" s="1"/>
  <c r="T53" i="1"/>
  <c r="Y53" i="1" s="1"/>
  <c r="Q54" i="1"/>
  <c r="V54" i="1" s="1"/>
  <c r="R54" i="1"/>
  <c r="W54" i="1" s="1"/>
  <c r="S54" i="1"/>
  <c r="X54" i="1" s="1"/>
  <c r="T54" i="1"/>
  <c r="Y54" i="1" s="1"/>
  <c r="Q55" i="1"/>
  <c r="V55" i="1" s="1"/>
  <c r="R55" i="1"/>
  <c r="W55" i="1" s="1"/>
  <c r="S55" i="1"/>
  <c r="X55" i="1" s="1"/>
  <c r="T55" i="1"/>
  <c r="Y55" i="1" s="1"/>
  <c r="Q56" i="1"/>
  <c r="V56" i="1" s="1"/>
  <c r="R56" i="1"/>
  <c r="W56" i="1" s="1"/>
  <c r="S56" i="1"/>
  <c r="X56" i="1" s="1"/>
  <c r="T56" i="1"/>
  <c r="Y56" i="1" s="1"/>
  <c r="Q57" i="1"/>
  <c r="V57" i="1" s="1"/>
  <c r="R57" i="1"/>
  <c r="W57" i="1" s="1"/>
  <c r="S57" i="1"/>
  <c r="X57" i="1" s="1"/>
  <c r="T57" i="1"/>
  <c r="Y57" i="1" s="1"/>
  <c r="Q58" i="1"/>
  <c r="V58" i="1" s="1"/>
  <c r="R58" i="1"/>
  <c r="W58" i="1" s="1"/>
  <c r="S58" i="1"/>
  <c r="X58" i="1" s="1"/>
  <c r="T58" i="1"/>
  <c r="Y58" i="1" s="1"/>
  <c r="Q59" i="1"/>
  <c r="V59" i="1" s="1"/>
  <c r="R59" i="1"/>
  <c r="W59" i="1" s="1"/>
  <c r="S59" i="1"/>
  <c r="X59" i="1" s="1"/>
  <c r="T59" i="1"/>
  <c r="Y59" i="1" s="1"/>
  <c r="Q60" i="1"/>
  <c r="V60" i="1" s="1"/>
  <c r="R60" i="1"/>
  <c r="W60" i="1" s="1"/>
  <c r="S60" i="1"/>
  <c r="X60" i="1" s="1"/>
  <c r="T60" i="1"/>
  <c r="Y60" i="1" s="1"/>
  <c r="Q61" i="1"/>
  <c r="V61" i="1" s="1"/>
  <c r="R61" i="1"/>
  <c r="W61" i="1" s="1"/>
  <c r="S61" i="1"/>
  <c r="X61" i="1" s="1"/>
  <c r="T61" i="1"/>
  <c r="Y61" i="1" s="1"/>
  <c r="Q62" i="1"/>
  <c r="V62" i="1" s="1"/>
  <c r="R62" i="1"/>
  <c r="W62" i="1" s="1"/>
  <c r="S62" i="1"/>
  <c r="X62" i="1" s="1"/>
  <c r="T62" i="1"/>
  <c r="Y62" i="1" s="1"/>
  <c r="Q63" i="1"/>
  <c r="V63" i="1" s="1"/>
  <c r="R63" i="1"/>
  <c r="W63" i="1" s="1"/>
  <c r="S63" i="1"/>
  <c r="X63" i="1" s="1"/>
  <c r="T63" i="1"/>
  <c r="Y63" i="1" s="1"/>
  <c r="Q64" i="1"/>
  <c r="V64" i="1" s="1"/>
  <c r="R64" i="1"/>
  <c r="W64" i="1" s="1"/>
  <c r="S64" i="1"/>
  <c r="X64" i="1" s="1"/>
  <c r="T64" i="1"/>
  <c r="Y64" i="1" s="1"/>
  <c r="Q65" i="1"/>
  <c r="V65" i="1" s="1"/>
  <c r="R65" i="1"/>
  <c r="W65" i="1" s="1"/>
  <c r="S65" i="1"/>
  <c r="X65" i="1" s="1"/>
  <c r="T65" i="1"/>
  <c r="Y65" i="1" s="1"/>
  <c r="Q66" i="1"/>
  <c r="V66" i="1" s="1"/>
  <c r="R66" i="1"/>
  <c r="W66" i="1" s="1"/>
  <c r="S66" i="1"/>
  <c r="X66" i="1" s="1"/>
  <c r="T66" i="1"/>
  <c r="Y66" i="1" s="1"/>
  <c r="Q67" i="1"/>
  <c r="V67" i="1" s="1"/>
  <c r="R67" i="1"/>
  <c r="W67" i="1" s="1"/>
  <c r="S67" i="1"/>
  <c r="X67" i="1" s="1"/>
  <c r="T67" i="1"/>
  <c r="Y67" i="1" s="1"/>
  <c r="Q68" i="1"/>
  <c r="V68" i="1" s="1"/>
  <c r="R68" i="1"/>
  <c r="W68" i="1" s="1"/>
  <c r="S68" i="1"/>
  <c r="X68" i="1" s="1"/>
  <c r="T68" i="1"/>
  <c r="Y68" i="1" s="1"/>
  <c r="Q69" i="1"/>
  <c r="V69" i="1" s="1"/>
  <c r="R69" i="1"/>
  <c r="W69" i="1" s="1"/>
  <c r="S69" i="1"/>
  <c r="X69" i="1" s="1"/>
  <c r="T69" i="1"/>
  <c r="Y69" i="1" s="1"/>
  <c r="Q70" i="1"/>
  <c r="V70" i="1" s="1"/>
  <c r="R70" i="1"/>
  <c r="W70" i="1" s="1"/>
  <c r="S70" i="1"/>
  <c r="X70" i="1" s="1"/>
  <c r="T70" i="1"/>
  <c r="Y70" i="1" s="1"/>
  <c r="Q71" i="1"/>
  <c r="V71" i="1" s="1"/>
  <c r="R71" i="1"/>
  <c r="W71" i="1" s="1"/>
  <c r="S71" i="1"/>
  <c r="X71" i="1" s="1"/>
  <c r="T71" i="1"/>
  <c r="Y71" i="1" s="1"/>
  <c r="Q72" i="1"/>
  <c r="V72" i="1" s="1"/>
  <c r="R72" i="1"/>
  <c r="W72" i="1" s="1"/>
  <c r="S72" i="1"/>
  <c r="X72" i="1" s="1"/>
  <c r="T72" i="1"/>
  <c r="Y72" i="1" s="1"/>
  <c r="Q73" i="1"/>
  <c r="V73" i="1" s="1"/>
  <c r="R73" i="1"/>
  <c r="W73" i="1" s="1"/>
  <c r="S73" i="1"/>
  <c r="X73" i="1" s="1"/>
  <c r="T73" i="1"/>
  <c r="Y73" i="1" s="1"/>
  <c r="Q74" i="1"/>
  <c r="V74" i="1" s="1"/>
  <c r="R74" i="1"/>
  <c r="W74" i="1" s="1"/>
  <c r="S74" i="1"/>
  <c r="X74" i="1" s="1"/>
  <c r="T74" i="1"/>
  <c r="Y74" i="1" s="1"/>
  <c r="Q75" i="1"/>
  <c r="V75" i="1" s="1"/>
  <c r="R75" i="1"/>
  <c r="W75" i="1" s="1"/>
  <c r="S75" i="1"/>
  <c r="X75" i="1" s="1"/>
  <c r="T75" i="1"/>
  <c r="Y75" i="1" s="1"/>
  <c r="Q76" i="1"/>
  <c r="V76" i="1" s="1"/>
  <c r="R76" i="1"/>
  <c r="W76" i="1" s="1"/>
  <c r="S76" i="1"/>
  <c r="X76" i="1" s="1"/>
  <c r="T76" i="1"/>
  <c r="Y76" i="1" s="1"/>
  <c r="Q77" i="1"/>
  <c r="V77" i="1" s="1"/>
  <c r="R77" i="1"/>
  <c r="W77" i="1" s="1"/>
  <c r="S77" i="1"/>
  <c r="X77" i="1" s="1"/>
  <c r="T77" i="1"/>
  <c r="Y77" i="1" s="1"/>
  <c r="Q78" i="1"/>
  <c r="V78" i="1" s="1"/>
  <c r="R78" i="1"/>
  <c r="W78" i="1" s="1"/>
  <c r="S78" i="1"/>
  <c r="X78" i="1" s="1"/>
  <c r="T78" i="1"/>
  <c r="Y78" i="1" s="1"/>
  <c r="Q79" i="1"/>
  <c r="V79" i="1" s="1"/>
  <c r="R79" i="1"/>
  <c r="W79" i="1" s="1"/>
  <c r="S79" i="1"/>
  <c r="X79" i="1" s="1"/>
  <c r="T79" i="1"/>
  <c r="Y79" i="1" s="1"/>
  <c r="Q80" i="1"/>
  <c r="V80" i="1" s="1"/>
  <c r="R80" i="1"/>
  <c r="W80" i="1" s="1"/>
  <c r="S80" i="1"/>
  <c r="X80" i="1" s="1"/>
  <c r="T80" i="1"/>
  <c r="Y80" i="1" s="1"/>
  <c r="Q81" i="1"/>
  <c r="V81" i="1" s="1"/>
  <c r="R81" i="1"/>
  <c r="W81" i="1" s="1"/>
  <c r="S81" i="1"/>
  <c r="X81" i="1" s="1"/>
  <c r="T81" i="1"/>
  <c r="Y81" i="1" s="1"/>
  <c r="Q82" i="1"/>
  <c r="V82" i="1" s="1"/>
  <c r="R82" i="1"/>
  <c r="W82" i="1" s="1"/>
  <c r="S82" i="1"/>
  <c r="X82" i="1" s="1"/>
  <c r="T82" i="1"/>
  <c r="Y82" i="1" s="1"/>
  <c r="Q83" i="1"/>
  <c r="V83" i="1" s="1"/>
  <c r="R83" i="1"/>
  <c r="W83" i="1" s="1"/>
  <c r="S83" i="1"/>
  <c r="X83" i="1" s="1"/>
  <c r="T83" i="1"/>
  <c r="Y83" i="1" s="1"/>
  <c r="Q84" i="1"/>
  <c r="V84" i="1" s="1"/>
  <c r="R84" i="1"/>
  <c r="W84" i="1" s="1"/>
  <c r="S84" i="1"/>
  <c r="X84" i="1" s="1"/>
  <c r="T84" i="1"/>
  <c r="Y84" i="1" s="1"/>
  <c r="Q85" i="1"/>
  <c r="V85" i="1" s="1"/>
  <c r="R85" i="1"/>
  <c r="W85" i="1" s="1"/>
  <c r="S85" i="1"/>
  <c r="X85" i="1" s="1"/>
  <c r="T85" i="1"/>
  <c r="Y85" i="1" s="1"/>
  <c r="Q86" i="1"/>
  <c r="V86" i="1" s="1"/>
  <c r="R86" i="1"/>
  <c r="W86" i="1" s="1"/>
  <c r="S86" i="1"/>
  <c r="X86" i="1" s="1"/>
  <c r="T86" i="1"/>
  <c r="Y86" i="1" s="1"/>
  <c r="Q87" i="1"/>
  <c r="V87" i="1" s="1"/>
  <c r="R87" i="1"/>
  <c r="W87" i="1" s="1"/>
  <c r="S87" i="1"/>
  <c r="X87" i="1" s="1"/>
  <c r="T87" i="1"/>
  <c r="Y87" i="1" s="1"/>
  <c r="Q88" i="1"/>
  <c r="V88" i="1" s="1"/>
  <c r="R88" i="1"/>
  <c r="W88" i="1" s="1"/>
  <c r="S88" i="1"/>
  <c r="X88" i="1" s="1"/>
  <c r="T88" i="1"/>
  <c r="Y88" i="1" s="1"/>
  <c r="Q89" i="1"/>
  <c r="V89" i="1" s="1"/>
  <c r="R89" i="1"/>
  <c r="W89" i="1" s="1"/>
  <c r="S89" i="1"/>
  <c r="X89" i="1" s="1"/>
  <c r="T89" i="1"/>
  <c r="Y89" i="1" s="1"/>
  <c r="Q90" i="1"/>
  <c r="V90" i="1" s="1"/>
  <c r="R90" i="1"/>
  <c r="W90" i="1" s="1"/>
  <c r="S90" i="1"/>
  <c r="X90" i="1" s="1"/>
  <c r="T90" i="1"/>
  <c r="Y90" i="1" s="1"/>
  <c r="Q91" i="1"/>
  <c r="V91" i="1" s="1"/>
  <c r="R91" i="1"/>
  <c r="W91" i="1" s="1"/>
  <c r="S91" i="1"/>
  <c r="X91" i="1" s="1"/>
  <c r="T91" i="1"/>
  <c r="Y91" i="1" s="1"/>
  <c r="Q92" i="1"/>
  <c r="V92" i="1" s="1"/>
  <c r="R92" i="1"/>
  <c r="W92" i="1" s="1"/>
  <c r="S92" i="1"/>
  <c r="X92" i="1" s="1"/>
  <c r="T92" i="1"/>
  <c r="Y92" i="1" s="1"/>
  <c r="Q93" i="1"/>
  <c r="V93" i="1" s="1"/>
  <c r="R93" i="1"/>
  <c r="W93" i="1" s="1"/>
  <c r="S93" i="1"/>
  <c r="X93" i="1" s="1"/>
  <c r="T93" i="1"/>
  <c r="Y93" i="1" s="1"/>
  <c r="Q94" i="1"/>
  <c r="V94" i="1" s="1"/>
  <c r="R94" i="1"/>
  <c r="W94" i="1" s="1"/>
  <c r="S94" i="1"/>
  <c r="X94" i="1" s="1"/>
  <c r="T94" i="1"/>
  <c r="Y94" i="1" s="1"/>
  <c r="Q95" i="1"/>
  <c r="V95" i="1" s="1"/>
  <c r="R95" i="1"/>
  <c r="W95" i="1" s="1"/>
  <c r="S95" i="1"/>
  <c r="X95" i="1" s="1"/>
  <c r="T95" i="1"/>
  <c r="Y95" i="1" s="1"/>
  <c r="Q96" i="1"/>
  <c r="V96" i="1" s="1"/>
  <c r="R96" i="1"/>
  <c r="W96" i="1" s="1"/>
  <c r="S96" i="1"/>
  <c r="X96" i="1" s="1"/>
  <c r="T96" i="1"/>
  <c r="Y96" i="1" s="1"/>
  <c r="Q97" i="1"/>
  <c r="V97" i="1" s="1"/>
  <c r="R97" i="1"/>
  <c r="W97" i="1" s="1"/>
  <c r="S97" i="1"/>
  <c r="X97" i="1" s="1"/>
  <c r="T97" i="1"/>
  <c r="Y97" i="1" s="1"/>
  <c r="Q98" i="1"/>
  <c r="V98" i="1" s="1"/>
  <c r="R98" i="1"/>
  <c r="W98" i="1" s="1"/>
  <c r="S98" i="1"/>
  <c r="X98" i="1" s="1"/>
  <c r="T98" i="1"/>
  <c r="Y98" i="1" s="1"/>
  <c r="Q99" i="1"/>
  <c r="V99" i="1" s="1"/>
  <c r="R99" i="1"/>
  <c r="W99" i="1" s="1"/>
  <c r="S99" i="1"/>
  <c r="X99" i="1" s="1"/>
  <c r="T99" i="1"/>
  <c r="Y99" i="1" s="1"/>
  <c r="Q100" i="1"/>
  <c r="V100" i="1" s="1"/>
  <c r="R100" i="1"/>
  <c r="W100" i="1" s="1"/>
  <c r="S100" i="1"/>
  <c r="X100" i="1" s="1"/>
  <c r="T100" i="1"/>
  <c r="Y100" i="1" s="1"/>
  <c r="Q101" i="1"/>
  <c r="V101" i="1" s="1"/>
  <c r="R101" i="1"/>
  <c r="W101" i="1" s="1"/>
  <c r="S101" i="1"/>
  <c r="X101" i="1" s="1"/>
  <c r="T101" i="1"/>
  <c r="Y101" i="1" s="1"/>
  <c r="Q102" i="1"/>
  <c r="V102" i="1" s="1"/>
  <c r="R102" i="1"/>
  <c r="W102" i="1" s="1"/>
  <c r="S102" i="1"/>
  <c r="X102" i="1" s="1"/>
  <c r="T102" i="1"/>
  <c r="Y102" i="1" s="1"/>
  <c r="Q103" i="1"/>
  <c r="V103" i="1" s="1"/>
  <c r="R103" i="1"/>
  <c r="W103" i="1" s="1"/>
  <c r="S103" i="1"/>
  <c r="X103" i="1" s="1"/>
  <c r="T103" i="1"/>
  <c r="Y103" i="1" s="1"/>
  <c r="Q104" i="1"/>
  <c r="V104" i="1" s="1"/>
  <c r="R104" i="1"/>
  <c r="W104" i="1" s="1"/>
  <c r="S104" i="1"/>
  <c r="X104" i="1" s="1"/>
  <c r="T104" i="1"/>
  <c r="Y104" i="1" s="1"/>
  <c r="Q105" i="1"/>
  <c r="V105" i="1" s="1"/>
  <c r="R105" i="1"/>
  <c r="W105" i="1" s="1"/>
  <c r="S105" i="1"/>
  <c r="X105" i="1" s="1"/>
  <c r="T105" i="1"/>
  <c r="Y105" i="1" s="1"/>
  <c r="Q106" i="1"/>
  <c r="V106" i="1" s="1"/>
  <c r="R106" i="1"/>
  <c r="W106" i="1" s="1"/>
  <c r="S106" i="1"/>
  <c r="X106" i="1" s="1"/>
  <c r="T106" i="1"/>
  <c r="Y106" i="1" s="1"/>
  <c r="Q107" i="1"/>
  <c r="V107" i="1" s="1"/>
  <c r="R107" i="1"/>
  <c r="W107" i="1" s="1"/>
  <c r="S107" i="1"/>
  <c r="X107" i="1" s="1"/>
  <c r="T107" i="1"/>
  <c r="Y107" i="1" s="1"/>
  <c r="Q108" i="1"/>
  <c r="V108" i="1" s="1"/>
  <c r="R108" i="1"/>
  <c r="W108" i="1" s="1"/>
  <c r="S108" i="1"/>
  <c r="X108" i="1" s="1"/>
  <c r="T108" i="1"/>
  <c r="Y108" i="1" s="1"/>
  <c r="Q109" i="1"/>
  <c r="V109" i="1" s="1"/>
  <c r="R109" i="1"/>
  <c r="W109" i="1" s="1"/>
  <c r="S109" i="1"/>
  <c r="X109" i="1" s="1"/>
  <c r="T109" i="1"/>
  <c r="Y109" i="1" s="1"/>
  <c r="Q110" i="1"/>
  <c r="V110" i="1" s="1"/>
  <c r="R110" i="1"/>
  <c r="W110" i="1" s="1"/>
  <c r="S110" i="1"/>
  <c r="X110" i="1" s="1"/>
  <c r="T110" i="1"/>
  <c r="Y110" i="1" s="1"/>
  <c r="Q111" i="1"/>
  <c r="V111" i="1" s="1"/>
  <c r="R111" i="1"/>
  <c r="W111" i="1" s="1"/>
  <c r="S111" i="1"/>
  <c r="X111" i="1" s="1"/>
  <c r="T111" i="1"/>
  <c r="Y111" i="1" s="1"/>
  <c r="Q112" i="1"/>
  <c r="V112" i="1" s="1"/>
  <c r="R112" i="1"/>
  <c r="W112" i="1" s="1"/>
  <c r="S112" i="1"/>
  <c r="X112" i="1" s="1"/>
  <c r="T112" i="1"/>
  <c r="Y112" i="1" s="1"/>
  <c r="Q113" i="1"/>
  <c r="V113" i="1" s="1"/>
  <c r="R113" i="1"/>
  <c r="W113" i="1" s="1"/>
  <c r="S113" i="1"/>
  <c r="X113" i="1" s="1"/>
  <c r="T113" i="1"/>
  <c r="Y113" i="1" s="1"/>
  <c r="Q114" i="1"/>
  <c r="V114" i="1" s="1"/>
  <c r="R114" i="1"/>
  <c r="W114" i="1" s="1"/>
  <c r="S114" i="1"/>
  <c r="X114" i="1" s="1"/>
  <c r="T114" i="1"/>
  <c r="Y114" i="1" s="1"/>
  <c r="Q115" i="1"/>
  <c r="V115" i="1" s="1"/>
  <c r="R115" i="1"/>
  <c r="W115" i="1" s="1"/>
  <c r="S115" i="1"/>
  <c r="X115" i="1" s="1"/>
  <c r="T115" i="1"/>
  <c r="Y115" i="1" s="1"/>
  <c r="Q116" i="1"/>
  <c r="V116" i="1" s="1"/>
  <c r="R116" i="1"/>
  <c r="W116" i="1" s="1"/>
  <c r="S116" i="1"/>
  <c r="X116" i="1" s="1"/>
  <c r="T116" i="1"/>
  <c r="Y116" i="1" s="1"/>
  <c r="Q117" i="1"/>
  <c r="V117" i="1" s="1"/>
  <c r="R117" i="1"/>
  <c r="W117" i="1" s="1"/>
  <c r="S117" i="1"/>
  <c r="X117" i="1" s="1"/>
  <c r="T117" i="1"/>
  <c r="Y117" i="1" s="1"/>
  <c r="Q118" i="1"/>
  <c r="V118" i="1" s="1"/>
  <c r="R118" i="1"/>
  <c r="W118" i="1" s="1"/>
  <c r="S118" i="1"/>
  <c r="X118" i="1" s="1"/>
  <c r="T118" i="1"/>
  <c r="Y118" i="1" s="1"/>
  <c r="Q119" i="1"/>
  <c r="V119" i="1" s="1"/>
  <c r="R119" i="1"/>
  <c r="W119" i="1" s="1"/>
  <c r="S119" i="1"/>
  <c r="X119" i="1" s="1"/>
  <c r="T119" i="1"/>
  <c r="Y119" i="1" s="1"/>
  <c r="Q120" i="1"/>
  <c r="V120" i="1" s="1"/>
  <c r="R120" i="1"/>
  <c r="W120" i="1" s="1"/>
  <c r="S120" i="1"/>
  <c r="X120" i="1" s="1"/>
  <c r="T120" i="1"/>
  <c r="Y120" i="1" s="1"/>
  <c r="Q121" i="1"/>
  <c r="V121" i="1" s="1"/>
  <c r="R121" i="1"/>
  <c r="W121" i="1" s="1"/>
  <c r="S121" i="1"/>
  <c r="X121" i="1" s="1"/>
  <c r="T121" i="1"/>
  <c r="Y121" i="1" s="1"/>
  <c r="Q122" i="1"/>
  <c r="V122" i="1" s="1"/>
  <c r="R122" i="1"/>
  <c r="W122" i="1" s="1"/>
  <c r="S122" i="1"/>
  <c r="X122" i="1" s="1"/>
  <c r="T122" i="1"/>
  <c r="Y122" i="1" s="1"/>
  <c r="Q123" i="1"/>
  <c r="V123" i="1" s="1"/>
  <c r="R123" i="1"/>
  <c r="W123" i="1" s="1"/>
  <c r="S123" i="1"/>
  <c r="X123" i="1" s="1"/>
  <c r="T123" i="1"/>
  <c r="Y123" i="1" s="1"/>
  <c r="Q124" i="1"/>
  <c r="V124" i="1" s="1"/>
  <c r="R124" i="1"/>
  <c r="W124" i="1" s="1"/>
  <c r="S124" i="1"/>
  <c r="X124" i="1" s="1"/>
  <c r="T124" i="1"/>
  <c r="Y124" i="1" s="1"/>
  <c r="Q125" i="1"/>
  <c r="V125" i="1" s="1"/>
  <c r="R125" i="1"/>
  <c r="W125" i="1" s="1"/>
  <c r="S125" i="1"/>
  <c r="X125" i="1" s="1"/>
  <c r="T125" i="1"/>
  <c r="Y125" i="1" s="1"/>
  <c r="Q126" i="1"/>
  <c r="V126" i="1" s="1"/>
  <c r="R126" i="1"/>
  <c r="W126" i="1" s="1"/>
  <c r="S126" i="1"/>
  <c r="X126" i="1" s="1"/>
  <c r="T126" i="1"/>
  <c r="Y126" i="1" s="1"/>
  <c r="Q127" i="1"/>
  <c r="V127" i="1" s="1"/>
  <c r="R127" i="1"/>
  <c r="W127" i="1" s="1"/>
  <c r="S127" i="1"/>
  <c r="X127" i="1" s="1"/>
  <c r="T127" i="1"/>
  <c r="Y127" i="1" s="1"/>
  <c r="Q128" i="1"/>
  <c r="V128" i="1" s="1"/>
  <c r="R128" i="1"/>
  <c r="W128" i="1" s="1"/>
  <c r="S128" i="1"/>
  <c r="X128" i="1" s="1"/>
  <c r="T128" i="1"/>
  <c r="Y128" i="1" s="1"/>
  <c r="Q129" i="1"/>
  <c r="V129" i="1" s="1"/>
  <c r="R129" i="1"/>
  <c r="W129" i="1" s="1"/>
  <c r="S129" i="1"/>
  <c r="X129" i="1" s="1"/>
  <c r="T129" i="1"/>
  <c r="Y129" i="1" s="1"/>
  <c r="Q130" i="1"/>
  <c r="V130" i="1" s="1"/>
  <c r="R130" i="1"/>
  <c r="W130" i="1" s="1"/>
  <c r="S130" i="1"/>
  <c r="X130" i="1" s="1"/>
  <c r="T130" i="1"/>
  <c r="Y130" i="1" s="1"/>
  <c r="Q131" i="1"/>
  <c r="V131" i="1" s="1"/>
  <c r="R131" i="1"/>
  <c r="W131" i="1" s="1"/>
  <c r="S131" i="1"/>
  <c r="X131" i="1" s="1"/>
  <c r="T131" i="1"/>
  <c r="Y131" i="1" s="1"/>
  <c r="Q132" i="1"/>
  <c r="V132" i="1" s="1"/>
  <c r="R132" i="1"/>
  <c r="W132" i="1" s="1"/>
  <c r="S132" i="1"/>
  <c r="X132" i="1" s="1"/>
  <c r="T132" i="1"/>
  <c r="Y132" i="1" s="1"/>
  <c r="Q133" i="1"/>
  <c r="V133" i="1" s="1"/>
  <c r="R133" i="1"/>
  <c r="W133" i="1" s="1"/>
  <c r="S133" i="1"/>
  <c r="X133" i="1" s="1"/>
  <c r="T133" i="1"/>
  <c r="Y133" i="1" s="1"/>
  <c r="Q134" i="1"/>
  <c r="V134" i="1" s="1"/>
  <c r="R134" i="1"/>
  <c r="W134" i="1" s="1"/>
  <c r="S134" i="1"/>
  <c r="X134" i="1" s="1"/>
  <c r="T134" i="1"/>
  <c r="Y134" i="1" s="1"/>
  <c r="Q135" i="1"/>
  <c r="V135" i="1" s="1"/>
  <c r="R135" i="1"/>
  <c r="W135" i="1" s="1"/>
  <c r="S135" i="1"/>
  <c r="X135" i="1" s="1"/>
  <c r="T135" i="1"/>
  <c r="Y135" i="1" s="1"/>
  <c r="Q136" i="1"/>
  <c r="V136" i="1" s="1"/>
  <c r="R136" i="1"/>
  <c r="W136" i="1" s="1"/>
  <c r="S136" i="1"/>
  <c r="X136" i="1" s="1"/>
  <c r="T136" i="1"/>
  <c r="Y136" i="1" s="1"/>
  <c r="Q137" i="1"/>
  <c r="V137" i="1" s="1"/>
  <c r="R137" i="1"/>
  <c r="W137" i="1" s="1"/>
  <c r="S137" i="1"/>
  <c r="X137" i="1" s="1"/>
  <c r="T137" i="1"/>
  <c r="Y137" i="1" s="1"/>
  <c r="Q138" i="1"/>
  <c r="V138" i="1" s="1"/>
  <c r="R138" i="1"/>
  <c r="W138" i="1" s="1"/>
  <c r="S138" i="1"/>
  <c r="X138" i="1" s="1"/>
  <c r="T138" i="1"/>
  <c r="Y138" i="1" s="1"/>
  <c r="Q139" i="1"/>
  <c r="V139" i="1" s="1"/>
  <c r="R139" i="1"/>
  <c r="W139" i="1" s="1"/>
  <c r="S139" i="1"/>
  <c r="X139" i="1" s="1"/>
  <c r="T139" i="1"/>
  <c r="Y139" i="1" s="1"/>
  <c r="Q140" i="1"/>
  <c r="V140" i="1" s="1"/>
  <c r="R140" i="1"/>
  <c r="W140" i="1" s="1"/>
  <c r="S140" i="1"/>
  <c r="X140" i="1" s="1"/>
  <c r="T140" i="1"/>
  <c r="Y140" i="1" s="1"/>
  <c r="Q141" i="1"/>
  <c r="V141" i="1" s="1"/>
  <c r="R141" i="1"/>
  <c r="W141" i="1" s="1"/>
  <c r="S141" i="1"/>
  <c r="X141" i="1" s="1"/>
  <c r="T141" i="1"/>
  <c r="Y141" i="1" s="1"/>
  <c r="Q142" i="1"/>
  <c r="V142" i="1" s="1"/>
  <c r="R142" i="1"/>
  <c r="W142" i="1" s="1"/>
  <c r="S142" i="1"/>
  <c r="X142" i="1" s="1"/>
  <c r="T142" i="1"/>
  <c r="Y142" i="1" s="1"/>
  <c r="Q143" i="1"/>
  <c r="V143" i="1" s="1"/>
  <c r="R143" i="1"/>
  <c r="W143" i="1" s="1"/>
  <c r="S143" i="1"/>
  <c r="X143" i="1" s="1"/>
  <c r="T143" i="1"/>
  <c r="Y143" i="1" s="1"/>
  <c r="Q144" i="1"/>
  <c r="V144" i="1" s="1"/>
  <c r="R144" i="1"/>
  <c r="W144" i="1" s="1"/>
  <c r="S144" i="1"/>
  <c r="X144" i="1" s="1"/>
  <c r="T144" i="1"/>
  <c r="Y144" i="1" s="1"/>
  <c r="Q145" i="1"/>
  <c r="V145" i="1" s="1"/>
  <c r="R145" i="1"/>
  <c r="W145" i="1" s="1"/>
  <c r="S145" i="1"/>
  <c r="X145" i="1" s="1"/>
  <c r="T145" i="1"/>
  <c r="Y145" i="1" s="1"/>
  <c r="Q146" i="1"/>
  <c r="V146" i="1" s="1"/>
  <c r="R146" i="1"/>
  <c r="W146" i="1" s="1"/>
  <c r="S146" i="1"/>
  <c r="X146" i="1" s="1"/>
  <c r="T146" i="1"/>
  <c r="Y146" i="1" s="1"/>
  <c r="Q147" i="1"/>
  <c r="V147" i="1" s="1"/>
  <c r="R147" i="1"/>
  <c r="W147" i="1" s="1"/>
  <c r="S147" i="1"/>
  <c r="X147" i="1" s="1"/>
  <c r="T147" i="1"/>
  <c r="Y147" i="1" s="1"/>
  <c r="Q148" i="1"/>
  <c r="V148" i="1" s="1"/>
  <c r="R148" i="1"/>
  <c r="W148" i="1" s="1"/>
  <c r="S148" i="1"/>
  <c r="X148" i="1" s="1"/>
  <c r="T148" i="1"/>
  <c r="Y148" i="1" s="1"/>
  <c r="Q149" i="1"/>
  <c r="V149" i="1" s="1"/>
  <c r="R149" i="1"/>
  <c r="W149" i="1" s="1"/>
  <c r="S149" i="1"/>
  <c r="X149" i="1" s="1"/>
  <c r="T149" i="1"/>
  <c r="Y149" i="1" s="1"/>
  <c r="Q150" i="1"/>
  <c r="V150" i="1" s="1"/>
  <c r="R150" i="1"/>
  <c r="W150" i="1" s="1"/>
  <c r="S150" i="1"/>
  <c r="X150" i="1" s="1"/>
  <c r="T150" i="1"/>
  <c r="Y150" i="1" s="1"/>
  <c r="Q151" i="1"/>
  <c r="V151" i="1" s="1"/>
  <c r="R151" i="1"/>
  <c r="W151" i="1" s="1"/>
  <c r="S151" i="1"/>
  <c r="X151" i="1" s="1"/>
  <c r="T151" i="1"/>
  <c r="Y151" i="1" s="1"/>
  <c r="Q152" i="1"/>
  <c r="V152" i="1" s="1"/>
  <c r="R152" i="1"/>
  <c r="W152" i="1" s="1"/>
  <c r="S152" i="1"/>
  <c r="X152" i="1" s="1"/>
  <c r="T152" i="1"/>
  <c r="Y152" i="1" s="1"/>
  <c r="Q153" i="1"/>
  <c r="V153" i="1" s="1"/>
  <c r="R153" i="1"/>
  <c r="W153" i="1" s="1"/>
  <c r="S153" i="1"/>
  <c r="X153" i="1" s="1"/>
  <c r="T153" i="1"/>
  <c r="Y153" i="1" s="1"/>
  <c r="Q154" i="1"/>
  <c r="V154" i="1" s="1"/>
  <c r="R154" i="1"/>
  <c r="W154" i="1" s="1"/>
  <c r="S154" i="1"/>
  <c r="X154" i="1" s="1"/>
  <c r="T154" i="1"/>
  <c r="Y154" i="1" s="1"/>
  <c r="Q155" i="1"/>
  <c r="V155" i="1" s="1"/>
  <c r="R155" i="1"/>
  <c r="W155" i="1" s="1"/>
  <c r="S155" i="1"/>
  <c r="X155" i="1" s="1"/>
  <c r="T155" i="1"/>
  <c r="Y155" i="1" s="1"/>
  <c r="Q156" i="1"/>
  <c r="V156" i="1" s="1"/>
  <c r="R156" i="1"/>
  <c r="W156" i="1" s="1"/>
  <c r="S156" i="1"/>
  <c r="X156" i="1" s="1"/>
  <c r="T156" i="1"/>
  <c r="Y156" i="1" s="1"/>
  <c r="Q157" i="1"/>
  <c r="V157" i="1" s="1"/>
  <c r="R157" i="1"/>
  <c r="W157" i="1" s="1"/>
  <c r="S157" i="1"/>
  <c r="X157" i="1" s="1"/>
  <c r="T157" i="1"/>
  <c r="Y157" i="1" s="1"/>
  <c r="Q158" i="1"/>
  <c r="V158" i="1" s="1"/>
  <c r="R158" i="1"/>
  <c r="W158" i="1" s="1"/>
  <c r="S158" i="1"/>
  <c r="X158" i="1" s="1"/>
  <c r="T158" i="1"/>
  <c r="Y158" i="1" s="1"/>
  <c r="Q159" i="1"/>
  <c r="V159" i="1" s="1"/>
  <c r="R159" i="1"/>
  <c r="W159" i="1" s="1"/>
  <c r="S159" i="1"/>
  <c r="X159" i="1" s="1"/>
  <c r="T159" i="1"/>
  <c r="Y159" i="1" s="1"/>
  <c r="Q160" i="1"/>
  <c r="V160" i="1" s="1"/>
  <c r="R160" i="1"/>
  <c r="W160" i="1" s="1"/>
  <c r="S160" i="1"/>
  <c r="X160" i="1" s="1"/>
  <c r="T160" i="1"/>
  <c r="Y160" i="1" s="1"/>
  <c r="Q161" i="1"/>
  <c r="V161" i="1" s="1"/>
  <c r="R161" i="1"/>
  <c r="W161" i="1" s="1"/>
  <c r="S161" i="1"/>
  <c r="X161" i="1" s="1"/>
  <c r="T161" i="1"/>
  <c r="Y161" i="1" s="1"/>
  <c r="Q162" i="1"/>
  <c r="V162" i="1" s="1"/>
  <c r="R162" i="1"/>
  <c r="W162" i="1" s="1"/>
  <c r="S162" i="1"/>
  <c r="X162" i="1" s="1"/>
  <c r="T162" i="1"/>
  <c r="Y162" i="1" s="1"/>
  <c r="Q163" i="1"/>
  <c r="V163" i="1" s="1"/>
  <c r="R163" i="1"/>
  <c r="W163" i="1" s="1"/>
  <c r="S163" i="1"/>
  <c r="X163" i="1" s="1"/>
  <c r="T163" i="1"/>
  <c r="Y163" i="1" s="1"/>
  <c r="Q164" i="1"/>
  <c r="V164" i="1" s="1"/>
  <c r="R164" i="1"/>
  <c r="W164" i="1" s="1"/>
  <c r="S164" i="1"/>
  <c r="X164" i="1" s="1"/>
  <c r="T164" i="1"/>
  <c r="Y164" i="1" s="1"/>
  <c r="Q165" i="1"/>
  <c r="V165" i="1" s="1"/>
  <c r="R165" i="1"/>
  <c r="W165" i="1" s="1"/>
  <c r="S165" i="1"/>
  <c r="X165" i="1" s="1"/>
  <c r="T165" i="1"/>
  <c r="Y165" i="1" s="1"/>
  <c r="Q166" i="1"/>
  <c r="V166" i="1" s="1"/>
  <c r="R166" i="1"/>
  <c r="W166" i="1" s="1"/>
  <c r="S166" i="1"/>
  <c r="X166" i="1" s="1"/>
  <c r="T166" i="1"/>
  <c r="Y166" i="1" s="1"/>
  <c r="Q167" i="1"/>
  <c r="V167" i="1" s="1"/>
  <c r="R167" i="1"/>
  <c r="W167" i="1" s="1"/>
  <c r="S167" i="1"/>
  <c r="X167" i="1" s="1"/>
  <c r="T167" i="1"/>
  <c r="Y167" i="1" s="1"/>
  <c r="Q168" i="1"/>
  <c r="V168" i="1" s="1"/>
  <c r="R168" i="1"/>
  <c r="W168" i="1" s="1"/>
  <c r="S168" i="1"/>
  <c r="X168" i="1" s="1"/>
  <c r="T168" i="1"/>
  <c r="Y168" i="1" s="1"/>
  <c r="Q169" i="1"/>
  <c r="V169" i="1" s="1"/>
  <c r="R169" i="1"/>
  <c r="W169" i="1" s="1"/>
  <c r="S169" i="1"/>
  <c r="X169" i="1" s="1"/>
  <c r="T169" i="1"/>
  <c r="Y169" i="1" s="1"/>
  <c r="Q170" i="1"/>
  <c r="V170" i="1" s="1"/>
  <c r="R170" i="1"/>
  <c r="W170" i="1" s="1"/>
  <c r="S170" i="1"/>
  <c r="X170" i="1" s="1"/>
  <c r="T170" i="1"/>
  <c r="Y170" i="1" s="1"/>
  <c r="Q171" i="1"/>
  <c r="V171" i="1" s="1"/>
  <c r="R171" i="1"/>
  <c r="W171" i="1" s="1"/>
  <c r="S171" i="1"/>
  <c r="X171" i="1" s="1"/>
  <c r="T171" i="1"/>
  <c r="Y171" i="1" s="1"/>
  <c r="Q172" i="1"/>
  <c r="V172" i="1" s="1"/>
  <c r="R172" i="1"/>
  <c r="W172" i="1" s="1"/>
  <c r="S172" i="1"/>
  <c r="X172" i="1" s="1"/>
  <c r="T172" i="1"/>
  <c r="Y172" i="1" s="1"/>
  <c r="Q173" i="1"/>
  <c r="V173" i="1" s="1"/>
  <c r="R173" i="1"/>
  <c r="W173" i="1" s="1"/>
  <c r="S173" i="1"/>
  <c r="X173" i="1" s="1"/>
  <c r="T173" i="1"/>
  <c r="Y173" i="1" s="1"/>
  <c r="Q174" i="1"/>
  <c r="V174" i="1" s="1"/>
  <c r="R174" i="1"/>
  <c r="W174" i="1" s="1"/>
  <c r="S174" i="1"/>
  <c r="X174" i="1" s="1"/>
  <c r="T174" i="1"/>
  <c r="Y174" i="1" s="1"/>
  <c r="Q175" i="1"/>
  <c r="V175" i="1" s="1"/>
  <c r="R175" i="1"/>
  <c r="W175" i="1" s="1"/>
  <c r="S175" i="1"/>
  <c r="X175" i="1" s="1"/>
  <c r="T175" i="1"/>
  <c r="Y175" i="1" s="1"/>
  <c r="Q176" i="1"/>
  <c r="V176" i="1" s="1"/>
  <c r="R176" i="1"/>
  <c r="W176" i="1" s="1"/>
  <c r="S176" i="1"/>
  <c r="X176" i="1" s="1"/>
  <c r="T176" i="1"/>
  <c r="Y176" i="1" s="1"/>
  <c r="Q177" i="1"/>
  <c r="V177" i="1" s="1"/>
  <c r="R177" i="1"/>
  <c r="W177" i="1" s="1"/>
  <c r="S177" i="1"/>
  <c r="X177" i="1" s="1"/>
  <c r="T177" i="1"/>
  <c r="Y177" i="1" s="1"/>
  <c r="Q178" i="1"/>
  <c r="V178" i="1" s="1"/>
  <c r="R178" i="1"/>
  <c r="W178" i="1" s="1"/>
  <c r="S178" i="1"/>
  <c r="X178" i="1" s="1"/>
  <c r="T178" i="1"/>
  <c r="Y178" i="1" s="1"/>
  <c r="Q179" i="1"/>
  <c r="V179" i="1" s="1"/>
  <c r="R179" i="1"/>
  <c r="W179" i="1" s="1"/>
  <c r="S179" i="1"/>
  <c r="X179" i="1" s="1"/>
  <c r="T179" i="1"/>
  <c r="Y179" i="1" s="1"/>
  <c r="Q180" i="1"/>
  <c r="V180" i="1" s="1"/>
  <c r="R180" i="1"/>
  <c r="W180" i="1" s="1"/>
  <c r="S180" i="1"/>
  <c r="X180" i="1" s="1"/>
  <c r="T180" i="1"/>
  <c r="Y180" i="1" s="1"/>
  <c r="Q181" i="1"/>
  <c r="V181" i="1" s="1"/>
  <c r="R181" i="1"/>
  <c r="W181" i="1" s="1"/>
  <c r="S181" i="1"/>
  <c r="X181" i="1" s="1"/>
  <c r="T181" i="1"/>
  <c r="Y181" i="1" s="1"/>
  <c r="Q182" i="1"/>
  <c r="V182" i="1" s="1"/>
  <c r="R182" i="1"/>
  <c r="W182" i="1" s="1"/>
  <c r="S182" i="1"/>
  <c r="X182" i="1" s="1"/>
  <c r="T182" i="1"/>
  <c r="Y182" i="1" s="1"/>
  <c r="Q183" i="1"/>
  <c r="V183" i="1" s="1"/>
  <c r="R183" i="1"/>
  <c r="W183" i="1" s="1"/>
  <c r="S183" i="1"/>
  <c r="X183" i="1" s="1"/>
  <c r="T183" i="1"/>
  <c r="Y183" i="1" s="1"/>
  <c r="Q184" i="1"/>
  <c r="V184" i="1" s="1"/>
  <c r="R184" i="1"/>
  <c r="W184" i="1" s="1"/>
  <c r="S184" i="1"/>
  <c r="X184" i="1" s="1"/>
  <c r="T184" i="1"/>
  <c r="Y184" i="1" s="1"/>
  <c r="Q185" i="1"/>
  <c r="V185" i="1" s="1"/>
  <c r="R185" i="1"/>
  <c r="W185" i="1" s="1"/>
  <c r="S185" i="1"/>
  <c r="X185" i="1" s="1"/>
  <c r="T185" i="1"/>
  <c r="Y185" i="1" s="1"/>
  <c r="Q186" i="1"/>
  <c r="V186" i="1" s="1"/>
  <c r="R186" i="1"/>
  <c r="W186" i="1" s="1"/>
  <c r="S186" i="1"/>
  <c r="X186" i="1" s="1"/>
  <c r="T186" i="1"/>
  <c r="Y186" i="1" s="1"/>
  <c r="Q187" i="1"/>
  <c r="V187" i="1" s="1"/>
  <c r="R187" i="1"/>
  <c r="W187" i="1" s="1"/>
  <c r="S187" i="1"/>
  <c r="X187" i="1" s="1"/>
  <c r="T187" i="1"/>
  <c r="Y187" i="1" s="1"/>
  <c r="Q188" i="1"/>
  <c r="V188" i="1" s="1"/>
  <c r="R188" i="1"/>
  <c r="W188" i="1" s="1"/>
  <c r="S188" i="1"/>
  <c r="X188" i="1" s="1"/>
  <c r="T188" i="1"/>
  <c r="Y188" i="1" s="1"/>
  <c r="Q189" i="1"/>
  <c r="V189" i="1" s="1"/>
  <c r="R189" i="1"/>
  <c r="W189" i="1" s="1"/>
  <c r="S189" i="1"/>
  <c r="X189" i="1" s="1"/>
  <c r="T189" i="1"/>
  <c r="Y189" i="1" s="1"/>
  <c r="Q190" i="1"/>
  <c r="V190" i="1" s="1"/>
  <c r="R190" i="1"/>
  <c r="W190" i="1" s="1"/>
  <c r="S190" i="1"/>
  <c r="X190" i="1" s="1"/>
  <c r="T190" i="1"/>
  <c r="Y190" i="1" s="1"/>
  <c r="Q191" i="1"/>
  <c r="V191" i="1" s="1"/>
  <c r="R191" i="1"/>
  <c r="W191" i="1" s="1"/>
  <c r="S191" i="1"/>
  <c r="X191" i="1" s="1"/>
  <c r="T191" i="1"/>
  <c r="Y191" i="1" s="1"/>
  <c r="Q192" i="1"/>
  <c r="V192" i="1" s="1"/>
  <c r="R192" i="1"/>
  <c r="W192" i="1" s="1"/>
  <c r="S192" i="1"/>
  <c r="X192" i="1" s="1"/>
  <c r="T192" i="1"/>
  <c r="Y192" i="1" s="1"/>
  <c r="Q193" i="1"/>
  <c r="V193" i="1" s="1"/>
  <c r="R193" i="1"/>
  <c r="W193" i="1" s="1"/>
  <c r="S193" i="1"/>
  <c r="X193" i="1" s="1"/>
  <c r="T193" i="1"/>
  <c r="Y193" i="1" s="1"/>
  <c r="Q194" i="1"/>
  <c r="V194" i="1" s="1"/>
  <c r="R194" i="1"/>
  <c r="W194" i="1" s="1"/>
  <c r="S194" i="1"/>
  <c r="X194" i="1" s="1"/>
  <c r="T194" i="1"/>
  <c r="Y194" i="1" s="1"/>
  <c r="Q195" i="1"/>
  <c r="V195" i="1" s="1"/>
  <c r="R195" i="1"/>
  <c r="W195" i="1" s="1"/>
  <c r="S195" i="1"/>
  <c r="X195" i="1" s="1"/>
  <c r="T195" i="1"/>
  <c r="Y195" i="1" s="1"/>
  <c r="Q196" i="1"/>
  <c r="V196" i="1" s="1"/>
  <c r="R196" i="1"/>
  <c r="W196" i="1" s="1"/>
  <c r="S196" i="1"/>
  <c r="X196" i="1" s="1"/>
  <c r="T196" i="1"/>
  <c r="Y196" i="1" s="1"/>
  <c r="Q197" i="1"/>
  <c r="V197" i="1" s="1"/>
  <c r="R197" i="1"/>
  <c r="W197" i="1" s="1"/>
  <c r="S197" i="1"/>
  <c r="X197" i="1" s="1"/>
  <c r="T197" i="1"/>
  <c r="Y197" i="1" s="1"/>
  <c r="Q198" i="1"/>
  <c r="V198" i="1" s="1"/>
  <c r="R198" i="1"/>
  <c r="W198" i="1" s="1"/>
  <c r="S198" i="1"/>
  <c r="X198" i="1" s="1"/>
  <c r="T198" i="1"/>
  <c r="Y198" i="1" s="1"/>
  <c r="Q199" i="1"/>
  <c r="V199" i="1" s="1"/>
  <c r="R199" i="1"/>
  <c r="W199" i="1" s="1"/>
  <c r="S199" i="1"/>
  <c r="X199" i="1" s="1"/>
  <c r="T199" i="1"/>
  <c r="Y199" i="1" s="1"/>
  <c r="Q200" i="1"/>
  <c r="V200" i="1" s="1"/>
  <c r="R200" i="1"/>
  <c r="W200" i="1" s="1"/>
  <c r="S200" i="1"/>
  <c r="X200" i="1" s="1"/>
  <c r="T200" i="1"/>
  <c r="Y200" i="1" s="1"/>
  <c r="Q201" i="1"/>
  <c r="V201" i="1" s="1"/>
  <c r="R201" i="1"/>
  <c r="W201" i="1" s="1"/>
  <c r="S201" i="1"/>
  <c r="X201" i="1" s="1"/>
  <c r="T201" i="1"/>
  <c r="Y201" i="1" s="1"/>
  <c r="Q202" i="1"/>
  <c r="V202" i="1" s="1"/>
  <c r="R202" i="1"/>
  <c r="W202" i="1" s="1"/>
  <c r="S202" i="1"/>
  <c r="X202" i="1" s="1"/>
  <c r="T202" i="1"/>
  <c r="Y202" i="1" s="1"/>
  <c r="Q203" i="1"/>
  <c r="V203" i="1" s="1"/>
  <c r="R203" i="1"/>
  <c r="W203" i="1" s="1"/>
  <c r="S203" i="1"/>
  <c r="X203" i="1" s="1"/>
  <c r="T203" i="1"/>
  <c r="Y203" i="1" s="1"/>
  <c r="Q204" i="1"/>
  <c r="V204" i="1" s="1"/>
  <c r="R204" i="1"/>
  <c r="W204" i="1" s="1"/>
  <c r="S204" i="1"/>
  <c r="X204" i="1" s="1"/>
  <c r="T204" i="1"/>
  <c r="Y204" i="1" s="1"/>
  <c r="Q205" i="1"/>
  <c r="V205" i="1" s="1"/>
  <c r="R205" i="1"/>
  <c r="W205" i="1" s="1"/>
  <c r="S205" i="1"/>
  <c r="X205" i="1" s="1"/>
  <c r="T205" i="1"/>
  <c r="Y205" i="1" s="1"/>
  <c r="Q206" i="1"/>
  <c r="V206" i="1" s="1"/>
  <c r="R206" i="1"/>
  <c r="W206" i="1" s="1"/>
  <c r="S206" i="1"/>
  <c r="X206" i="1" s="1"/>
  <c r="T206" i="1"/>
  <c r="Y206" i="1" s="1"/>
  <c r="Q207" i="1"/>
  <c r="V207" i="1" s="1"/>
  <c r="R207" i="1"/>
  <c r="W207" i="1" s="1"/>
  <c r="S207" i="1"/>
  <c r="X207" i="1" s="1"/>
  <c r="T207" i="1"/>
  <c r="Y207" i="1" s="1"/>
  <c r="Q208" i="1"/>
  <c r="V208" i="1" s="1"/>
  <c r="R208" i="1"/>
  <c r="W208" i="1" s="1"/>
  <c r="S208" i="1"/>
  <c r="X208" i="1" s="1"/>
  <c r="T208" i="1"/>
  <c r="Y208" i="1" s="1"/>
  <c r="Q209" i="1"/>
  <c r="V209" i="1" s="1"/>
  <c r="R209" i="1"/>
  <c r="W209" i="1" s="1"/>
  <c r="S209" i="1"/>
  <c r="X209" i="1" s="1"/>
  <c r="T209" i="1"/>
  <c r="Y209" i="1" s="1"/>
  <c r="Q210" i="1"/>
  <c r="V210" i="1" s="1"/>
  <c r="R210" i="1"/>
  <c r="W210" i="1" s="1"/>
  <c r="S210" i="1"/>
  <c r="X210" i="1" s="1"/>
  <c r="T210" i="1"/>
  <c r="Y210" i="1" s="1"/>
  <c r="Q211" i="1"/>
  <c r="V211" i="1" s="1"/>
  <c r="R211" i="1"/>
  <c r="W211" i="1" s="1"/>
  <c r="S211" i="1"/>
  <c r="X211" i="1" s="1"/>
  <c r="T211" i="1"/>
  <c r="Y211" i="1" s="1"/>
  <c r="Q212" i="1"/>
  <c r="V212" i="1" s="1"/>
  <c r="R212" i="1"/>
  <c r="W212" i="1" s="1"/>
  <c r="S212" i="1"/>
  <c r="X212" i="1" s="1"/>
  <c r="T212" i="1"/>
  <c r="Y212" i="1" s="1"/>
  <c r="Q213" i="1"/>
  <c r="V213" i="1" s="1"/>
  <c r="R213" i="1"/>
  <c r="W213" i="1" s="1"/>
  <c r="S213" i="1"/>
  <c r="X213" i="1" s="1"/>
  <c r="T213" i="1"/>
  <c r="Y213" i="1" s="1"/>
  <c r="Q214" i="1"/>
  <c r="V214" i="1" s="1"/>
  <c r="R214" i="1"/>
  <c r="W214" i="1" s="1"/>
  <c r="S214" i="1"/>
  <c r="X214" i="1" s="1"/>
  <c r="T214" i="1"/>
  <c r="Y214" i="1" s="1"/>
  <c r="Q215" i="1"/>
  <c r="V215" i="1" s="1"/>
  <c r="R215" i="1"/>
  <c r="W215" i="1" s="1"/>
  <c r="S215" i="1"/>
  <c r="X215" i="1" s="1"/>
  <c r="T215" i="1"/>
  <c r="Y215" i="1" s="1"/>
  <c r="Q216" i="1"/>
  <c r="V216" i="1" s="1"/>
  <c r="R216" i="1"/>
  <c r="W216" i="1" s="1"/>
  <c r="S216" i="1"/>
  <c r="X216" i="1" s="1"/>
  <c r="T216" i="1"/>
  <c r="Y216" i="1" s="1"/>
  <c r="Q217" i="1"/>
  <c r="V217" i="1" s="1"/>
  <c r="R217" i="1"/>
  <c r="W217" i="1" s="1"/>
  <c r="S217" i="1"/>
  <c r="X217" i="1" s="1"/>
  <c r="T217" i="1"/>
  <c r="Y217" i="1" s="1"/>
  <c r="Q218" i="1"/>
  <c r="V218" i="1" s="1"/>
  <c r="R218" i="1"/>
  <c r="W218" i="1" s="1"/>
  <c r="S218" i="1"/>
  <c r="X218" i="1" s="1"/>
  <c r="T218" i="1"/>
  <c r="Y218" i="1" s="1"/>
  <c r="Q219" i="1"/>
  <c r="V219" i="1" s="1"/>
  <c r="R219" i="1"/>
  <c r="W219" i="1" s="1"/>
  <c r="S219" i="1"/>
  <c r="X219" i="1" s="1"/>
  <c r="T219" i="1"/>
  <c r="Y219" i="1" s="1"/>
  <c r="Q220" i="1"/>
  <c r="V220" i="1" s="1"/>
  <c r="R220" i="1"/>
  <c r="W220" i="1" s="1"/>
  <c r="S220" i="1"/>
  <c r="X220" i="1" s="1"/>
  <c r="T220" i="1"/>
  <c r="Y220" i="1" s="1"/>
  <c r="Q221" i="1"/>
  <c r="V221" i="1" s="1"/>
  <c r="R221" i="1"/>
  <c r="W221" i="1" s="1"/>
  <c r="S221" i="1"/>
  <c r="X221" i="1" s="1"/>
  <c r="T221" i="1"/>
  <c r="Y221" i="1" s="1"/>
  <c r="Q222" i="1"/>
  <c r="V222" i="1" s="1"/>
  <c r="R222" i="1"/>
  <c r="W222" i="1" s="1"/>
  <c r="S222" i="1"/>
  <c r="X222" i="1" s="1"/>
  <c r="T222" i="1"/>
  <c r="Y222" i="1" s="1"/>
  <c r="Q223" i="1"/>
  <c r="V223" i="1" s="1"/>
  <c r="R223" i="1"/>
  <c r="W223" i="1" s="1"/>
  <c r="S223" i="1"/>
  <c r="X223" i="1" s="1"/>
  <c r="T223" i="1"/>
  <c r="Y223" i="1" s="1"/>
  <c r="Q224" i="1"/>
  <c r="V224" i="1" s="1"/>
  <c r="R224" i="1"/>
  <c r="W224" i="1" s="1"/>
  <c r="S224" i="1"/>
  <c r="X224" i="1" s="1"/>
  <c r="T224" i="1"/>
  <c r="Y224" i="1" s="1"/>
  <c r="Q225" i="1"/>
  <c r="V225" i="1" s="1"/>
  <c r="R225" i="1"/>
  <c r="W225" i="1" s="1"/>
  <c r="S225" i="1"/>
  <c r="X225" i="1" s="1"/>
  <c r="T225" i="1"/>
  <c r="Y225" i="1" s="1"/>
  <c r="Q226" i="1"/>
  <c r="V226" i="1" s="1"/>
  <c r="R226" i="1"/>
  <c r="W226" i="1" s="1"/>
  <c r="S226" i="1"/>
  <c r="X226" i="1" s="1"/>
  <c r="T226" i="1"/>
  <c r="Y226" i="1" s="1"/>
  <c r="Q227" i="1"/>
  <c r="V227" i="1" s="1"/>
  <c r="R227" i="1"/>
  <c r="W227" i="1" s="1"/>
  <c r="S227" i="1"/>
  <c r="X227" i="1" s="1"/>
  <c r="T227" i="1"/>
  <c r="Y227" i="1" s="1"/>
  <c r="Q228" i="1"/>
  <c r="V228" i="1" s="1"/>
  <c r="R228" i="1"/>
  <c r="W228" i="1" s="1"/>
  <c r="S228" i="1"/>
  <c r="X228" i="1" s="1"/>
  <c r="T228" i="1"/>
  <c r="Y228" i="1" s="1"/>
  <c r="Q229" i="1"/>
  <c r="V229" i="1" s="1"/>
  <c r="R229" i="1"/>
  <c r="W229" i="1" s="1"/>
  <c r="S229" i="1"/>
  <c r="X229" i="1" s="1"/>
  <c r="T229" i="1"/>
  <c r="Y229" i="1" s="1"/>
  <c r="Q230" i="1"/>
  <c r="V230" i="1" s="1"/>
  <c r="R230" i="1"/>
  <c r="W230" i="1" s="1"/>
  <c r="S230" i="1"/>
  <c r="X230" i="1" s="1"/>
  <c r="T230" i="1"/>
  <c r="Y230" i="1" s="1"/>
  <c r="Q231" i="1"/>
  <c r="V231" i="1" s="1"/>
  <c r="R231" i="1"/>
  <c r="W231" i="1" s="1"/>
  <c r="S231" i="1"/>
  <c r="X231" i="1" s="1"/>
  <c r="T231" i="1"/>
  <c r="Y231" i="1" s="1"/>
  <c r="Q232" i="1"/>
  <c r="V232" i="1" s="1"/>
  <c r="R232" i="1"/>
  <c r="W232" i="1" s="1"/>
  <c r="S232" i="1"/>
  <c r="X232" i="1" s="1"/>
  <c r="T232" i="1"/>
  <c r="Y232" i="1" s="1"/>
  <c r="Q233" i="1"/>
  <c r="V233" i="1" s="1"/>
  <c r="R233" i="1"/>
  <c r="W233" i="1" s="1"/>
  <c r="S233" i="1"/>
  <c r="X233" i="1" s="1"/>
  <c r="T233" i="1"/>
  <c r="Y233" i="1" s="1"/>
  <c r="Q234" i="1"/>
  <c r="V234" i="1" s="1"/>
  <c r="R234" i="1"/>
  <c r="W234" i="1" s="1"/>
  <c r="S234" i="1"/>
  <c r="X234" i="1" s="1"/>
  <c r="T234" i="1"/>
  <c r="Y234" i="1" s="1"/>
  <c r="Q235" i="1"/>
  <c r="V235" i="1" s="1"/>
  <c r="R235" i="1"/>
  <c r="W235" i="1" s="1"/>
  <c r="S235" i="1"/>
  <c r="X235" i="1" s="1"/>
  <c r="T235" i="1"/>
  <c r="Y235" i="1" s="1"/>
  <c r="Q236" i="1"/>
  <c r="V236" i="1" s="1"/>
  <c r="R236" i="1"/>
  <c r="W236" i="1" s="1"/>
  <c r="S236" i="1"/>
  <c r="X236" i="1" s="1"/>
  <c r="T236" i="1"/>
  <c r="Y236" i="1" s="1"/>
  <c r="Q237" i="1"/>
  <c r="V237" i="1" s="1"/>
  <c r="R237" i="1"/>
  <c r="W237" i="1" s="1"/>
  <c r="S237" i="1"/>
  <c r="X237" i="1" s="1"/>
  <c r="T237" i="1"/>
  <c r="Y237" i="1" s="1"/>
  <c r="Q238" i="1"/>
  <c r="V238" i="1" s="1"/>
  <c r="R238" i="1"/>
  <c r="W238" i="1" s="1"/>
  <c r="S238" i="1"/>
  <c r="X238" i="1" s="1"/>
  <c r="T238" i="1"/>
  <c r="Y238" i="1" s="1"/>
  <c r="Q239" i="1"/>
  <c r="V239" i="1" s="1"/>
  <c r="R239" i="1"/>
  <c r="W239" i="1" s="1"/>
  <c r="S239" i="1"/>
  <c r="X239" i="1" s="1"/>
  <c r="T239" i="1"/>
  <c r="Y239" i="1" s="1"/>
  <c r="Q240" i="1"/>
  <c r="V240" i="1" s="1"/>
  <c r="R240" i="1"/>
  <c r="W240" i="1" s="1"/>
  <c r="S240" i="1"/>
  <c r="X240" i="1" s="1"/>
  <c r="T240" i="1"/>
  <c r="Y240" i="1" s="1"/>
  <c r="Q241" i="1"/>
  <c r="V241" i="1" s="1"/>
  <c r="R241" i="1"/>
  <c r="W241" i="1" s="1"/>
  <c r="S241" i="1"/>
  <c r="X241" i="1" s="1"/>
  <c r="T241" i="1"/>
  <c r="Y241" i="1" s="1"/>
  <c r="Q242" i="1"/>
  <c r="V242" i="1" s="1"/>
  <c r="R242" i="1"/>
  <c r="W242" i="1" s="1"/>
  <c r="S242" i="1"/>
  <c r="X242" i="1" s="1"/>
  <c r="T242" i="1"/>
  <c r="Y242" i="1" s="1"/>
  <c r="Q243" i="1"/>
  <c r="V243" i="1" s="1"/>
  <c r="R243" i="1"/>
  <c r="W243" i="1" s="1"/>
  <c r="S243" i="1"/>
  <c r="X243" i="1" s="1"/>
  <c r="T243" i="1"/>
  <c r="Y243" i="1" s="1"/>
  <c r="Q244" i="1"/>
  <c r="V244" i="1" s="1"/>
  <c r="R244" i="1"/>
  <c r="W244" i="1" s="1"/>
  <c r="S244" i="1"/>
  <c r="X244" i="1" s="1"/>
  <c r="T244" i="1"/>
  <c r="Y244" i="1" s="1"/>
  <c r="Q245" i="1"/>
  <c r="V245" i="1" s="1"/>
  <c r="R245" i="1"/>
  <c r="W245" i="1" s="1"/>
  <c r="S245" i="1"/>
  <c r="X245" i="1" s="1"/>
  <c r="T245" i="1"/>
  <c r="Y245" i="1" s="1"/>
  <c r="Q246" i="1"/>
  <c r="V246" i="1" s="1"/>
  <c r="R246" i="1"/>
  <c r="W246" i="1" s="1"/>
  <c r="S246" i="1"/>
  <c r="X246" i="1" s="1"/>
  <c r="T246" i="1"/>
  <c r="Y246" i="1" s="1"/>
  <c r="Q247" i="1"/>
  <c r="V247" i="1" s="1"/>
  <c r="R247" i="1"/>
  <c r="W247" i="1" s="1"/>
  <c r="S247" i="1"/>
  <c r="X247" i="1" s="1"/>
  <c r="T247" i="1"/>
  <c r="Y247" i="1" s="1"/>
  <c r="Q248" i="1"/>
  <c r="V248" i="1" s="1"/>
  <c r="R248" i="1"/>
  <c r="W248" i="1" s="1"/>
  <c r="S248" i="1"/>
  <c r="X248" i="1" s="1"/>
  <c r="T248" i="1"/>
  <c r="Y248" i="1" s="1"/>
  <c r="Q249" i="1"/>
  <c r="V249" i="1" s="1"/>
  <c r="R249" i="1"/>
  <c r="W249" i="1" s="1"/>
  <c r="S249" i="1"/>
  <c r="X249" i="1" s="1"/>
  <c r="T249" i="1"/>
  <c r="Y249" i="1" s="1"/>
  <c r="Q250" i="1"/>
  <c r="V250" i="1" s="1"/>
  <c r="R250" i="1"/>
  <c r="W250" i="1" s="1"/>
  <c r="S250" i="1"/>
  <c r="X250" i="1" s="1"/>
  <c r="T250" i="1"/>
  <c r="Y250" i="1" s="1"/>
  <c r="Q251" i="1"/>
  <c r="V251" i="1" s="1"/>
  <c r="R251" i="1"/>
  <c r="W251" i="1" s="1"/>
  <c r="S251" i="1"/>
  <c r="X251" i="1" s="1"/>
  <c r="T251" i="1"/>
  <c r="Y251" i="1" s="1"/>
  <c r="Q252" i="1"/>
  <c r="V252" i="1" s="1"/>
  <c r="R252" i="1"/>
  <c r="W252" i="1" s="1"/>
  <c r="S252" i="1"/>
  <c r="X252" i="1" s="1"/>
  <c r="T252" i="1"/>
  <c r="Y252" i="1" s="1"/>
  <c r="Q253" i="1"/>
  <c r="V253" i="1" s="1"/>
  <c r="R253" i="1"/>
  <c r="W253" i="1" s="1"/>
  <c r="S253" i="1"/>
  <c r="X253" i="1" s="1"/>
  <c r="T253" i="1"/>
  <c r="Y253" i="1" s="1"/>
  <c r="Q254" i="1"/>
  <c r="V254" i="1" s="1"/>
  <c r="R254" i="1"/>
  <c r="W254" i="1" s="1"/>
  <c r="S254" i="1"/>
  <c r="X254" i="1" s="1"/>
  <c r="T254" i="1"/>
  <c r="Y254" i="1" s="1"/>
  <c r="Q255" i="1"/>
  <c r="V255" i="1" s="1"/>
  <c r="R255" i="1"/>
  <c r="W255" i="1" s="1"/>
  <c r="S255" i="1"/>
  <c r="X255" i="1" s="1"/>
  <c r="T255" i="1"/>
  <c r="Y255" i="1" s="1"/>
  <c r="Q256" i="1"/>
  <c r="V256" i="1" s="1"/>
  <c r="R256" i="1"/>
  <c r="W256" i="1" s="1"/>
  <c r="S256" i="1"/>
  <c r="X256" i="1" s="1"/>
  <c r="T256" i="1"/>
  <c r="Y256" i="1" s="1"/>
  <c r="Q257" i="1"/>
  <c r="V257" i="1" s="1"/>
  <c r="R257" i="1"/>
  <c r="W257" i="1" s="1"/>
  <c r="S257" i="1"/>
  <c r="X257" i="1" s="1"/>
  <c r="T257" i="1"/>
  <c r="Y257" i="1" s="1"/>
  <c r="Q258" i="1"/>
  <c r="V258" i="1" s="1"/>
  <c r="R258" i="1"/>
  <c r="W258" i="1" s="1"/>
  <c r="S258" i="1"/>
  <c r="X258" i="1" s="1"/>
  <c r="T258" i="1"/>
  <c r="Y258" i="1" s="1"/>
  <c r="Q259" i="1"/>
  <c r="V259" i="1" s="1"/>
  <c r="R259" i="1"/>
  <c r="W259" i="1" s="1"/>
  <c r="S259" i="1"/>
  <c r="X259" i="1" s="1"/>
  <c r="T259" i="1"/>
  <c r="Y259" i="1" s="1"/>
  <c r="Q260" i="1"/>
  <c r="V260" i="1" s="1"/>
  <c r="R260" i="1"/>
  <c r="W260" i="1" s="1"/>
  <c r="S260" i="1"/>
  <c r="X260" i="1" s="1"/>
  <c r="T260" i="1"/>
  <c r="Y260" i="1" s="1"/>
  <c r="Q261" i="1"/>
  <c r="V261" i="1" s="1"/>
  <c r="R261" i="1"/>
  <c r="W261" i="1" s="1"/>
  <c r="S261" i="1"/>
  <c r="X261" i="1" s="1"/>
  <c r="T261" i="1"/>
  <c r="Y261" i="1" s="1"/>
  <c r="Q262" i="1"/>
  <c r="V262" i="1" s="1"/>
  <c r="R262" i="1"/>
  <c r="W262" i="1" s="1"/>
  <c r="S262" i="1"/>
  <c r="X262" i="1" s="1"/>
  <c r="T262" i="1"/>
  <c r="Y262" i="1" s="1"/>
  <c r="Q263" i="1"/>
  <c r="V263" i="1" s="1"/>
  <c r="R263" i="1"/>
  <c r="W263" i="1" s="1"/>
  <c r="S263" i="1"/>
  <c r="X263" i="1" s="1"/>
  <c r="T263" i="1"/>
  <c r="Y263" i="1" s="1"/>
  <c r="Q264" i="1"/>
  <c r="V264" i="1" s="1"/>
  <c r="R264" i="1"/>
  <c r="W264" i="1" s="1"/>
  <c r="S264" i="1"/>
  <c r="X264" i="1" s="1"/>
  <c r="T264" i="1"/>
  <c r="Y264" i="1" s="1"/>
  <c r="Q265" i="1"/>
  <c r="V265" i="1" s="1"/>
  <c r="R265" i="1"/>
  <c r="W265" i="1" s="1"/>
  <c r="S265" i="1"/>
  <c r="X265" i="1" s="1"/>
  <c r="T265" i="1"/>
  <c r="Y265" i="1" s="1"/>
  <c r="Q266" i="1"/>
  <c r="V266" i="1" s="1"/>
  <c r="R266" i="1"/>
  <c r="W266" i="1" s="1"/>
  <c r="S266" i="1"/>
  <c r="X266" i="1" s="1"/>
  <c r="T266" i="1"/>
  <c r="Y266" i="1" s="1"/>
  <c r="Q267" i="1"/>
  <c r="V267" i="1" s="1"/>
  <c r="R267" i="1"/>
  <c r="W267" i="1" s="1"/>
  <c r="S267" i="1"/>
  <c r="X267" i="1" s="1"/>
  <c r="T267" i="1"/>
  <c r="Y267" i="1" s="1"/>
  <c r="Q268" i="1"/>
  <c r="V268" i="1" s="1"/>
  <c r="R268" i="1"/>
  <c r="W268" i="1" s="1"/>
  <c r="S268" i="1"/>
  <c r="X268" i="1" s="1"/>
  <c r="T268" i="1"/>
  <c r="Y268" i="1" s="1"/>
  <c r="Q269" i="1"/>
  <c r="V269" i="1" s="1"/>
  <c r="R269" i="1"/>
  <c r="W269" i="1" s="1"/>
  <c r="S269" i="1"/>
  <c r="X269" i="1" s="1"/>
  <c r="T269" i="1"/>
  <c r="Y269" i="1" s="1"/>
  <c r="Q270" i="1"/>
  <c r="V270" i="1" s="1"/>
  <c r="R270" i="1"/>
  <c r="W270" i="1" s="1"/>
  <c r="S270" i="1"/>
  <c r="X270" i="1" s="1"/>
  <c r="T270" i="1"/>
  <c r="Y270" i="1" s="1"/>
  <c r="Q271" i="1"/>
  <c r="V271" i="1" s="1"/>
  <c r="R271" i="1"/>
  <c r="W271" i="1" s="1"/>
  <c r="S271" i="1"/>
  <c r="X271" i="1" s="1"/>
  <c r="T271" i="1"/>
  <c r="Y271" i="1" s="1"/>
  <c r="Q272" i="1"/>
  <c r="V272" i="1" s="1"/>
  <c r="R272" i="1"/>
  <c r="W272" i="1" s="1"/>
  <c r="S272" i="1"/>
  <c r="X272" i="1" s="1"/>
  <c r="T272" i="1"/>
  <c r="Y272" i="1" s="1"/>
  <c r="Q273" i="1"/>
  <c r="V273" i="1" s="1"/>
  <c r="R273" i="1"/>
  <c r="W273" i="1" s="1"/>
  <c r="S273" i="1"/>
  <c r="X273" i="1" s="1"/>
  <c r="T273" i="1"/>
  <c r="Y273" i="1" s="1"/>
  <c r="Q274" i="1"/>
  <c r="V274" i="1" s="1"/>
  <c r="R274" i="1"/>
  <c r="W274" i="1" s="1"/>
  <c r="S274" i="1"/>
  <c r="X274" i="1" s="1"/>
  <c r="T274" i="1"/>
  <c r="Y274" i="1" s="1"/>
  <c r="Q275" i="1"/>
  <c r="V275" i="1" s="1"/>
  <c r="R275" i="1"/>
  <c r="W275" i="1" s="1"/>
  <c r="S275" i="1"/>
  <c r="X275" i="1" s="1"/>
  <c r="T275" i="1"/>
  <c r="Y275" i="1" s="1"/>
  <c r="Q276" i="1"/>
  <c r="V276" i="1" s="1"/>
  <c r="R276" i="1"/>
  <c r="W276" i="1" s="1"/>
  <c r="S276" i="1"/>
  <c r="X276" i="1" s="1"/>
  <c r="T276" i="1"/>
  <c r="Y276" i="1" s="1"/>
  <c r="Q277" i="1"/>
  <c r="V277" i="1" s="1"/>
  <c r="R277" i="1"/>
  <c r="W277" i="1" s="1"/>
  <c r="S277" i="1"/>
  <c r="X277" i="1" s="1"/>
  <c r="T277" i="1"/>
  <c r="Y277" i="1" s="1"/>
  <c r="Q278" i="1"/>
  <c r="V278" i="1" s="1"/>
  <c r="R278" i="1"/>
  <c r="W278" i="1" s="1"/>
  <c r="S278" i="1"/>
  <c r="X278" i="1" s="1"/>
  <c r="T278" i="1"/>
  <c r="Y278" i="1" s="1"/>
  <c r="Q279" i="1"/>
  <c r="V279" i="1" s="1"/>
  <c r="R279" i="1"/>
  <c r="W279" i="1" s="1"/>
  <c r="S279" i="1"/>
  <c r="X279" i="1" s="1"/>
  <c r="T279" i="1"/>
  <c r="Y279" i="1" s="1"/>
  <c r="Q280" i="1"/>
  <c r="V280" i="1" s="1"/>
  <c r="R280" i="1"/>
  <c r="W280" i="1" s="1"/>
  <c r="S280" i="1"/>
  <c r="X280" i="1" s="1"/>
  <c r="T280" i="1"/>
  <c r="Y280" i="1" s="1"/>
  <c r="Q281" i="1"/>
  <c r="V281" i="1" s="1"/>
  <c r="R281" i="1"/>
  <c r="W281" i="1" s="1"/>
  <c r="S281" i="1"/>
  <c r="X281" i="1" s="1"/>
  <c r="T281" i="1"/>
  <c r="Y281" i="1" s="1"/>
  <c r="Q282" i="1"/>
  <c r="V282" i="1" s="1"/>
  <c r="R282" i="1"/>
  <c r="W282" i="1" s="1"/>
  <c r="S282" i="1"/>
  <c r="X282" i="1" s="1"/>
  <c r="T282" i="1"/>
  <c r="Y282" i="1" s="1"/>
  <c r="Q283" i="1"/>
  <c r="V283" i="1" s="1"/>
  <c r="R283" i="1"/>
  <c r="W283" i="1" s="1"/>
  <c r="S283" i="1"/>
  <c r="X283" i="1" s="1"/>
  <c r="T283" i="1"/>
  <c r="Y283" i="1" s="1"/>
  <c r="Q284" i="1"/>
  <c r="V284" i="1" s="1"/>
  <c r="R284" i="1"/>
  <c r="W284" i="1" s="1"/>
  <c r="S284" i="1"/>
  <c r="X284" i="1" s="1"/>
  <c r="T284" i="1"/>
  <c r="Y284" i="1" s="1"/>
  <c r="Q285" i="1"/>
  <c r="V285" i="1" s="1"/>
  <c r="R285" i="1"/>
  <c r="W285" i="1" s="1"/>
  <c r="S285" i="1"/>
  <c r="X285" i="1" s="1"/>
  <c r="T285" i="1"/>
  <c r="Y285" i="1" s="1"/>
  <c r="Q286" i="1"/>
  <c r="V286" i="1" s="1"/>
  <c r="R286" i="1"/>
  <c r="W286" i="1" s="1"/>
  <c r="S286" i="1"/>
  <c r="X286" i="1" s="1"/>
  <c r="T286" i="1"/>
  <c r="Y286" i="1" s="1"/>
  <c r="Q287" i="1"/>
  <c r="V287" i="1" s="1"/>
  <c r="R287" i="1"/>
  <c r="W287" i="1" s="1"/>
  <c r="S287" i="1"/>
  <c r="X287" i="1" s="1"/>
  <c r="T287" i="1"/>
  <c r="Y287" i="1" s="1"/>
  <c r="Q288" i="1"/>
  <c r="V288" i="1" s="1"/>
  <c r="R288" i="1"/>
  <c r="W288" i="1" s="1"/>
  <c r="S288" i="1"/>
  <c r="X288" i="1" s="1"/>
  <c r="T288" i="1"/>
  <c r="Y288" i="1" s="1"/>
  <c r="Q289" i="1"/>
  <c r="V289" i="1" s="1"/>
  <c r="R289" i="1"/>
  <c r="W289" i="1" s="1"/>
  <c r="S289" i="1"/>
  <c r="X289" i="1" s="1"/>
  <c r="T289" i="1"/>
  <c r="Y289" i="1" s="1"/>
  <c r="Q290" i="1"/>
  <c r="V290" i="1" s="1"/>
  <c r="R290" i="1"/>
  <c r="W290" i="1" s="1"/>
  <c r="S290" i="1"/>
  <c r="X290" i="1" s="1"/>
  <c r="T290" i="1"/>
  <c r="Y290" i="1" s="1"/>
  <c r="Q291" i="1"/>
  <c r="V291" i="1" s="1"/>
  <c r="R291" i="1"/>
  <c r="W291" i="1" s="1"/>
  <c r="S291" i="1"/>
  <c r="X291" i="1" s="1"/>
  <c r="T291" i="1"/>
  <c r="Y291" i="1" s="1"/>
  <c r="Q292" i="1"/>
  <c r="V292" i="1" s="1"/>
  <c r="R292" i="1"/>
  <c r="W292" i="1" s="1"/>
  <c r="S292" i="1"/>
  <c r="X292" i="1" s="1"/>
  <c r="T292" i="1"/>
  <c r="Y292" i="1" s="1"/>
  <c r="Q293" i="1"/>
  <c r="V293" i="1" s="1"/>
  <c r="R293" i="1"/>
  <c r="W293" i="1" s="1"/>
  <c r="S293" i="1"/>
  <c r="X293" i="1" s="1"/>
  <c r="T293" i="1"/>
  <c r="Y293" i="1" s="1"/>
  <c r="Q294" i="1"/>
  <c r="V294" i="1" s="1"/>
  <c r="R294" i="1"/>
  <c r="W294" i="1" s="1"/>
  <c r="S294" i="1"/>
  <c r="X294" i="1" s="1"/>
  <c r="T294" i="1"/>
  <c r="Y294" i="1" s="1"/>
  <c r="Q295" i="1"/>
  <c r="V295" i="1" s="1"/>
  <c r="R295" i="1"/>
  <c r="W295" i="1" s="1"/>
  <c r="S295" i="1"/>
  <c r="X295" i="1" s="1"/>
  <c r="T295" i="1"/>
  <c r="Y295" i="1" s="1"/>
  <c r="Q296" i="1"/>
  <c r="V296" i="1" s="1"/>
  <c r="R296" i="1"/>
  <c r="W296" i="1" s="1"/>
  <c r="S296" i="1"/>
  <c r="X296" i="1" s="1"/>
  <c r="T296" i="1"/>
  <c r="Y296" i="1" s="1"/>
  <c r="Q297" i="1"/>
  <c r="V297" i="1" s="1"/>
  <c r="R297" i="1"/>
  <c r="W297" i="1" s="1"/>
  <c r="S297" i="1"/>
  <c r="X297" i="1" s="1"/>
  <c r="T297" i="1"/>
  <c r="Y297" i="1" s="1"/>
  <c r="Q298" i="1"/>
  <c r="V298" i="1" s="1"/>
  <c r="R298" i="1"/>
  <c r="W298" i="1" s="1"/>
  <c r="S298" i="1"/>
  <c r="X298" i="1" s="1"/>
  <c r="T298" i="1"/>
  <c r="Y298" i="1" s="1"/>
  <c r="Q299" i="1"/>
  <c r="V299" i="1" s="1"/>
  <c r="R299" i="1"/>
  <c r="W299" i="1" s="1"/>
  <c r="S299" i="1"/>
  <c r="X299" i="1" s="1"/>
  <c r="T299" i="1"/>
  <c r="Y299" i="1" s="1"/>
  <c r="Q300" i="1"/>
  <c r="V300" i="1" s="1"/>
  <c r="R300" i="1"/>
  <c r="W300" i="1" s="1"/>
  <c r="S300" i="1"/>
  <c r="X300" i="1" s="1"/>
  <c r="T300" i="1"/>
  <c r="Y300" i="1" s="1"/>
  <c r="Q301" i="1"/>
  <c r="V301" i="1" s="1"/>
  <c r="R301" i="1"/>
  <c r="W301" i="1" s="1"/>
  <c r="S301" i="1"/>
  <c r="X301" i="1" s="1"/>
  <c r="T301" i="1"/>
  <c r="Y301" i="1" s="1"/>
  <c r="Q302" i="1"/>
  <c r="V302" i="1" s="1"/>
  <c r="R302" i="1"/>
  <c r="W302" i="1" s="1"/>
  <c r="S302" i="1"/>
  <c r="X302" i="1" s="1"/>
  <c r="T302" i="1"/>
  <c r="Y302" i="1" s="1"/>
  <c r="Q303" i="1"/>
  <c r="V303" i="1" s="1"/>
  <c r="R303" i="1"/>
  <c r="W303" i="1" s="1"/>
  <c r="S303" i="1"/>
  <c r="X303" i="1" s="1"/>
  <c r="T303" i="1"/>
  <c r="Y303" i="1" s="1"/>
  <c r="Q304" i="1"/>
  <c r="V304" i="1" s="1"/>
  <c r="R304" i="1"/>
  <c r="W304" i="1" s="1"/>
  <c r="S304" i="1"/>
  <c r="X304" i="1" s="1"/>
  <c r="T304" i="1"/>
  <c r="Y304" i="1" s="1"/>
  <c r="Q305" i="1"/>
  <c r="V305" i="1" s="1"/>
  <c r="R305" i="1"/>
  <c r="W305" i="1" s="1"/>
  <c r="S305" i="1"/>
  <c r="X305" i="1" s="1"/>
  <c r="T305" i="1"/>
  <c r="Y305" i="1" s="1"/>
  <c r="Q306" i="1"/>
  <c r="V306" i="1" s="1"/>
  <c r="R306" i="1"/>
  <c r="W306" i="1" s="1"/>
  <c r="S306" i="1"/>
  <c r="X306" i="1" s="1"/>
  <c r="T306" i="1"/>
  <c r="Y306" i="1" s="1"/>
  <c r="Q307" i="1"/>
  <c r="V307" i="1" s="1"/>
  <c r="R307" i="1"/>
  <c r="W307" i="1" s="1"/>
  <c r="S307" i="1"/>
  <c r="X307" i="1" s="1"/>
  <c r="T307" i="1"/>
  <c r="Y307" i="1" s="1"/>
  <c r="Q308" i="1"/>
  <c r="V308" i="1" s="1"/>
  <c r="R308" i="1"/>
  <c r="W308" i="1" s="1"/>
  <c r="S308" i="1"/>
  <c r="X308" i="1" s="1"/>
  <c r="T308" i="1"/>
  <c r="Y308" i="1" s="1"/>
  <c r="Q309" i="1"/>
  <c r="V309" i="1" s="1"/>
  <c r="R309" i="1"/>
  <c r="W309" i="1" s="1"/>
  <c r="S309" i="1"/>
  <c r="X309" i="1" s="1"/>
  <c r="T309" i="1"/>
  <c r="Y309" i="1" s="1"/>
  <c r="Q310" i="1"/>
  <c r="V310" i="1" s="1"/>
  <c r="R310" i="1"/>
  <c r="W310" i="1" s="1"/>
  <c r="S310" i="1"/>
  <c r="X310" i="1" s="1"/>
  <c r="T310" i="1"/>
  <c r="Y310" i="1" s="1"/>
  <c r="Q311" i="1"/>
  <c r="V311" i="1" s="1"/>
  <c r="R311" i="1"/>
  <c r="W311" i="1" s="1"/>
  <c r="S311" i="1"/>
  <c r="X311" i="1" s="1"/>
  <c r="T311" i="1"/>
  <c r="Y311" i="1" s="1"/>
  <c r="Q312" i="1"/>
  <c r="V312" i="1" s="1"/>
  <c r="R312" i="1"/>
  <c r="W312" i="1" s="1"/>
  <c r="S312" i="1"/>
  <c r="X312" i="1" s="1"/>
  <c r="T312" i="1"/>
  <c r="Y312" i="1" s="1"/>
  <c r="Q313" i="1"/>
  <c r="V313" i="1" s="1"/>
  <c r="R313" i="1"/>
  <c r="W313" i="1" s="1"/>
  <c r="S313" i="1"/>
  <c r="X313" i="1" s="1"/>
  <c r="T313" i="1"/>
  <c r="Y313" i="1" s="1"/>
  <c r="Q314" i="1"/>
  <c r="V314" i="1" s="1"/>
  <c r="R314" i="1"/>
  <c r="W314" i="1" s="1"/>
  <c r="S314" i="1"/>
  <c r="X314" i="1" s="1"/>
  <c r="T314" i="1"/>
  <c r="Y314" i="1" s="1"/>
  <c r="Q315" i="1"/>
  <c r="V315" i="1" s="1"/>
  <c r="R315" i="1"/>
  <c r="W315" i="1" s="1"/>
  <c r="S315" i="1"/>
  <c r="X315" i="1" s="1"/>
  <c r="T315" i="1"/>
  <c r="Y315" i="1" s="1"/>
  <c r="Q316" i="1"/>
  <c r="V316" i="1" s="1"/>
  <c r="R316" i="1"/>
  <c r="W316" i="1" s="1"/>
  <c r="S316" i="1"/>
  <c r="X316" i="1" s="1"/>
  <c r="T316" i="1"/>
  <c r="Y316" i="1" s="1"/>
  <c r="Q317" i="1"/>
  <c r="V317" i="1" s="1"/>
  <c r="R317" i="1"/>
  <c r="W317" i="1" s="1"/>
  <c r="S317" i="1"/>
  <c r="X317" i="1" s="1"/>
  <c r="T317" i="1"/>
  <c r="Y317" i="1" s="1"/>
  <c r="Q318" i="1"/>
  <c r="V318" i="1" s="1"/>
  <c r="R318" i="1"/>
  <c r="W318" i="1" s="1"/>
  <c r="S318" i="1"/>
  <c r="X318" i="1" s="1"/>
  <c r="T318" i="1"/>
  <c r="Y318" i="1" s="1"/>
  <c r="Q319" i="1"/>
  <c r="V319" i="1" s="1"/>
  <c r="R319" i="1"/>
  <c r="W319" i="1" s="1"/>
  <c r="S319" i="1"/>
  <c r="X319" i="1" s="1"/>
  <c r="T319" i="1"/>
  <c r="Y319" i="1" s="1"/>
  <c r="Q320" i="1"/>
  <c r="V320" i="1" s="1"/>
  <c r="R320" i="1"/>
  <c r="W320" i="1" s="1"/>
  <c r="S320" i="1"/>
  <c r="X320" i="1" s="1"/>
  <c r="T320" i="1"/>
  <c r="Y320" i="1" s="1"/>
  <c r="Q321" i="1"/>
  <c r="V321" i="1" s="1"/>
  <c r="R321" i="1"/>
  <c r="W321" i="1" s="1"/>
  <c r="S321" i="1"/>
  <c r="X321" i="1" s="1"/>
  <c r="T321" i="1"/>
  <c r="Y321" i="1" s="1"/>
  <c r="Q322" i="1"/>
  <c r="V322" i="1" s="1"/>
  <c r="R322" i="1"/>
  <c r="W322" i="1" s="1"/>
  <c r="S322" i="1"/>
  <c r="X322" i="1" s="1"/>
  <c r="T322" i="1"/>
  <c r="Y322" i="1" s="1"/>
  <c r="Q323" i="1"/>
  <c r="V323" i="1" s="1"/>
  <c r="R323" i="1"/>
  <c r="W323" i="1" s="1"/>
  <c r="S323" i="1"/>
  <c r="X323" i="1" s="1"/>
  <c r="T323" i="1"/>
  <c r="Y323" i="1" s="1"/>
  <c r="Q324" i="1"/>
  <c r="V324" i="1" s="1"/>
  <c r="R324" i="1"/>
  <c r="W324" i="1" s="1"/>
  <c r="S324" i="1"/>
  <c r="X324" i="1" s="1"/>
  <c r="T324" i="1"/>
  <c r="Y324" i="1" s="1"/>
  <c r="Q325" i="1"/>
  <c r="V325" i="1" s="1"/>
  <c r="R325" i="1"/>
  <c r="W325" i="1" s="1"/>
  <c r="S325" i="1"/>
  <c r="X325" i="1" s="1"/>
  <c r="T325" i="1"/>
  <c r="Y325" i="1" s="1"/>
  <c r="Q326" i="1"/>
  <c r="V326" i="1" s="1"/>
  <c r="R326" i="1"/>
  <c r="W326" i="1" s="1"/>
  <c r="S326" i="1"/>
  <c r="X326" i="1" s="1"/>
  <c r="T326" i="1"/>
  <c r="Y326" i="1" s="1"/>
  <c r="Q327" i="1"/>
  <c r="V327" i="1" s="1"/>
  <c r="R327" i="1"/>
  <c r="W327" i="1" s="1"/>
  <c r="S327" i="1"/>
  <c r="X327" i="1" s="1"/>
  <c r="T327" i="1"/>
  <c r="Y327" i="1" s="1"/>
  <c r="Q328" i="1"/>
  <c r="V328" i="1" s="1"/>
  <c r="R328" i="1"/>
  <c r="W328" i="1" s="1"/>
  <c r="S328" i="1"/>
  <c r="X328" i="1" s="1"/>
  <c r="T328" i="1"/>
  <c r="Y328" i="1" s="1"/>
  <c r="Q329" i="1"/>
  <c r="V329" i="1" s="1"/>
  <c r="R329" i="1"/>
  <c r="W329" i="1" s="1"/>
  <c r="S329" i="1"/>
  <c r="X329" i="1" s="1"/>
  <c r="T329" i="1"/>
  <c r="Y329" i="1" s="1"/>
  <c r="Q330" i="1"/>
  <c r="V330" i="1" s="1"/>
  <c r="R330" i="1"/>
  <c r="W330" i="1" s="1"/>
  <c r="S330" i="1"/>
  <c r="X330" i="1" s="1"/>
  <c r="T330" i="1"/>
  <c r="Y330" i="1" s="1"/>
  <c r="Q331" i="1"/>
  <c r="V331" i="1" s="1"/>
  <c r="R331" i="1"/>
  <c r="W331" i="1" s="1"/>
  <c r="S331" i="1"/>
  <c r="X331" i="1" s="1"/>
  <c r="T331" i="1"/>
  <c r="Y331" i="1" s="1"/>
  <c r="Q332" i="1"/>
  <c r="V332" i="1" s="1"/>
  <c r="R332" i="1"/>
  <c r="W332" i="1" s="1"/>
  <c r="S332" i="1"/>
  <c r="X332" i="1" s="1"/>
  <c r="T332" i="1"/>
  <c r="Y332" i="1" s="1"/>
  <c r="Q333" i="1"/>
  <c r="V333" i="1" s="1"/>
  <c r="R333" i="1"/>
  <c r="W333" i="1" s="1"/>
  <c r="S333" i="1"/>
  <c r="X333" i="1" s="1"/>
  <c r="T333" i="1"/>
  <c r="Y333" i="1" s="1"/>
  <c r="Q334" i="1"/>
  <c r="V334" i="1" s="1"/>
  <c r="R334" i="1"/>
  <c r="W334" i="1" s="1"/>
  <c r="S334" i="1"/>
  <c r="X334" i="1" s="1"/>
  <c r="T334" i="1"/>
  <c r="Y334" i="1" s="1"/>
  <c r="Q335" i="1"/>
  <c r="V335" i="1" s="1"/>
  <c r="R335" i="1"/>
  <c r="W335" i="1" s="1"/>
  <c r="S335" i="1"/>
  <c r="X335" i="1" s="1"/>
  <c r="T335" i="1"/>
  <c r="Y335" i="1" s="1"/>
  <c r="Q336" i="1"/>
  <c r="V336" i="1" s="1"/>
  <c r="R336" i="1"/>
  <c r="W336" i="1" s="1"/>
  <c r="S336" i="1"/>
  <c r="X336" i="1" s="1"/>
  <c r="T336" i="1"/>
  <c r="Y336" i="1" s="1"/>
  <c r="Q337" i="1"/>
  <c r="V337" i="1" s="1"/>
  <c r="R337" i="1"/>
  <c r="W337" i="1" s="1"/>
  <c r="S337" i="1"/>
  <c r="X337" i="1" s="1"/>
  <c r="T337" i="1"/>
  <c r="Y337" i="1" s="1"/>
  <c r="Q338" i="1"/>
  <c r="V338" i="1" s="1"/>
  <c r="R338" i="1"/>
  <c r="W338" i="1" s="1"/>
  <c r="S338" i="1"/>
  <c r="X338" i="1" s="1"/>
  <c r="T338" i="1"/>
  <c r="Y338" i="1" s="1"/>
  <c r="Q339" i="1"/>
  <c r="V339" i="1" s="1"/>
  <c r="R339" i="1"/>
  <c r="W339" i="1" s="1"/>
  <c r="S339" i="1"/>
  <c r="X339" i="1" s="1"/>
  <c r="T339" i="1"/>
  <c r="Y339" i="1" s="1"/>
  <c r="Q340" i="1"/>
  <c r="V340" i="1" s="1"/>
  <c r="R340" i="1"/>
  <c r="W340" i="1" s="1"/>
  <c r="S340" i="1"/>
  <c r="X340" i="1" s="1"/>
  <c r="T340" i="1"/>
  <c r="Y340" i="1" s="1"/>
  <c r="Q341" i="1"/>
  <c r="V341" i="1" s="1"/>
  <c r="R341" i="1"/>
  <c r="W341" i="1" s="1"/>
  <c r="S341" i="1"/>
  <c r="X341" i="1" s="1"/>
  <c r="T341" i="1"/>
  <c r="Y341" i="1" s="1"/>
  <c r="Q342" i="1"/>
  <c r="V342" i="1" s="1"/>
  <c r="R342" i="1"/>
  <c r="W342" i="1" s="1"/>
  <c r="S342" i="1"/>
  <c r="X342" i="1" s="1"/>
  <c r="T342" i="1"/>
  <c r="Y342" i="1" s="1"/>
  <c r="Q343" i="1"/>
  <c r="V343" i="1" s="1"/>
  <c r="R343" i="1"/>
  <c r="W343" i="1" s="1"/>
  <c r="S343" i="1"/>
  <c r="X343" i="1" s="1"/>
  <c r="T343" i="1"/>
  <c r="Y343" i="1" s="1"/>
  <c r="Q344" i="1"/>
  <c r="V344" i="1" s="1"/>
  <c r="R344" i="1"/>
  <c r="W344" i="1" s="1"/>
  <c r="S344" i="1"/>
  <c r="X344" i="1" s="1"/>
  <c r="T344" i="1"/>
  <c r="Y344" i="1" s="1"/>
  <c r="Q345" i="1"/>
  <c r="V345" i="1" s="1"/>
  <c r="R345" i="1"/>
  <c r="W345" i="1" s="1"/>
  <c r="S345" i="1"/>
  <c r="X345" i="1" s="1"/>
  <c r="T345" i="1"/>
  <c r="Y345" i="1" s="1"/>
  <c r="Q346" i="1"/>
  <c r="V346" i="1" s="1"/>
  <c r="R346" i="1"/>
  <c r="W346" i="1" s="1"/>
  <c r="S346" i="1"/>
  <c r="X346" i="1" s="1"/>
  <c r="T346" i="1"/>
  <c r="Y346" i="1" s="1"/>
  <c r="Q347" i="1"/>
  <c r="V347" i="1" s="1"/>
  <c r="R347" i="1"/>
  <c r="W347" i="1" s="1"/>
  <c r="S347" i="1"/>
  <c r="X347" i="1" s="1"/>
  <c r="T347" i="1"/>
  <c r="Y347" i="1" s="1"/>
  <c r="Q348" i="1"/>
  <c r="V348" i="1" s="1"/>
  <c r="R348" i="1"/>
  <c r="W348" i="1" s="1"/>
  <c r="S348" i="1"/>
  <c r="X348" i="1" s="1"/>
  <c r="T348" i="1"/>
  <c r="Y348" i="1" s="1"/>
  <c r="Q349" i="1"/>
  <c r="V349" i="1" s="1"/>
  <c r="R349" i="1"/>
  <c r="W349" i="1" s="1"/>
  <c r="S349" i="1"/>
  <c r="X349" i="1" s="1"/>
  <c r="T349" i="1"/>
  <c r="Y349" i="1" s="1"/>
  <c r="Q350" i="1"/>
  <c r="V350" i="1" s="1"/>
  <c r="R350" i="1"/>
  <c r="W350" i="1" s="1"/>
  <c r="S350" i="1"/>
  <c r="X350" i="1" s="1"/>
  <c r="T350" i="1"/>
  <c r="Y350" i="1" s="1"/>
  <c r="Q351" i="1"/>
  <c r="V351" i="1" s="1"/>
  <c r="R351" i="1"/>
  <c r="W351" i="1" s="1"/>
  <c r="S351" i="1"/>
  <c r="X351" i="1" s="1"/>
  <c r="T351" i="1"/>
  <c r="Y351" i="1" s="1"/>
  <c r="Q352" i="1"/>
  <c r="V352" i="1" s="1"/>
  <c r="R352" i="1"/>
  <c r="W352" i="1" s="1"/>
  <c r="S352" i="1"/>
  <c r="X352" i="1" s="1"/>
  <c r="T352" i="1"/>
  <c r="Y352" i="1" s="1"/>
  <c r="Q353" i="1"/>
  <c r="V353" i="1" s="1"/>
  <c r="R353" i="1"/>
  <c r="W353" i="1" s="1"/>
  <c r="S353" i="1"/>
  <c r="X353" i="1" s="1"/>
  <c r="T353" i="1"/>
  <c r="Y353" i="1" s="1"/>
  <c r="Q354" i="1"/>
  <c r="V354" i="1" s="1"/>
  <c r="R354" i="1"/>
  <c r="W354" i="1" s="1"/>
  <c r="S354" i="1"/>
  <c r="X354" i="1" s="1"/>
  <c r="T354" i="1"/>
  <c r="Y354" i="1" s="1"/>
  <c r="Q355" i="1"/>
  <c r="V355" i="1" s="1"/>
  <c r="R355" i="1"/>
  <c r="W355" i="1" s="1"/>
  <c r="S355" i="1"/>
  <c r="X355" i="1" s="1"/>
  <c r="T355" i="1"/>
  <c r="Y355" i="1" s="1"/>
  <c r="Q356" i="1"/>
  <c r="V356" i="1" s="1"/>
  <c r="R356" i="1"/>
  <c r="W356" i="1" s="1"/>
  <c r="S356" i="1"/>
  <c r="X356" i="1" s="1"/>
  <c r="T356" i="1"/>
  <c r="Y356" i="1" s="1"/>
  <c r="Q357" i="1"/>
  <c r="V357" i="1" s="1"/>
  <c r="R357" i="1"/>
  <c r="W357" i="1" s="1"/>
  <c r="S357" i="1"/>
  <c r="X357" i="1" s="1"/>
  <c r="T357" i="1"/>
  <c r="Y357" i="1" s="1"/>
  <c r="Q358" i="1"/>
  <c r="V358" i="1" s="1"/>
  <c r="R358" i="1"/>
  <c r="W358" i="1" s="1"/>
  <c r="S358" i="1"/>
  <c r="X358" i="1" s="1"/>
  <c r="T358" i="1"/>
  <c r="Y358" i="1" s="1"/>
  <c r="Q359" i="1"/>
  <c r="V359" i="1" s="1"/>
  <c r="R359" i="1"/>
  <c r="W359" i="1" s="1"/>
  <c r="S359" i="1"/>
  <c r="X359" i="1" s="1"/>
  <c r="T359" i="1"/>
  <c r="Y359" i="1" s="1"/>
  <c r="Q360" i="1"/>
  <c r="V360" i="1" s="1"/>
  <c r="R360" i="1"/>
  <c r="W360" i="1" s="1"/>
  <c r="S360" i="1"/>
  <c r="X360" i="1" s="1"/>
  <c r="T360" i="1"/>
  <c r="Y360" i="1" s="1"/>
  <c r="Q361" i="1"/>
  <c r="V361" i="1" s="1"/>
  <c r="R361" i="1"/>
  <c r="W361" i="1" s="1"/>
  <c r="S361" i="1"/>
  <c r="X361" i="1" s="1"/>
  <c r="T361" i="1"/>
  <c r="Y361" i="1" s="1"/>
  <c r="Q362" i="1"/>
  <c r="V362" i="1" s="1"/>
  <c r="R362" i="1"/>
  <c r="W362" i="1" s="1"/>
  <c r="S362" i="1"/>
  <c r="X362" i="1" s="1"/>
  <c r="T362" i="1"/>
  <c r="Y362" i="1" s="1"/>
  <c r="Q363" i="1"/>
  <c r="V363" i="1" s="1"/>
  <c r="R363" i="1"/>
  <c r="W363" i="1" s="1"/>
  <c r="S363" i="1"/>
  <c r="X363" i="1" s="1"/>
  <c r="T363" i="1"/>
  <c r="Y363" i="1" s="1"/>
  <c r="Q364" i="1"/>
  <c r="V364" i="1" s="1"/>
  <c r="R364" i="1"/>
  <c r="W364" i="1" s="1"/>
  <c r="S364" i="1"/>
  <c r="X364" i="1" s="1"/>
  <c r="T364" i="1"/>
  <c r="Y364" i="1" s="1"/>
  <c r="Q365" i="1"/>
  <c r="V365" i="1" s="1"/>
  <c r="R365" i="1"/>
  <c r="W365" i="1" s="1"/>
  <c r="S365" i="1"/>
  <c r="X365" i="1" s="1"/>
  <c r="T365" i="1"/>
  <c r="Y365" i="1" s="1"/>
  <c r="Q366" i="1"/>
  <c r="V366" i="1" s="1"/>
  <c r="R366" i="1"/>
  <c r="W366" i="1" s="1"/>
  <c r="S366" i="1"/>
  <c r="X366" i="1" s="1"/>
  <c r="T366" i="1"/>
  <c r="Y366" i="1" s="1"/>
  <c r="Q367" i="1"/>
  <c r="V367" i="1" s="1"/>
  <c r="R367" i="1"/>
  <c r="W367" i="1" s="1"/>
  <c r="S367" i="1"/>
  <c r="X367" i="1" s="1"/>
  <c r="T367" i="1"/>
  <c r="Y367" i="1" s="1"/>
  <c r="Q368" i="1"/>
  <c r="V368" i="1" s="1"/>
  <c r="R368" i="1"/>
  <c r="W368" i="1" s="1"/>
  <c r="S368" i="1"/>
  <c r="X368" i="1" s="1"/>
  <c r="T368" i="1"/>
  <c r="Y368" i="1" s="1"/>
  <c r="Q369" i="1"/>
  <c r="V369" i="1" s="1"/>
  <c r="R369" i="1"/>
  <c r="W369" i="1" s="1"/>
  <c r="S369" i="1"/>
  <c r="X369" i="1" s="1"/>
  <c r="T369" i="1"/>
  <c r="Y369" i="1" s="1"/>
  <c r="Q370" i="1"/>
  <c r="V370" i="1" s="1"/>
  <c r="R370" i="1"/>
  <c r="W370" i="1" s="1"/>
  <c r="S370" i="1"/>
  <c r="X370" i="1" s="1"/>
  <c r="T370" i="1"/>
  <c r="Y370" i="1" s="1"/>
  <c r="Q371" i="1"/>
  <c r="V371" i="1" s="1"/>
  <c r="R371" i="1"/>
  <c r="W371" i="1" s="1"/>
  <c r="S371" i="1"/>
  <c r="X371" i="1" s="1"/>
  <c r="T371" i="1"/>
  <c r="Y371" i="1" s="1"/>
  <c r="Q372" i="1"/>
  <c r="V372" i="1" s="1"/>
  <c r="R372" i="1"/>
  <c r="W372" i="1" s="1"/>
  <c r="S372" i="1"/>
  <c r="X372" i="1" s="1"/>
  <c r="T372" i="1"/>
  <c r="Y372" i="1" s="1"/>
  <c r="Q373" i="1"/>
  <c r="V373" i="1" s="1"/>
  <c r="R373" i="1"/>
  <c r="W373" i="1" s="1"/>
  <c r="S373" i="1"/>
  <c r="X373" i="1" s="1"/>
  <c r="T373" i="1"/>
  <c r="Y373" i="1" s="1"/>
  <c r="Q374" i="1"/>
  <c r="V374" i="1" s="1"/>
  <c r="R374" i="1"/>
  <c r="W374" i="1" s="1"/>
  <c r="S374" i="1"/>
  <c r="X374" i="1" s="1"/>
  <c r="T374" i="1"/>
  <c r="Y374" i="1" s="1"/>
  <c r="Q375" i="1"/>
  <c r="V375" i="1" s="1"/>
  <c r="R375" i="1"/>
  <c r="W375" i="1" s="1"/>
  <c r="S375" i="1"/>
  <c r="X375" i="1" s="1"/>
  <c r="T375" i="1"/>
  <c r="Y375" i="1" s="1"/>
  <c r="Q376" i="1"/>
  <c r="V376" i="1" s="1"/>
  <c r="R376" i="1"/>
  <c r="W376" i="1" s="1"/>
  <c r="S376" i="1"/>
  <c r="X376" i="1" s="1"/>
  <c r="T376" i="1"/>
  <c r="Y376" i="1" s="1"/>
  <c r="Q377" i="1"/>
  <c r="V377" i="1" s="1"/>
  <c r="R377" i="1"/>
  <c r="W377" i="1" s="1"/>
  <c r="S377" i="1"/>
  <c r="X377" i="1" s="1"/>
  <c r="T377" i="1"/>
  <c r="Y377" i="1" s="1"/>
  <c r="Q378" i="1"/>
  <c r="V378" i="1" s="1"/>
  <c r="R378" i="1"/>
  <c r="W378" i="1" s="1"/>
  <c r="S378" i="1"/>
  <c r="X378" i="1" s="1"/>
  <c r="T378" i="1"/>
  <c r="Y378" i="1" s="1"/>
  <c r="Q379" i="1"/>
  <c r="V379" i="1" s="1"/>
  <c r="R379" i="1"/>
  <c r="W379" i="1" s="1"/>
  <c r="S379" i="1"/>
  <c r="X379" i="1" s="1"/>
  <c r="T379" i="1"/>
  <c r="Y379" i="1" s="1"/>
  <c r="Q380" i="1"/>
  <c r="V380" i="1" s="1"/>
  <c r="R380" i="1"/>
  <c r="W380" i="1" s="1"/>
  <c r="S380" i="1"/>
  <c r="X380" i="1" s="1"/>
  <c r="T380" i="1"/>
  <c r="Y380" i="1" s="1"/>
  <c r="Q381" i="1"/>
  <c r="V381" i="1" s="1"/>
  <c r="R381" i="1"/>
  <c r="W381" i="1" s="1"/>
  <c r="S381" i="1"/>
  <c r="X381" i="1" s="1"/>
  <c r="T381" i="1"/>
  <c r="Y381" i="1" s="1"/>
  <c r="Q382" i="1"/>
  <c r="V382" i="1" s="1"/>
  <c r="R382" i="1"/>
  <c r="W382" i="1" s="1"/>
  <c r="S382" i="1"/>
  <c r="X382" i="1" s="1"/>
  <c r="T382" i="1"/>
  <c r="Y382" i="1" s="1"/>
  <c r="Q383" i="1"/>
  <c r="V383" i="1" s="1"/>
  <c r="R383" i="1"/>
  <c r="W383" i="1" s="1"/>
  <c r="S383" i="1"/>
  <c r="X383" i="1" s="1"/>
  <c r="T383" i="1"/>
  <c r="Y383" i="1" s="1"/>
  <c r="Q384" i="1"/>
  <c r="V384" i="1" s="1"/>
  <c r="R384" i="1"/>
  <c r="W384" i="1" s="1"/>
  <c r="S384" i="1"/>
  <c r="X384" i="1" s="1"/>
  <c r="T384" i="1"/>
  <c r="Y384" i="1" s="1"/>
  <c r="Q385" i="1"/>
  <c r="V385" i="1" s="1"/>
  <c r="R385" i="1"/>
  <c r="W385" i="1" s="1"/>
  <c r="S385" i="1"/>
  <c r="X385" i="1" s="1"/>
  <c r="T385" i="1"/>
  <c r="Y385" i="1" s="1"/>
  <c r="Q386" i="1"/>
  <c r="V386" i="1" s="1"/>
  <c r="R386" i="1"/>
  <c r="W386" i="1" s="1"/>
  <c r="S386" i="1"/>
  <c r="X386" i="1" s="1"/>
  <c r="T386" i="1"/>
  <c r="Y386" i="1" s="1"/>
  <c r="Q387" i="1"/>
  <c r="V387" i="1" s="1"/>
  <c r="R387" i="1"/>
  <c r="W387" i="1" s="1"/>
  <c r="S387" i="1"/>
  <c r="X387" i="1" s="1"/>
  <c r="T387" i="1"/>
  <c r="Y387" i="1" s="1"/>
  <c r="Q388" i="1"/>
  <c r="V388" i="1" s="1"/>
  <c r="R388" i="1"/>
  <c r="W388" i="1" s="1"/>
  <c r="S388" i="1"/>
  <c r="X388" i="1" s="1"/>
  <c r="T388" i="1"/>
  <c r="Y388" i="1" s="1"/>
  <c r="Q389" i="1"/>
  <c r="V389" i="1" s="1"/>
  <c r="R389" i="1"/>
  <c r="W389" i="1" s="1"/>
  <c r="S389" i="1"/>
  <c r="X389" i="1" s="1"/>
  <c r="T389" i="1"/>
  <c r="Y389" i="1" s="1"/>
  <c r="Q390" i="1"/>
  <c r="V390" i="1" s="1"/>
  <c r="R390" i="1"/>
  <c r="W390" i="1" s="1"/>
  <c r="S390" i="1"/>
  <c r="X390" i="1" s="1"/>
  <c r="T390" i="1"/>
  <c r="Y390" i="1" s="1"/>
  <c r="Q391" i="1"/>
  <c r="V391" i="1" s="1"/>
  <c r="R391" i="1"/>
  <c r="W391" i="1" s="1"/>
  <c r="S391" i="1"/>
  <c r="X391" i="1" s="1"/>
  <c r="T391" i="1"/>
  <c r="Y391" i="1" s="1"/>
  <c r="Q392" i="1"/>
  <c r="V392" i="1" s="1"/>
  <c r="R392" i="1"/>
  <c r="W392" i="1" s="1"/>
  <c r="S392" i="1"/>
  <c r="X392" i="1" s="1"/>
  <c r="T392" i="1"/>
  <c r="Y392" i="1" s="1"/>
  <c r="Q393" i="1"/>
  <c r="V393" i="1" s="1"/>
  <c r="R393" i="1"/>
  <c r="W393" i="1" s="1"/>
  <c r="S393" i="1"/>
  <c r="X393" i="1" s="1"/>
  <c r="T393" i="1"/>
  <c r="Y393" i="1" s="1"/>
  <c r="Q394" i="1"/>
  <c r="V394" i="1" s="1"/>
  <c r="R394" i="1"/>
  <c r="W394" i="1" s="1"/>
  <c r="S394" i="1"/>
  <c r="X394" i="1" s="1"/>
  <c r="T394" i="1"/>
  <c r="Y394" i="1" s="1"/>
  <c r="Q395" i="1"/>
  <c r="V395" i="1" s="1"/>
  <c r="R395" i="1"/>
  <c r="W395" i="1" s="1"/>
  <c r="S395" i="1"/>
  <c r="X395" i="1" s="1"/>
  <c r="T395" i="1"/>
  <c r="Y395" i="1" s="1"/>
  <c r="Q396" i="1"/>
  <c r="V396" i="1" s="1"/>
  <c r="R396" i="1"/>
  <c r="W396" i="1" s="1"/>
  <c r="S396" i="1"/>
  <c r="X396" i="1" s="1"/>
  <c r="T396" i="1"/>
  <c r="Y396" i="1" s="1"/>
  <c r="Q397" i="1"/>
  <c r="V397" i="1" s="1"/>
  <c r="R397" i="1"/>
  <c r="W397" i="1" s="1"/>
  <c r="S397" i="1"/>
  <c r="X397" i="1" s="1"/>
  <c r="T397" i="1"/>
  <c r="Y397" i="1" s="1"/>
  <c r="Q398" i="1"/>
  <c r="V398" i="1" s="1"/>
  <c r="R398" i="1"/>
  <c r="W398" i="1" s="1"/>
  <c r="S398" i="1"/>
  <c r="X398" i="1" s="1"/>
  <c r="T398" i="1"/>
  <c r="Y398" i="1" s="1"/>
  <c r="Q399" i="1"/>
  <c r="V399" i="1" s="1"/>
  <c r="R399" i="1"/>
  <c r="W399" i="1" s="1"/>
  <c r="S399" i="1"/>
  <c r="X399" i="1" s="1"/>
  <c r="T399" i="1"/>
  <c r="Y399" i="1" s="1"/>
  <c r="Q400" i="1"/>
  <c r="V400" i="1" s="1"/>
  <c r="R400" i="1"/>
  <c r="W400" i="1" s="1"/>
  <c r="S400" i="1"/>
  <c r="X400" i="1" s="1"/>
  <c r="T400" i="1"/>
  <c r="Y400" i="1" s="1"/>
  <c r="Q401" i="1"/>
  <c r="V401" i="1" s="1"/>
  <c r="R401" i="1"/>
  <c r="W401" i="1" s="1"/>
  <c r="S401" i="1"/>
  <c r="X401" i="1" s="1"/>
  <c r="T401" i="1"/>
  <c r="Y401" i="1" s="1"/>
  <c r="Q402" i="1"/>
  <c r="V402" i="1" s="1"/>
  <c r="R402" i="1"/>
  <c r="W402" i="1" s="1"/>
  <c r="S402" i="1"/>
  <c r="X402" i="1" s="1"/>
  <c r="T402" i="1"/>
  <c r="Y402" i="1" s="1"/>
  <c r="Q403" i="1"/>
  <c r="V403" i="1" s="1"/>
  <c r="R403" i="1"/>
  <c r="W403" i="1" s="1"/>
  <c r="S403" i="1"/>
  <c r="X403" i="1" s="1"/>
  <c r="T403" i="1"/>
  <c r="Y403" i="1" s="1"/>
  <c r="Q404" i="1"/>
  <c r="V404" i="1" s="1"/>
  <c r="R404" i="1"/>
  <c r="W404" i="1" s="1"/>
  <c r="S404" i="1"/>
  <c r="X404" i="1" s="1"/>
  <c r="T404" i="1"/>
  <c r="Y404" i="1" s="1"/>
  <c r="Q405" i="1"/>
  <c r="V405" i="1" s="1"/>
  <c r="R405" i="1"/>
  <c r="W405" i="1" s="1"/>
  <c r="S405" i="1"/>
  <c r="X405" i="1" s="1"/>
  <c r="T405" i="1"/>
  <c r="Y405" i="1" s="1"/>
  <c r="Q406" i="1"/>
  <c r="V406" i="1" s="1"/>
  <c r="R406" i="1"/>
  <c r="W406" i="1" s="1"/>
  <c r="S406" i="1"/>
  <c r="X406" i="1" s="1"/>
  <c r="T406" i="1"/>
  <c r="Y406" i="1" s="1"/>
  <c r="Q407" i="1"/>
  <c r="V407" i="1" s="1"/>
  <c r="R407" i="1"/>
  <c r="W407" i="1" s="1"/>
  <c r="S407" i="1"/>
  <c r="X407" i="1" s="1"/>
  <c r="T407" i="1"/>
  <c r="Y407" i="1" s="1"/>
  <c r="Q408" i="1"/>
  <c r="V408" i="1" s="1"/>
  <c r="R408" i="1"/>
  <c r="W408" i="1" s="1"/>
  <c r="S408" i="1"/>
  <c r="X408" i="1" s="1"/>
  <c r="T408" i="1"/>
  <c r="Y408" i="1" s="1"/>
  <c r="Q409" i="1"/>
  <c r="V409" i="1" s="1"/>
  <c r="R409" i="1"/>
  <c r="W409" i="1" s="1"/>
  <c r="S409" i="1"/>
  <c r="X409" i="1" s="1"/>
  <c r="T409" i="1"/>
  <c r="Y409" i="1" s="1"/>
  <c r="Q410" i="1"/>
  <c r="V410" i="1" s="1"/>
  <c r="R410" i="1"/>
  <c r="W410" i="1" s="1"/>
  <c r="S410" i="1"/>
  <c r="X410" i="1" s="1"/>
  <c r="T410" i="1"/>
  <c r="Y410" i="1" s="1"/>
  <c r="Q411" i="1"/>
  <c r="V411" i="1" s="1"/>
  <c r="R411" i="1"/>
  <c r="W411" i="1" s="1"/>
  <c r="S411" i="1"/>
  <c r="X411" i="1" s="1"/>
  <c r="T411" i="1"/>
  <c r="Y411" i="1" s="1"/>
  <c r="Q412" i="1"/>
  <c r="V412" i="1" s="1"/>
  <c r="R412" i="1"/>
  <c r="W412" i="1" s="1"/>
  <c r="S412" i="1"/>
  <c r="X412" i="1" s="1"/>
  <c r="T412" i="1"/>
  <c r="Y412" i="1" s="1"/>
  <c r="Q413" i="1"/>
  <c r="V413" i="1" s="1"/>
  <c r="R413" i="1"/>
  <c r="W413" i="1" s="1"/>
  <c r="S413" i="1"/>
  <c r="X413" i="1" s="1"/>
  <c r="T413" i="1"/>
  <c r="Y413" i="1" s="1"/>
  <c r="Q414" i="1"/>
  <c r="V414" i="1" s="1"/>
  <c r="R414" i="1"/>
  <c r="W414" i="1" s="1"/>
  <c r="S414" i="1"/>
  <c r="X414" i="1" s="1"/>
  <c r="T414" i="1"/>
  <c r="Y414" i="1" s="1"/>
  <c r="Q415" i="1"/>
  <c r="V415" i="1" s="1"/>
  <c r="R415" i="1"/>
  <c r="W415" i="1" s="1"/>
  <c r="S415" i="1"/>
  <c r="X415" i="1" s="1"/>
  <c r="T415" i="1"/>
  <c r="Y415" i="1" s="1"/>
  <c r="Q416" i="1"/>
  <c r="V416" i="1" s="1"/>
  <c r="R416" i="1"/>
  <c r="W416" i="1" s="1"/>
  <c r="S416" i="1"/>
  <c r="X416" i="1" s="1"/>
  <c r="T416" i="1"/>
  <c r="Y416" i="1" s="1"/>
  <c r="Q417" i="1"/>
  <c r="V417" i="1" s="1"/>
  <c r="R417" i="1"/>
  <c r="W417" i="1" s="1"/>
  <c r="S417" i="1"/>
  <c r="X417" i="1" s="1"/>
  <c r="T417" i="1"/>
  <c r="Y417" i="1" s="1"/>
  <c r="Q418" i="1"/>
  <c r="V418" i="1" s="1"/>
  <c r="R418" i="1"/>
  <c r="W418" i="1" s="1"/>
  <c r="S418" i="1"/>
  <c r="X418" i="1" s="1"/>
  <c r="T418" i="1"/>
  <c r="Y418" i="1" s="1"/>
  <c r="Q419" i="1"/>
  <c r="V419" i="1" s="1"/>
  <c r="R419" i="1"/>
  <c r="W419" i="1" s="1"/>
  <c r="S419" i="1"/>
  <c r="X419" i="1" s="1"/>
  <c r="T419" i="1"/>
  <c r="Y419" i="1" s="1"/>
  <c r="Q420" i="1"/>
  <c r="V420" i="1" s="1"/>
  <c r="R420" i="1"/>
  <c r="W420" i="1" s="1"/>
  <c r="S420" i="1"/>
  <c r="X420" i="1" s="1"/>
  <c r="T420" i="1"/>
  <c r="Y420" i="1" s="1"/>
  <c r="Q421" i="1"/>
  <c r="V421" i="1" s="1"/>
  <c r="R421" i="1"/>
  <c r="W421" i="1" s="1"/>
  <c r="S421" i="1"/>
  <c r="X421" i="1" s="1"/>
  <c r="T421" i="1"/>
  <c r="Y421" i="1" s="1"/>
  <c r="Q422" i="1"/>
  <c r="V422" i="1" s="1"/>
  <c r="R422" i="1"/>
  <c r="W422" i="1" s="1"/>
  <c r="S422" i="1"/>
  <c r="X422" i="1" s="1"/>
  <c r="T422" i="1"/>
  <c r="Y422" i="1" s="1"/>
  <c r="Q423" i="1"/>
  <c r="V423" i="1" s="1"/>
  <c r="R423" i="1"/>
  <c r="W423" i="1" s="1"/>
  <c r="S423" i="1"/>
  <c r="X423" i="1" s="1"/>
  <c r="T423" i="1"/>
  <c r="Y423" i="1" s="1"/>
  <c r="Q424" i="1"/>
  <c r="V424" i="1" s="1"/>
  <c r="R424" i="1"/>
  <c r="W424" i="1" s="1"/>
  <c r="S424" i="1"/>
  <c r="X424" i="1" s="1"/>
  <c r="T424" i="1"/>
  <c r="Y424" i="1" s="1"/>
  <c r="Q425" i="1"/>
  <c r="V425" i="1" s="1"/>
  <c r="R425" i="1"/>
  <c r="W425" i="1" s="1"/>
  <c r="S425" i="1"/>
  <c r="X425" i="1" s="1"/>
  <c r="T425" i="1"/>
  <c r="Y425" i="1" s="1"/>
  <c r="Q426" i="1"/>
  <c r="V426" i="1" s="1"/>
  <c r="R426" i="1"/>
  <c r="W426" i="1" s="1"/>
  <c r="S426" i="1"/>
  <c r="X426" i="1" s="1"/>
  <c r="T426" i="1"/>
  <c r="Y426" i="1" s="1"/>
  <c r="Q427" i="1"/>
  <c r="V427" i="1" s="1"/>
  <c r="R427" i="1"/>
  <c r="W427" i="1" s="1"/>
  <c r="S427" i="1"/>
  <c r="X427" i="1" s="1"/>
  <c r="T427" i="1"/>
  <c r="Y427" i="1" s="1"/>
  <c r="Q428" i="1"/>
  <c r="V428" i="1" s="1"/>
  <c r="R428" i="1"/>
  <c r="W428" i="1" s="1"/>
  <c r="S428" i="1"/>
  <c r="X428" i="1" s="1"/>
  <c r="T428" i="1"/>
  <c r="Y428" i="1" s="1"/>
  <c r="Q429" i="1"/>
  <c r="V429" i="1" s="1"/>
  <c r="R429" i="1"/>
  <c r="W429" i="1" s="1"/>
  <c r="S429" i="1"/>
  <c r="X429" i="1" s="1"/>
  <c r="T429" i="1"/>
  <c r="Y429" i="1" s="1"/>
  <c r="Q430" i="1"/>
  <c r="V430" i="1" s="1"/>
  <c r="R430" i="1"/>
  <c r="W430" i="1" s="1"/>
  <c r="S430" i="1"/>
  <c r="X430" i="1" s="1"/>
  <c r="T430" i="1"/>
  <c r="Y430" i="1" s="1"/>
  <c r="Q431" i="1"/>
  <c r="V431" i="1" s="1"/>
  <c r="R431" i="1"/>
  <c r="W431" i="1" s="1"/>
  <c r="S431" i="1"/>
  <c r="X431" i="1" s="1"/>
  <c r="T431" i="1"/>
  <c r="Y431" i="1" s="1"/>
  <c r="Q432" i="1"/>
  <c r="V432" i="1" s="1"/>
  <c r="R432" i="1"/>
  <c r="W432" i="1" s="1"/>
  <c r="S432" i="1"/>
  <c r="X432" i="1" s="1"/>
  <c r="T432" i="1"/>
  <c r="Y432" i="1" s="1"/>
  <c r="Q433" i="1"/>
  <c r="V433" i="1" s="1"/>
  <c r="R433" i="1"/>
  <c r="W433" i="1" s="1"/>
  <c r="S433" i="1"/>
  <c r="X433" i="1" s="1"/>
  <c r="T433" i="1"/>
  <c r="Y433" i="1" s="1"/>
  <c r="Q434" i="1"/>
  <c r="V434" i="1" s="1"/>
  <c r="R434" i="1"/>
  <c r="W434" i="1" s="1"/>
  <c r="S434" i="1"/>
  <c r="X434" i="1" s="1"/>
  <c r="T434" i="1"/>
  <c r="Y434" i="1" s="1"/>
  <c r="Q435" i="1"/>
  <c r="V435" i="1" s="1"/>
  <c r="R435" i="1"/>
  <c r="W435" i="1" s="1"/>
  <c r="S435" i="1"/>
  <c r="X435" i="1" s="1"/>
  <c r="T435" i="1"/>
  <c r="Y435" i="1" s="1"/>
  <c r="Q436" i="1"/>
  <c r="V436" i="1" s="1"/>
  <c r="R436" i="1"/>
  <c r="W436" i="1" s="1"/>
  <c r="S436" i="1"/>
  <c r="X436" i="1" s="1"/>
  <c r="T436" i="1"/>
  <c r="Y436" i="1" s="1"/>
  <c r="Q437" i="1"/>
  <c r="V437" i="1" s="1"/>
  <c r="R437" i="1"/>
  <c r="W437" i="1" s="1"/>
  <c r="S437" i="1"/>
  <c r="X437" i="1" s="1"/>
  <c r="T437" i="1"/>
  <c r="Y437" i="1" s="1"/>
  <c r="Q438" i="1"/>
  <c r="V438" i="1" s="1"/>
  <c r="R438" i="1"/>
  <c r="W438" i="1" s="1"/>
  <c r="S438" i="1"/>
  <c r="X438" i="1" s="1"/>
  <c r="T438" i="1"/>
  <c r="Y438" i="1" s="1"/>
  <c r="Q439" i="1"/>
  <c r="V439" i="1" s="1"/>
  <c r="R439" i="1"/>
  <c r="W439" i="1" s="1"/>
  <c r="S439" i="1"/>
  <c r="X439" i="1" s="1"/>
  <c r="T439" i="1"/>
  <c r="Y439" i="1" s="1"/>
  <c r="Q440" i="1"/>
  <c r="V440" i="1" s="1"/>
  <c r="R440" i="1"/>
  <c r="W440" i="1" s="1"/>
  <c r="S440" i="1"/>
  <c r="X440" i="1" s="1"/>
  <c r="T440" i="1"/>
  <c r="Y440" i="1" s="1"/>
  <c r="Q441" i="1"/>
  <c r="V441" i="1" s="1"/>
  <c r="R441" i="1"/>
  <c r="W441" i="1" s="1"/>
  <c r="S441" i="1"/>
  <c r="X441" i="1" s="1"/>
  <c r="T441" i="1"/>
  <c r="Y441" i="1" s="1"/>
  <c r="Q442" i="1"/>
  <c r="V442" i="1" s="1"/>
  <c r="R442" i="1"/>
  <c r="W442" i="1" s="1"/>
  <c r="S442" i="1"/>
  <c r="X442" i="1" s="1"/>
  <c r="T442" i="1"/>
  <c r="Y442" i="1" s="1"/>
  <c r="Q443" i="1"/>
  <c r="V443" i="1" s="1"/>
  <c r="R443" i="1"/>
  <c r="W443" i="1" s="1"/>
  <c r="S443" i="1"/>
  <c r="X443" i="1" s="1"/>
  <c r="T443" i="1"/>
  <c r="Y443" i="1" s="1"/>
  <c r="Q444" i="1"/>
  <c r="V444" i="1" s="1"/>
  <c r="R444" i="1"/>
  <c r="W444" i="1" s="1"/>
  <c r="S444" i="1"/>
  <c r="X444" i="1" s="1"/>
  <c r="T444" i="1"/>
  <c r="Y444" i="1" s="1"/>
  <c r="Q445" i="1"/>
  <c r="V445" i="1" s="1"/>
  <c r="R445" i="1"/>
  <c r="W445" i="1" s="1"/>
  <c r="S445" i="1"/>
  <c r="X445" i="1" s="1"/>
  <c r="T445" i="1"/>
  <c r="Y445" i="1" s="1"/>
  <c r="Q446" i="1"/>
  <c r="V446" i="1" s="1"/>
  <c r="R446" i="1"/>
  <c r="W446" i="1" s="1"/>
  <c r="S446" i="1"/>
  <c r="X446" i="1" s="1"/>
  <c r="T446" i="1"/>
  <c r="Y446" i="1" s="1"/>
  <c r="Q447" i="1"/>
  <c r="V447" i="1" s="1"/>
  <c r="R447" i="1"/>
  <c r="W447" i="1" s="1"/>
  <c r="S447" i="1"/>
  <c r="X447" i="1" s="1"/>
  <c r="T447" i="1"/>
  <c r="Y447" i="1" s="1"/>
  <c r="Q448" i="1"/>
  <c r="V448" i="1" s="1"/>
  <c r="R448" i="1"/>
  <c r="W448" i="1" s="1"/>
  <c r="S448" i="1"/>
  <c r="X448" i="1" s="1"/>
  <c r="T448" i="1"/>
  <c r="Y448" i="1" s="1"/>
  <c r="Q449" i="1"/>
  <c r="V449" i="1" s="1"/>
  <c r="R449" i="1"/>
  <c r="W449" i="1" s="1"/>
  <c r="S449" i="1"/>
  <c r="X449" i="1" s="1"/>
  <c r="T449" i="1"/>
  <c r="Y449" i="1" s="1"/>
  <c r="Q450" i="1"/>
  <c r="V450" i="1" s="1"/>
  <c r="R450" i="1"/>
  <c r="W450" i="1" s="1"/>
  <c r="S450" i="1"/>
  <c r="X450" i="1" s="1"/>
  <c r="T450" i="1"/>
  <c r="Y450" i="1" s="1"/>
  <c r="Q451" i="1"/>
  <c r="V451" i="1" s="1"/>
  <c r="R451" i="1"/>
  <c r="W451" i="1" s="1"/>
  <c r="S451" i="1"/>
  <c r="X451" i="1" s="1"/>
  <c r="T451" i="1"/>
  <c r="Y451" i="1" s="1"/>
  <c r="Q452" i="1"/>
  <c r="V452" i="1" s="1"/>
  <c r="R452" i="1"/>
  <c r="W452" i="1" s="1"/>
  <c r="S452" i="1"/>
  <c r="X452" i="1" s="1"/>
  <c r="T452" i="1"/>
  <c r="Y452" i="1" s="1"/>
  <c r="Q453" i="1"/>
  <c r="V453" i="1" s="1"/>
  <c r="R453" i="1"/>
  <c r="W453" i="1" s="1"/>
  <c r="S453" i="1"/>
  <c r="X453" i="1" s="1"/>
  <c r="T453" i="1"/>
  <c r="Y453" i="1" s="1"/>
  <c r="Q454" i="1"/>
  <c r="V454" i="1" s="1"/>
  <c r="R454" i="1"/>
  <c r="W454" i="1" s="1"/>
  <c r="S454" i="1"/>
  <c r="X454" i="1" s="1"/>
  <c r="T454" i="1"/>
  <c r="Y454" i="1" s="1"/>
  <c r="Q455" i="1"/>
  <c r="V455" i="1" s="1"/>
  <c r="R455" i="1"/>
  <c r="W455" i="1" s="1"/>
  <c r="S455" i="1"/>
  <c r="X455" i="1" s="1"/>
  <c r="T455" i="1"/>
  <c r="Y455" i="1" s="1"/>
  <c r="Q456" i="1"/>
  <c r="V456" i="1" s="1"/>
  <c r="R456" i="1"/>
  <c r="W456" i="1" s="1"/>
  <c r="S456" i="1"/>
  <c r="X456" i="1" s="1"/>
  <c r="T456" i="1"/>
  <c r="Y456" i="1" s="1"/>
  <c r="Q457" i="1"/>
  <c r="V457" i="1" s="1"/>
  <c r="R457" i="1"/>
  <c r="W457" i="1" s="1"/>
  <c r="S457" i="1"/>
  <c r="X457" i="1" s="1"/>
  <c r="T457" i="1"/>
  <c r="Y457" i="1" s="1"/>
  <c r="Q458" i="1"/>
  <c r="V458" i="1" s="1"/>
  <c r="R458" i="1"/>
  <c r="W458" i="1" s="1"/>
  <c r="S458" i="1"/>
  <c r="X458" i="1" s="1"/>
  <c r="T458" i="1"/>
  <c r="Y458" i="1" s="1"/>
  <c r="Q459" i="1"/>
  <c r="V459" i="1" s="1"/>
  <c r="R459" i="1"/>
  <c r="W459" i="1" s="1"/>
  <c r="S459" i="1"/>
  <c r="X459" i="1" s="1"/>
  <c r="T459" i="1"/>
  <c r="Y459" i="1" s="1"/>
  <c r="Q460" i="1"/>
  <c r="V460" i="1" s="1"/>
  <c r="R460" i="1"/>
  <c r="W460" i="1" s="1"/>
  <c r="S460" i="1"/>
  <c r="X460" i="1" s="1"/>
  <c r="T460" i="1"/>
  <c r="Y460" i="1" s="1"/>
  <c r="Q461" i="1"/>
  <c r="V461" i="1" s="1"/>
  <c r="R461" i="1"/>
  <c r="W461" i="1" s="1"/>
  <c r="S461" i="1"/>
  <c r="X461" i="1" s="1"/>
  <c r="T461" i="1"/>
  <c r="Y461" i="1" s="1"/>
  <c r="Q462" i="1"/>
  <c r="V462" i="1" s="1"/>
  <c r="R462" i="1"/>
  <c r="W462" i="1" s="1"/>
  <c r="S462" i="1"/>
  <c r="X462" i="1" s="1"/>
  <c r="T462" i="1"/>
  <c r="Y462" i="1" s="1"/>
  <c r="Q463" i="1"/>
  <c r="V463" i="1" s="1"/>
  <c r="R463" i="1"/>
  <c r="W463" i="1" s="1"/>
  <c r="S463" i="1"/>
  <c r="X463" i="1" s="1"/>
  <c r="T463" i="1"/>
  <c r="Y463" i="1" s="1"/>
  <c r="Q464" i="1"/>
  <c r="V464" i="1" s="1"/>
  <c r="R464" i="1"/>
  <c r="W464" i="1" s="1"/>
  <c r="S464" i="1"/>
  <c r="X464" i="1" s="1"/>
  <c r="T464" i="1"/>
  <c r="Y464" i="1" s="1"/>
  <c r="Q465" i="1"/>
  <c r="V465" i="1" s="1"/>
  <c r="R465" i="1"/>
  <c r="W465" i="1" s="1"/>
  <c r="S465" i="1"/>
  <c r="X465" i="1" s="1"/>
  <c r="T465" i="1"/>
  <c r="Y465" i="1" s="1"/>
  <c r="Q466" i="1"/>
  <c r="V466" i="1" s="1"/>
  <c r="R466" i="1"/>
  <c r="W466" i="1" s="1"/>
  <c r="S466" i="1"/>
  <c r="X466" i="1" s="1"/>
  <c r="T466" i="1"/>
  <c r="Y466" i="1" s="1"/>
  <c r="Q467" i="1"/>
  <c r="V467" i="1" s="1"/>
  <c r="R467" i="1"/>
  <c r="W467" i="1" s="1"/>
  <c r="S467" i="1"/>
  <c r="X467" i="1" s="1"/>
  <c r="T467" i="1"/>
  <c r="Y467" i="1" s="1"/>
  <c r="Q468" i="1"/>
  <c r="V468" i="1" s="1"/>
  <c r="R468" i="1"/>
  <c r="W468" i="1" s="1"/>
  <c r="S468" i="1"/>
  <c r="X468" i="1" s="1"/>
  <c r="T468" i="1"/>
  <c r="Y468" i="1" s="1"/>
  <c r="Q469" i="1"/>
  <c r="V469" i="1" s="1"/>
  <c r="R469" i="1"/>
  <c r="W469" i="1" s="1"/>
  <c r="S469" i="1"/>
  <c r="X469" i="1" s="1"/>
  <c r="T469" i="1"/>
  <c r="Y469" i="1" s="1"/>
  <c r="Q470" i="1"/>
  <c r="V470" i="1" s="1"/>
  <c r="R470" i="1"/>
  <c r="W470" i="1" s="1"/>
  <c r="S470" i="1"/>
  <c r="X470" i="1" s="1"/>
  <c r="T470" i="1"/>
  <c r="Y470" i="1" s="1"/>
  <c r="Q471" i="1"/>
  <c r="V471" i="1" s="1"/>
  <c r="R471" i="1"/>
  <c r="W471" i="1" s="1"/>
  <c r="S471" i="1"/>
  <c r="X471" i="1" s="1"/>
  <c r="T471" i="1"/>
  <c r="Y471" i="1" s="1"/>
  <c r="Q472" i="1"/>
  <c r="V472" i="1" s="1"/>
  <c r="R472" i="1"/>
  <c r="W472" i="1" s="1"/>
  <c r="S472" i="1"/>
  <c r="X472" i="1" s="1"/>
  <c r="T472" i="1"/>
  <c r="Y472" i="1" s="1"/>
  <c r="Q473" i="1"/>
  <c r="V473" i="1" s="1"/>
  <c r="R473" i="1"/>
  <c r="W473" i="1" s="1"/>
  <c r="S473" i="1"/>
  <c r="X473" i="1" s="1"/>
  <c r="T473" i="1"/>
  <c r="Y473" i="1" s="1"/>
  <c r="Q474" i="1"/>
  <c r="V474" i="1" s="1"/>
  <c r="R474" i="1"/>
  <c r="W474" i="1" s="1"/>
  <c r="S474" i="1"/>
  <c r="X474" i="1" s="1"/>
  <c r="T474" i="1"/>
  <c r="Y474" i="1" s="1"/>
  <c r="Q475" i="1"/>
  <c r="V475" i="1" s="1"/>
  <c r="R475" i="1"/>
  <c r="W475" i="1" s="1"/>
  <c r="S475" i="1"/>
  <c r="X475" i="1" s="1"/>
  <c r="T475" i="1"/>
  <c r="Y475" i="1" s="1"/>
  <c r="Q476" i="1"/>
  <c r="V476" i="1" s="1"/>
  <c r="R476" i="1"/>
  <c r="W476" i="1" s="1"/>
  <c r="S476" i="1"/>
  <c r="X476" i="1" s="1"/>
  <c r="T476" i="1"/>
  <c r="Y476" i="1" s="1"/>
  <c r="Q477" i="1"/>
  <c r="V477" i="1" s="1"/>
  <c r="R477" i="1"/>
  <c r="W477" i="1" s="1"/>
  <c r="S477" i="1"/>
  <c r="X477" i="1" s="1"/>
  <c r="T477" i="1"/>
  <c r="Y477" i="1" s="1"/>
  <c r="Q478" i="1"/>
  <c r="V478" i="1" s="1"/>
  <c r="R478" i="1"/>
  <c r="W478" i="1" s="1"/>
  <c r="S478" i="1"/>
  <c r="X478" i="1" s="1"/>
  <c r="T478" i="1"/>
  <c r="Y478" i="1" s="1"/>
  <c r="Q479" i="1"/>
  <c r="V479" i="1" s="1"/>
  <c r="R479" i="1"/>
  <c r="W479" i="1" s="1"/>
  <c r="S479" i="1"/>
  <c r="X479" i="1" s="1"/>
  <c r="T479" i="1"/>
  <c r="Y479" i="1" s="1"/>
  <c r="Q480" i="1"/>
  <c r="V480" i="1" s="1"/>
  <c r="R480" i="1"/>
  <c r="W480" i="1" s="1"/>
  <c r="S480" i="1"/>
  <c r="X480" i="1" s="1"/>
  <c r="T480" i="1"/>
  <c r="Y480" i="1" s="1"/>
  <c r="Q481" i="1"/>
  <c r="V481" i="1" s="1"/>
  <c r="R481" i="1"/>
  <c r="W481" i="1" s="1"/>
  <c r="S481" i="1"/>
  <c r="X481" i="1" s="1"/>
  <c r="T481" i="1"/>
  <c r="Y481" i="1" s="1"/>
  <c r="Q482" i="1"/>
  <c r="V482" i="1" s="1"/>
  <c r="R482" i="1"/>
  <c r="W482" i="1" s="1"/>
  <c r="S482" i="1"/>
  <c r="X482" i="1" s="1"/>
  <c r="T482" i="1"/>
  <c r="Y482" i="1" s="1"/>
  <c r="Q483" i="1"/>
  <c r="V483" i="1" s="1"/>
  <c r="R483" i="1"/>
  <c r="W483" i="1" s="1"/>
  <c r="S483" i="1"/>
  <c r="X483" i="1" s="1"/>
  <c r="T483" i="1"/>
  <c r="Y483" i="1" s="1"/>
  <c r="Q484" i="1"/>
  <c r="V484" i="1" s="1"/>
  <c r="R484" i="1"/>
  <c r="W484" i="1" s="1"/>
  <c r="S484" i="1"/>
  <c r="X484" i="1" s="1"/>
  <c r="T484" i="1"/>
  <c r="Y484" i="1" s="1"/>
  <c r="Q485" i="1"/>
  <c r="V485" i="1" s="1"/>
  <c r="R485" i="1"/>
  <c r="W485" i="1" s="1"/>
  <c r="S485" i="1"/>
  <c r="X485" i="1" s="1"/>
  <c r="T485" i="1"/>
  <c r="Y485" i="1" s="1"/>
  <c r="Q486" i="1"/>
  <c r="V486" i="1" s="1"/>
  <c r="R486" i="1"/>
  <c r="W486" i="1" s="1"/>
  <c r="S486" i="1"/>
  <c r="X486" i="1" s="1"/>
  <c r="T486" i="1"/>
  <c r="Y486" i="1" s="1"/>
  <c r="Q487" i="1"/>
  <c r="V487" i="1" s="1"/>
  <c r="R487" i="1"/>
  <c r="W487" i="1" s="1"/>
  <c r="S487" i="1"/>
  <c r="X487" i="1" s="1"/>
  <c r="T487" i="1"/>
  <c r="Y487" i="1" s="1"/>
  <c r="Q488" i="1"/>
  <c r="V488" i="1" s="1"/>
  <c r="R488" i="1"/>
  <c r="W488" i="1" s="1"/>
  <c r="S488" i="1"/>
  <c r="X488" i="1" s="1"/>
  <c r="T488" i="1"/>
  <c r="Y488" i="1" s="1"/>
  <c r="Q489" i="1"/>
  <c r="V489" i="1" s="1"/>
  <c r="R489" i="1"/>
  <c r="W489" i="1" s="1"/>
  <c r="S489" i="1"/>
  <c r="X489" i="1" s="1"/>
  <c r="T489" i="1"/>
  <c r="Y489" i="1" s="1"/>
  <c r="Q490" i="1"/>
  <c r="V490" i="1" s="1"/>
  <c r="R490" i="1"/>
  <c r="W490" i="1" s="1"/>
  <c r="S490" i="1"/>
  <c r="X490" i="1" s="1"/>
  <c r="T490" i="1"/>
  <c r="Y490" i="1" s="1"/>
  <c r="Q491" i="1"/>
  <c r="V491" i="1" s="1"/>
  <c r="R491" i="1"/>
  <c r="W491" i="1" s="1"/>
  <c r="S491" i="1"/>
  <c r="X491" i="1" s="1"/>
  <c r="T491" i="1"/>
  <c r="Y491" i="1" s="1"/>
  <c r="Q492" i="1"/>
  <c r="V492" i="1" s="1"/>
  <c r="R492" i="1"/>
  <c r="W492" i="1" s="1"/>
  <c r="S492" i="1"/>
  <c r="X492" i="1" s="1"/>
  <c r="T492" i="1"/>
  <c r="Y492" i="1" s="1"/>
  <c r="Q493" i="1"/>
  <c r="V493" i="1" s="1"/>
  <c r="R493" i="1"/>
  <c r="W493" i="1" s="1"/>
  <c r="S493" i="1"/>
  <c r="X493" i="1" s="1"/>
  <c r="T493" i="1"/>
  <c r="Y493" i="1" s="1"/>
  <c r="Q494" i="1"/>
  <c r="V494" i="1" s="1"/>
  <c r="R494" i="1"/>
  <c r="W494" i="1" s="1"/>
  <c r="S494" i="1"/>
  <c r="X494" i="1" s="1"/>
  <c r="T494" i="1"/>
  <c r="Y494" i="1" s="1"/>
  <c r="Q495" i="1"/>
  <c r="V495" i="1" s="1"/>
  <c r="R495" i="1"/>
  <c r="W495" i="1" s="1"/>
  <c r="S495" i="1"/>
  <c r="X495" i="1" s="1"/>
  <c r="T495" i="1"/>
  <c r="Y495" i="1" s="1"/>
  <c r="Q496" i="1"/>
  <c r="V496" i="1" s="1"/>
  <c r="R496" i="1"/>
  <c r="W496" i="1" s="1"/>
  <c r="S496" i="1"/>
  <c r="X496" i="1" s="1"/>
  <c r="T496" i="1"/>
  <c r="Y496" i="1" s="1"/>
  <c r="Q497" i="1"/>
  <c r="V497" i="1" s="1"/>
  <c r="R497" i="1"/>
  <c r="W497" i="1" s="1"/>
  <c r="S497" i="1"/>
  <c r="X497" i="1" s="1"/>
  <c r="T497" i="1"/>
  <c r="Y497" i="1" s="1"/>
  <c r="Q498" i="1"/>
  <c r="V498" i="1" s="1"/>
  <c r="R498" i="1"/>
  <c r="W498" i="1" s="1"/>
  <c r="S498" i="1"/>
  <c r="X498" i="1" s="1"/>
  <c r="T498" i="1"/>
  <c r="Y498" i="1" s="1"/>
  <c r="Q499" i="1"/>
  <c r="V499" i="1" s="1"/>
  <c r="R499" i="1"/>
  <c r="W499" i="1" s="1"/>
  <c r="S499" i="1"/>
  <c r="X499" i="1" s="1"/>
  <c r="T499" i="1"/>
  <c r="Y499" i="1" s="1"/>
  <c r="Q500" i="1"/>
  <c r="V500" i="1" s="1"/>
  <c r="R500" i="1"/>
  <c r="W500" i="1" s="1"/>
  <c r="S500" i="1"/>
  <c r="X500" i="1" s="1"/>
  <c r="T500" i="1"/>
  <c r="Y500" i="1" s="1"/>
  <c r="Q501" i="1"/>
  <c r="V501" i="1" s="1"/>
  <c r="R501" i="1"/>
  <c r="W501" i="1" s="1"/>
  <c r="S501" i="1"/>
  <c r="X501" i="1" s="1"/>
  <c r="T501" i="1"/>
  <c r="Y501" i="1" s="1"/>
  <c r="Q502" i="1"/>
  <c r="V502" i="1" s="1"/>
  <c r="R502" i="1"/>
  <c r="W502" i="1" s="1"/>
  <c r="S502" i="1"/>
  <c r="X502" i="1" s="1"/>
  <c r="T502" i="1"/>
  <c r="Y502" i="1" s="1"/>
  <c r="Q503" i="1"/>
  <c r="V503" i="1" s="1"/>
  <c r="R503" i="1"/>
  <c r="W503" i="1" s="1"/>
  <c r="S503" i="1"/>
  <c r="X503" i="1" s="1"/>
  <c r="T503" i="1"/>
  <c r="Y503" i="1" s="1"/>
  <c r="Q504" i="1"/>
  <c r="V504" i="1" s="1"/>
  <c r="R504" i="1"/>
  <c r="W504" i="1" s="1"/>
  <c r="S504" i="1"/>
  <c r="X504" i="1" s="1"/>
  <c r="T504" i="1"/>
  <c r="Y504" i="1" s="1"/>
  <c r="Q505" i="1"/>
  <c r="V505" i="1" s="1"/>
  <c r="R505" i="1"/>
  <c r="W505" i="1" s="1"/>
  <c r="S505" i="1"/>
  <c r="X505" i="1" s="1"/>
  <c r="T505" i="1"/>
  <c r="Y505" i="1" s="1"/>
  <c r="Q506" i="1"/>
  <c r="V506" i="1" s="1"/>
  <c r="R506" i="1"/>
  <c r="W506" i="1" s="1"/>
  <c r="S506" i="1"/>
  <c r="X506" i="1" s="1"/>
  <c r="T506" i="1"/>
  <c r="Y506" i="1" s="1"/>
  <c r="Q507" i="1"/>
  <c r="V507" i="1" s="1"/>
  <c r="R507" i="1"/>
  <c r="W507" i="1" s="1"/>
  <c r="S507" i="1"/>
  <c r="X507" i="1" s="1"/>
  <c r="T507" i="1"/>
  <c r="Y507" i="1" s="1"/>
  <c r="Q508" i="1"/>
  <c r="V508" i="1" s="1"/>
  <c r="R508" i="1"/>
  <c r="W508" i="1" s="1"/>
  <c r="S508" i="1"/>
  <c r="X508" i="1" s="1"/>
  <c r="T508" i="1"/>
  <c r="Y508" i="1" s="1"/>
  <c r="Q509" i="1"/>
  <c r="V509" i="1" s="1"/>
  <c r="R509" i="1"/>
  <c r="W509" i="1" s="1"/>
  <c r="S509" i="1"/>
  <c r="X509" i="1" s="1"/>
  <c r="T509" i="1"/>
  <c r="Y509" i="1" s="1"/>
  <c r="Q510" i="1"/>
  <c r="V510" i="1" s="1"/>
  <c r="R510" i="1"/>
  <c r="W510" i="1" s="1"/>
  <c r="S510" i="1"/>
  <c r="X510" i="1" s="1"/>
  <c r="T510" i="1"/>
  <c r="Y510" i="1" s="1"/>
  <c r="Q511" i="1"/>
  <c r="V511" i="1" s="1"/>
  <c r="R511" i="1"/>
  <c r="W511" i="1" s="1"/>
  <c r="S511" i="1"/>
  <c r="X511" i="1" s="1"/>
  <c r="T511" i="1"/>
  <c r="Y511" i="1" s="1"/>
  <c r="Q512" i="1"/>
  <c r="V512" i="1" s="1"/>
  <c r="R512" i="1"/>
  <c r="W512" i="1" s="1"/>
  <c r="S512" i="1"/>
  <c r="X512" i="1" s="1"/>
  <c r="T512" i="1"/>
  <c r="Y512" i="1" s="1"/>
  <c r="Q513" i="1"/>
  <c r="V513" i="1" s="1"/>
  <c r="R513" i="1"/>
  <c r="W513" i="1" s="1"/>
  <c r="S513" i="1"/>
  <c r="X513" i="1" s="1"/>
  <c r="T513" i="1"/>
  <c r="Y513" i="1" s="1"/>
  <c r="Q514" i="1"/>
  <c r="V514" i="1" s="1"/>
  <c r="R514" i="1"/>
  <c r="W514" i="1" s="1"/>
  <c r="S514" i="1"/>
  <c r="X514" i="1" s="1"/>
  <c r="T514" i="1"/>
  <c r="Y514" i="1" s="1"/>
  <c r="Q515" i="1"/>
  <c r="V515" i="1" s="1"/>
  <c r="R515" i="1"/>
  <c r="W515" i="1" s="1"/>
  <c r="S515" i="1"/>
  <c r="X515" i="1" s="1"/>
  <c r="T515" i="1"/>
  <c r="Y515" i="1" s="1"/>
  <c r="Q516" i="1"/>
  <c r="V516" i="1" s="1"/>
  <c r="R516" i="1"/>
  <c r="W516" i="1" s="1"/>
  <c r="S516" i="1"/>
  <c r="X516" i="1" s="1"/>
  <c r="T516" i="1"/>
  <c r="Y516" i="1" s="1"/>
  <c r="Q517" i="1"/>
  <c r="V517" i="1" s="1"/>
  <c r="R517" i="1"/>
  <c r="W517" i="1" s="1"/>
  <c r="S517" i="1"/>
  <c r="X517" i="1" s="1"/>
  <c r="T517" i="1"/>
  <c r="Y517" i="1" s="1"/>
  <c r="Q518" i="1"/>
  <c r="V518" i="1" s="1"/>
  <c r="R518" i="1"/>
  <c r="W518" i="1" s="1"/>
  <c r="S518" i="1"/>
  <c r="X518" i="1" s="1"/>
  <c r="T518" i="1"/>
  <c r="Y518" i="1" s="1"/>
  <c r="Q519" i="1"/>
  <c r="V519" i="1" s="1"/>
  <c r="R519" i="1"/>
  <c r="W519" i="1" s="1"/>
  <c r="S519" i="1"/>
  <c r="X519" i="1" s="1"/>
  <c r="T519" i="1"/>
  <c r="Y519" i="1" s="1"/>
  <c r="Q520" i="1"/>
  <c r="V520" i="1" s="1"/>
  <c r="R520" i="1"/>
  <c r="W520" i="1" s="1"/>
  <c r="S520" i="1"/>
  <c r="X520" i="1" s="1"/>
  <c r="T520" i="1"/>
  <c r="Y520" i="1" s="1"/>
  <c r="Q521" i="1"/>
  <c r="V521" i="1" s="1"/>
  <c r="R521" i="1"/>
  <c r="W521" i="1" s="1"/>
  <c r="S521" i="1"/>
  <c r="X521" i="1" s="1"/>
  <c r="T521" i="1"/>
  <c r="Y521" i="1" s="1"/>
  <c r="Q522" i="1"/>
  <c r="V522" i="1" s="1"/>
  <c r="R522" i="1"/>
  <c r="W522" i="1" s="1"/>
  <c r="S522" i="1"/>
  <c r="X522" i="1" s="1"/>
  <c r="T522" i="1"/>
  <c r="Y522" i="1" s="1"/>
  <c r="Q523" i="1"/>
  <c r="V523" i="1" s="1"/>
  <c r="R523" i="1"/>
  <c r="W523" i="1" s="1"/>
  <c r="S523" i="1"/>
  <c r="X523" i="1" s="1"/>
  <c r="T523" i="1"/>
  <c r="Y523" i="1" s="1"/>
  <c r="Q524" i="1"/>
  <c r="V524" i="1" s="1"/>
  <c r="R524" i="1"/>
  <c r="W524" i="1" s="1"/>
  <c r="S524" i="1"/>
  <c r="X524" i="1" s="1"/>
  <c r="T524" i="1"/>
  <c r="Y524" i="1" s="1"/>
  <c r="Q525" i="1"/>
  <c r="V525" i="1" s="1"/>
  <c r="R525" i="1"/>
  <c r="W525" i="1" s="1"/>
  <c r="S525" i="1"/>
  <c r="X525" i="1" s="1"/>
  <c r="T525" i="1"/>
  <c r="Y525" i="1" s="1"/>
  <c r="Q526" i="1"/>
  <c r="V526" i="1" s="1"/>
  <c r="R526" i="1"/>
  <c r="W526" i="1" s="1"/>
  <c r="S526" i="1"/>
  <c r="X526" i="1" s="1"/>
  <c r="T526" i="1"/>
  <c r="Y526" i="1" s="1"/>
  <c r="Q527" i="1"/>
  <c r="V527" i="1" s="1"/>
  <c r="R527" i="1"/>
  <c r="W527" i="1" s="1"/>
  <c r="S527" i="1"/>
  <c r="X527" i="1" s="1"/>
  <c r="T527" i="1"/>
  <c r="Y527" i="1" s="1"/>
  <c r="Q528" i="1"/>
  <c r="V528" i="1" s="1"/>
  <c r="R528" i="1"/>
  <c r="W528" i="1" s="1"/>
  <c r="S528" i="1"/>
  <c r="X528" i="1" s="1"/>
  <c r="T528" i="1"/>
  <c r="Y528" i="1" s="1"/>
  <c r="Q529" i="1"/>
  <c r="V529" i="1" s="1"/>
  <c r="R529" i="1"/>
  <c r="W529" i="1" s="1"/>
  <c r="S529" i="1"/>
  <c r="X529" i="1" s="1"/>
  <c r="T529" i="1"/>
  <c r="Y529" i="1" s="1"/>
  <c r="Q530" i="1"/>
  <c r="V530" i="1" s="1"/>
  <c r="R530" i="1"/>
  <c r="W530" i="1" s="1"/>
  <c r="S530" i="1"/>
  <c r="X530" i="1" s="1"/>
  <c r="T530" i="1"/>
  <c r="Y530" i="1" s="1"/>
  <c r="Q531" i="1"/>
  <c r="V531" i="1" s="1"/>
  <c r="R531" i="1"/>
  <c r="W531" i="1" s="1"/>
  <c r="S531" i="1"/>
  <c r="X531" i="1" s="1"/>
  <c r="T531" i="1"/>
  <c r="Y531" i="1" s="1"/>
  <c r="Q532" i="1"/>
  <c r="V532" i="1" s="1"/>
  <c r="R532" i="1"/>
  <c r="W532" i="1" s="1"/>
  <c r="S532" i="1"/>
  <c r="X532" i="1" s="1"/>
  <c r="T532" i="1"/>
  <c r="Y532" i="1" s="1"/>
  <c r="Q533" i="1"/>
  <c r="V533" i="1" s="1"/>
  <c r="R533" i="1"/>
  <c r="W533" i="1" s="1"/>
  <c r="S533" i="1"/>
  <c r="X533" i="1" s="1"/>
  <c r="T533" i="1"/>
  <c r="Y533" i="1" s="1"/>
  <c r="Q534" i="1"/>
  <c r="V534" i="1" s="1"/>
  <c r="R534" i="1"/>
  <c r="W534" i="1" s="1"/>
  <c r="S534" i="1"/>
  <c r="X534" i="1" s="1"/>
  <c r="T534" i="1"/>
  <c r="Y534" i="1" s="1"/>
  <c r="Q535" i="1"/>
  <c r="V535" i="1" s="1"/>
  <c r="R535" i="1"/>
  <c r="W535" i="1" s="1"/>
  <c r="S535" i="1"/>
  <c r="X535" i="1" s="1"/>
  <c r="T535" i="1"/>
  <c r="Y535" i="1" s="1"/>
  <c r="Q536" i="1"/>
  <c r="V536" i="1" s="1"/>
  <c r="R536" i="1"/>
  <c r="W536" i="1" s="1"/>
  <c r="S536" i="1"/>
  <c r="X536" i="1" s="1"/>
  <c r="T536" i="1"/>
  <c r="Y536" i="1" s="1"/>
  <c r="Q537" i="1"/>
  <c r="V537" i="1" s="1"/>
  <c r="R537" i="1"/>
  <c r="W537" i="1" s="1"/>
  <c r="S537" i="1"/>
  <c r="X537" i="1" s="1"/>
  <c r="T537" i="1"/>
  <c r="Y537" i="1" s="1"/>
  <c r="Q538" i="1"/>
  <c r="V538" i="1" s="1"/>
  <c r="R538" i="1"/>
  <c r="W538" i="1" s="1"/>
  <c r="S538" i="1"/>
  <c r="X538" i="1" s="1"/>
  <c r="T538" i="1"/>
  <c r="Y538" i="1" s="1"/>
  <c r="Q539" i="1"/>
  <c r="V539" i="1" s="1"/>
  <c r="R539" i="1"/>
  <c r="W539" i="1" s="1"/>
  <c r="S539" i="1"/>
  <c r="X539" i="1" s="1"/>
  <c r="T539" i="1"/>
  <c r="Y539" i="1" s="1"/>
  <c r="Q540" i="1"/>
  <c r="V540" i="1" s="1"/>
  <c r="R540" i="1"/>
  <c r="W540" i="1" s="1"/>
  <c r="S540" i="1"/>
  <c r="X540" i="1" s="1"/>
  <c r="T540" i="1"/>
  <c r="Y540" i="1" s="1"/>
  <c r="Q541" i="1"/>
  <c r="V541" i="1" s="1"/>
  <c r="R541" i="1"/>
  <c r="W541" i="1" s="1"/>
  <c r="S541" i="1"/>
  <c r="X541" i="1" s="1"/>
  <c r="T541" i="1"/>
  <c r="Y541" i="1" s="1"/>
  <c r="Q542" i="1"/>
  <c r="V542" i="1" s="1"/>
  <c r="R542" i="1"/>
  <c r="W542" i="1" s="1"/>
  <c r="S542" i="1"/>
  <c r="X542" i="1" s="1"/>
  <c r="T542" i="1"/>
  <c r="Y542" i="1" s="1"/>
  <c r="Q543" i="1"/>
  <c r="V543" i="1" s="1"/>
  <c r="R543" i="1"/>
  <c r="W543" i="1" s="1"/>
  <c r="S543" i="1"/>
  <c r="X543" i="1" s="1"/>
  <c r="T543" i="1"/>
  <c r="Y543" i="1" s="1"/>
  <c r="Q544" i="1"/>
  <c r="V544" i="1" s="1"/>
  <c r="R544" i="1"/>
  <c r="W544" i="1" s="1"/>
  <c r="S544" i="1"/>
  <c r="X544" i="1" s="1"/>
  <c r="T544" i="1"/>
  <c r="Y544" i="1" s="1"/>
  <c r="Q545" i="1"/>
  <c r="V545" i="1" s="1"/>
  <c r="R545" i="1"/>
  <c r="W545" i="1" s="1"/>
  <c r="S545" i="1"/>
  <c r="X545" i="1" s="1"/>
  <c r="T545" i="1"/>
  <c r="Y545" i="1" s="1"/>
  <c r="Q546" i="1"/>
  <c r="V546" i="1" s="1"/>
  <c r="R546" i="1"/>
  <c r="W546" i="1" s="1"/>
  <c r="S546" i="1"/>
  <c r="X546" i="1" s="1"/>
  <c r="T546" i="1"/>
  <c r="Y546" i="1" s="1"/>
  <c r="Q547" i="1"/>
  <c r="V547" i="1" s="1"/>
  <c r="R547" i="1"/>
  <c r="W547" i="1" s="1"/>
  <c r="S547" i="1"/>
  <c r="X547" i="1" s="1"/>
  <c r="T547" i="1"/>
  <c r="Y547" i="1" s="1"/>
  <c r="Q548" i="1"/>
  <c r="V548" i="1" s="1"/>
  <c r="R548" i="1"/>
  <c r="W548" i="1" s="1"/>
  <c r="S548" i="1"/>
  <c r="X548" i="1" s="1"/>
  <c r="T548" i="1"/>
  <c r="Y548" i="1" s="1"/>
  <c r="Q549" i="1"/>
  <c r="V549" i="1" s="1"/>
  <c r="R549" i="1"/>
  <c r="W549" i="1" s="1"/>
  <c r="S549" i="1"/>
  <c r="X549" i="1" s="1"/>
  <c r="T549" i="1"/>
  <c r="Y549" i="1" s="1"/>
  <c r="Q550" i="1"/>
  <c r="V550" i="1" s="1"/>
  <c r="R550" i="1"/>
  <c r="W550" i="1" s="1"/>
  <c r="S550" i="1"/>
  <c r="X550" i="1" s="1"/>
  <c r="T550" i="1"/>
  <c r="Y550" i="1" s="1"/>
  <c r="Q551" i="1"/>
  <c r="V551" i="1" s="1"/>
  <c r="R551" i="1"/>
  <c r="W551" i="1" s="1"/>
  <c r="S551" i="1"/>
  <c r="X551" i="1" s="1"/>
  <c r="T551" i="1"/>
  <c r="Y551" i="1" s="1"/>
  <c r="Q552" i="1"/>
  <c r="V552" i="1" s="1"/>
  <c r="R552" i="1"/>
  <c r="W552" i="1" s="1"/>
  <c r="S552" i="1"/>
  <c r="X552" i="1" s="1"/>
  <c r="T552" i="1"/>
  <c r="Y552" i="1" s="1"/>
  <c r="Q553" i="1"/>
  <c r="V553" i="1" s="1"/>
  <c r="R553" i="1"/>
  <c r="W553" i="1" s="1"/>
  <c r="S553" i="1"/>
  <c r="X553" i="1" s="1"/>
  <c r="T553" i="1"/>
  <c r="Y553" i="1" s="1"/>
  <c r="Q554" i="1"/>
  <c r="V554" i="1" s="1"/>
  <c r="R554" i="1"/>
  <c r="W554" i="1" s="1"/>
  <c r="S554" i="1"/>
  <c r="X554" i="1" s="1"/>
  <c r="T554" i="1"/>
  <c r="Y554" i="1" s="1"/>
  <c r="Q555" i="1"/>
  <c r="V555" i="1" s="1"/>
  <c r="R555" i="1"/>
  <c r="W555" i="1" s="1"/>
  <c r="S555" i="1"/>
  <c r="X555" i="1" s="1"/>
  <c r="T555" i="1"/>
  <c r="Y555" i="1" s="1"/>
  <c r="Q556" i="1"/>
  <c r="V556" i="1" s="1"/>
  <c r="R556" i="1"/>
  <c r="W556" i="1" s="1"/>
  <c r="S556" i="1"/>
  <c r="X556" i="1" s="1"/>
  <c r="T556" i="1"/>
  <c r="Y556" i="1" s="1"/>
  <c r="Q557" i="1"/>
  <c r="V557" i="1" s="1"/>
  <c r="R557" i="1"/>
  <c r="W557" i="1" s="1"/>
  <c r="S557" i="1"/>
  <c r="X557" i="1" s="1"/>
  <c r="T557" i="1"/>
  <c r="Y557" i="1" s="1"/>
  <c r="Q558" i="1"/>
  <c r="V558" i="1" s="1"/>
  <c r="R558" i="1"/>
  <c r="W558" i="1" s="1"/>
  <c r="S558" i="1"/>
  <c r="X558" i="1" s="1"/>
  <c r="T558" i="1"/>
  <c r="Y558" i="1" s="1"/>
  <c r="Q559" i="1"/>
  <c r="V559" i="1" s="1"/>
  <c r="R559" i="1"/>
  <c r="W559" i="1" s="1"/>
  <c r="S559" i="1"/>
  <c r="X559" i="1" s="1"/>
  <c r="T559" i="1"/>
  <c r="Y559" i="1" s="1"/>
  <c r="Q560" i="1"/>
  <c r="V560" i="1" s="1"/>
  <c r="R560" i="1"/>
  <c r="W560" i="1" s="1"/>
  <c r="S560" i="1"/>
  <c r="X560" i="1" s="1"/>
  <c r="T560" i="1"/>
  <c r="Y560" i="1" s="1"/>
  <c r="Q561" i="1"/>
  <c r="V561" i="1" s="1"/>
  <c r="R561" i="1"/>
  <c r="W561" i="1" s="1"/>
  <c r="S561" i="1"/>
  <c r="X561" i="1" s="1"/>
  <c r="T561" i="1"/>
  <c r="Y561" i="1" s="1"/>
  <c r="Q562" i="1"/>
  <c r="V562" i="1" s="1"/>
  <c r="R562" i="1"/>
  <c r="W562" i="1" s="1"/>
  <c r="S562" i="1"/>
  <c r="X562" i="1" s="1"/>
  <c r="T562" i="1"/>
  <c r="Y562" i="1" s="1"/>
  <c r="Q563" i="1"/>
  <c r="V563" i="1" s="1"/>
  <c r="R563" i="1"/>
  <c r="W563" i="1" s="1"/>
  <c r="S563" i="1"/>
  <c r="X563" i="1" s="1"/>
  <c r="T563" i="1"/>
  <c r="Y563" i="1" s="1"/>
  <c r="Q564" i="1"/>
  <c r="V564" i="1" s="1"/>
  <c r="R564" i="1"/>
  <c r="W564" i="1" s="1"/>
  <c r="S564" i="1"/>
  <c r="X564" i="1" s="1"/>
  <c r="T564" i="1"/>
  <c r="Y564" i="1" s="1"/>
  <c r="Q565" i="1"/>
  <c r="V565" i="1" s="1"/>
  <c r="R565" i="1"/>
  <c r="W565" i="1" s="1"/>
  <c r="S565" i="1"/>
  <c r="X565" i="1" s="1"/>
  <c r="T565" i="1"/>
  <c r="Y565" i="1" s="1"/>
  <c r="Q566" i="1"/>
  <c r="V566" i="1" s="1"/>
  <c r="R566" i="1"/>
  <c r="W566" i="1" s="1"/>
  <c r="S566" i="1"/>
  <c r="X566" i="1" s="1"/>
  <c r="T566" i="1"/>
  <c r="Y566" i="1" s="1"/>
  <c r="Q567" i="1"/>
  <c r="V567" i="1" s="1"/>
  <c r="R567" i="1"/>
  <c r="W567" i="1" s="1"/>
  <c r="S567" i="1"/>
  <c r="X567" i="1" s="1"/>
  <c r="T567" i="1"/>
  <c r="Y567" i="1" s="1"/>
  <c r="Q568" i="1"/>
  <c r="V568" i="1" s="1"/>
  <c r="R568" i="1"/>
  <c r="W568" i="1" s="1"/>
  <c r="S568" i="1"/>
  <c r="X568" i="1" s="1"/>
  <c r="T568" i="1"/>
  <c r="Y568" i="1" s="1"/>
  <c r="Q569" i="1"/>
  <c r="V569" i="1" s="1"/>
  <c r="R569" i="1"/>
  <c r="W569" i="1" s="1"/>
  <c r="S569" i="1"/>
  <c r="X569" i="1" s="1"/>
  <c r="T569" i="1"/>
  <c r="Y569" i="1" s="1"/>
  <c r="Q570" i="1"/>
  <c r="V570" i="1" s="1"/>
  <c r="R570" i="1"/>
  <c r="W570" i="1" s="1"/>
  <c r="S570" i="1"/>
  <c r="X570" i="1" s="1"/>
  <c r="T570" i="1"/>
  <c r="Y570" i="1" s="1"/>
  <c r="Q571" i="1"/>
  <c r="V571" i="1" s="1"/>
  <c r="R571" i="1"/>
  <c r="W571" i="1" s="1"/>
  <c r="S571" i="1"/>
  <c r="X571" i="1" s="1"/>
  <c r="T571" i="1"/>
  <c r="Y571" i="1" s="1"/>
  <c r="Q572" i="1"/>
  <c r="V572" i="1" s="1"/>
  <c r="R572" i="1"/>
  <c r="W572" i="1" s="1"/>
  <c r="S572" i="1"/>
  <c r="X572" i="1" s="1"/>
  <c r="T572" i="1"/>
  <c r="Y572" i="1" s="1"/>
  <c r="Q573" i="1"/>
  <c r="V573" i="1" s="1"/>
  <c r="R573" i="1"/>
  <c r="W573" i="1" s="1"/>
  <c r="S573" i="1"/>
  <c r="X573" i="1" s="1"/>
  <c r="T573" i="1"/>
  <c r="Y573" i="1" s="1"/>
  <c r="Q574" i="1"/>
  <c r="V574" i="1" s="1"/>
  <c r="R574" i="1"/>
  <c r="W574" i="1" s="1"/>
  <c r="S574" i="1"/>
  <c r="X574" i="1" s="1"/>
  <c r="T574" i="1"/>
  <c r="Y574" i="1" s="1"/>
  <c r="Q575" i="1"/>
  <c r="V575" i="1" s="1"/>
  <c r="R575" i="1"/>
  <c r="W575" i="1" s="1"/>
  <c r="S575" i="1"/>
  <c r="X575" i="1" s="1"/>
  <c r="T575" i="1"/>
  <c r="Y575" i="1" s="1"/>
  <c r="Q576" i="1"/>
  <c r="V576" i="1" s="1"/>
  <c r="R576" i="1"/>
  <c r="W576" i="1" s="1"/>
  <c r="S576" i="1"/>
  <c r="X576" i="1" s="1"/>
  <c r="T576" i="1"/>
  <c r="Y576" i="1" s="1"/>
  <c r="Q577" i="1"/>
  <c r="V577" i="1" s="1"/>
  <c r="R577" i="1"/>
  <c r="W577" i="1" s="1"/>
  <c r="S577" i="1"/>
  <c r="X577" i="1" s="1"/>
  <c r="T577" i="1"/>
  <c r="Y577" i="1" s="1"/>
  <c r="Q578" i="1"/>
  <c r="V578" i="1" s="1"/>
  <c r="R578" i="1"/>
  <c r="W578" i="1" s="1"/>
  <c r="S578" i="1"/>
  <c r="X578" i="1" s="1"/>
  <c r="T578" i="1"/>
  <c r="Y578" i="1" s="1"/>
  <c r="Q579" i="1"/>
  <c r="V579" i="1" s="1"/>
  <c r="R579" i="1"/>
  <c r="W579" i="1" s="1"/>
  <c r="S579" i="1"/>
  <c r="X579" i="1" s="1"/>
  <c r="T579" i="1"/>
  <c r="Y579" i="1" s="1"/>
  <c r="Q580" i="1"/>
  <c r="V580" i="1" s="1"/>
  <c r="R580" i="1"/>
  <c r="W580" i="1" s="1"/>
  <c r="S580" i="1"/>
  <c r="X580" i="1" s="1"/>
  <c r="T580" i="1"/>
  <c r="Y580" i="1" s="1"/>
  <c r="Q581" i="1"/>
  <c r="V581" i="1" s="1"/>
  <c r="R581" i="1"/>
  <c r="W581" i="1" s="1"/>
  <c r="S581" i="1"/>
  <c r="X581" i="1" s="1"/>
  <c r="T581" i="1"/>
  <c r="Y581" i="1" s="1"/>
  <c r="Q582" i="1"/>
  <c r="V582" i="1" s="1"/>
  <c r="R582" i="1"/>
  <c r="W582" i="1" s="1"/>
  <c r="S582" i="1"/>
  <c r="X582" i="1" s="1"/>
  <c r="T582" i="1"/>
  <c r="Y582" i="1" s="1"/>
  <c r="Q583" i="1"/>
  <c r="V583" i="1" s="1"/>
  <c r="R583" i="1"/>
  <c r="W583" i="1" s="1"/>
  <c r="S583" i="1"/>
  <c r="X583" i="1" s="1"/>
  <c r="T583" i="1"/>
  <c r="Y583" i="1" s="1"/>
  <c r="Q584" i="1"/>
  <c r="V584" i="1" s="1"/>
  <c r="R584" i="1"/>
  <c r="W584" i="1" s="1"/>
  <c r="S584" i="1"/>
  <c r="X584" i="1" s="1"/>
  <c r="T584" i="1"/>
  <c r="Y584" i="1" s="1"/>
  <c r="Q585" i="1"/>
  <c r="V585" i="1" s="1"/>
  <c r="R585" i="1"/>
  <c r="W585" i="1" s="1"/>
  <c r="S585" i="1"/>
  <c r="X585" i="1" s="1"/>
  <c r="T585" i="1"/>
  <c r="Y585" i="1" s="1"/>
  <c r="Q586" i="1"/>
  <c r="V586" i="1" s="1"/>
  <c r="R586" i="1"/>
  <c r="W586" i="1" s="1"/>
  <c r="S586" i="1"/>
  <c r="X586" i="1" s="1"/>
  <c r="T586" i="1"/>
  <c r="Y586" i="1" s="1"/>
  <c r="Q587" i="1"/>
  <c r="V587" i="1" s="1"/>
  <c r="R587" i="1"/>
  <c r="W587" i="1" s="1"/>
  <c r="S587" i="1"/>
  <c r="X587" i="1" s="1"/>
  <c r="T587" i="1"/>
  <c r="Y587" i="1" s="1"/>
  <c r="Q588" i="1"/>
  <c r="V588" i="1" s="1"/>
  <c r="R588" i="1"/>
  <c r="W588" i="1" s="1"/>
  <c r="S588" i="1"/>
  <c r="X588" i="1" s="1"/>
  <c r="T588" i="1"/>
  <c r="Y588" i="1" s="1"/>
  <c r="Q589" i="1"/>
  <c r="V589" i="1" s="1"/>
  <c r="R589" i="1"/>
  <c r="W589" i="1" s="1"/>
  <c r="S589" i="1"/>
  <c r="X589" i="1" s="1"/>
  <c r="T589" i="1"/>
  <c r="Y589" i="1" s="1"/>
  <c r="Q590" i="1"/>
  <c r="V590" i="1" s="1"/>
  <c r="R590" i="1"/>
  <c r="W590" i="1" s="1"/>
  <c r="S590" i="1"/>
  <c r="X590" i="1" s="1"/>
  <c r="T590" i="1"/>
  <c r="Y590" i="1" s="1"/>
  <c r="Q591" i="1"/>
  <c r="V591" i="1" s="1"/>
  <c r="R591" i="1"/>
  <c r="W591" i="1" s="1"/>
  <c r="S591" i="1"/>
  <c r="X591" i="1" s="1"/>
  <c r="T591" i="1"/>
  <c r="Y591" i="1" s="1"/>
  <c r="Q592" i="1"/>
  <c r="V592" i="1" s="1"/>
  <c r="R592" i="1"/>
  <c r="W592" i="1" s="1"/>
  <c r="S592" i="1"/>
  <c r="X592" i="1" s="1"/>
  <c r="T592" i="1"/>
  <c r="Y592" i="1" s="1"/>
  <c r="Q593" i="1"/>
  <c r="V593" i="1" s="1"/>
  <c r="R593" i="1"/>
  <c r="W593" i="1" s="1"/>
  <c r="S593" i="1"/>
  <c r="X593" i="1" s="1"/>
  <c r="T593" i="1"/>
  <c r="Y593" i="1" s="1"/>
  <c r="Q594" i="1"/>
  <c r="V594" i="1" s="1"/>
  <c r="R594" i="1"/>
  <c r="W594" i="1" s="1"/>
  <c r="S594" i="1"/>
  <c r="X594" i="1" s="1"/>
  <c r="T594" i="1"/>
  <c r="Y594" i="1" s="1"/>
  <c r="Q595" i="1"/>
  <c r="V595" i="1" s="1"/>
  <c r="R595" i="1"/>
  <c r="W595" i="1" s="1"/>
  <c r="S595" i="1"/>
  <c r="X595" i="1" s="1"/>
  <c r="T595" i="1"/>
  <c r="Y595" i="1" s="1"/>
  <c r="Q596" i="1"/>
  <c r="V596" i="1" s="1"/>
  <c r="R596" i="1"/>
  <c r="W596" i="1" s="1"/>
  <c r="S596" i="1"/>
  <c r="X596" i="1" s="1"/>
  <c r="T596" i="1"/>
  <c r="Y596" i="1" s="1"/>
  <c r="Q597" i="1"/>
  <c r="V597" i="1" s="1"/>
  <c r="R597" i="1"/>
  <c r="W597" i="1" s="1"/>
  <c r="S597" i="1"/>
  <c r="X597" i="1" s="1"/>
  <c r="T597" i="1"/>
  <c r="Y597" i="1" s="1"/>
  <c r="Q598" i="1"/>
  <c r="V598" i="1" s="1"/>
  <c r="R598" i="1"/>
  <c r="W598" i="1" s="1"/>
  <c r="S598" i="1"/>
  <c r="X598" i="1" s="1"/>
  <c r="T598" i="1"/>
  <c r="Y598" i="1" s="1"/>
  <c r="Q599" i="1"/>
  <c r="V599" i="1" s="1"/>
  <c r="R599" i="1"/>
  <c r="W599" i="1" s="1"/>
  <c r="S599" i="1"/>
  <c r="X599" i="1" s="1"/>
  <c r="T599" i="1"/>
  <c r="Y599" i="1" s="1"/>
  <c r="Q600" i="1"/>
  <c r="V600" i="1" s="1"/>
  <c r="R600" i="1"/>
  <c r="W600" i="1" s="1"/>
  <c r="S600" i="1"/>
  <c r="X600" i="1" s="1"/>
  <c r="T600" i="1"/>
  <c r="Y600" i="1" s="1"/>
  <c r="Q601" i="1"/>
  <c r="V601" i="1" s="1"/>
  <c r="R601" i="1"/>
  <c r="W601" i="1" s="1"/>
  <c r="S601" i="1"/>
  <c r="X601" i="1" s="1"/>
  <c r="T601" i="1"/>
  <c r="Y601" i="1" s="1"/>
  <c r="Q602" i="1"/>
  <c r="V602" i="1" s="1"/>
  <c r="R602" i="1"/>
  <c r="W602" i="1" s="1"/>
  <c r="S602" i="1"/>
  <c r="X602" i="1" s="1"/>
  <c r="T602" i="1"/>
  <c r="Y602" i="1" s="1"/>
  <c r="Q603" i="1"/>
  <c r="V603" i="1" s="1"/>
  <c r="R603" i="1"/>
  <c r="W603" i="1" s="1"/>
  <c r="S603" i="1"/>
  <c r="X603" i="1" s="1"/>
  <c r="T603" i="1"/>
  <c r="Y603" i="1" s="1"/>
  <c r="Q604" i="1"/>
  <c r="V604" i="1" s="1"/>
  <c r="R604" i="1"/>
  <c r="W604" i="1" s="1"/>
  <c r="S604" i="1"/>
  <c r="X604" i="1" s="1"/>
  <c r="T604" i="1"/>
  <c r="Y604" i="1" s="1"/>
  <c r="Q605" i="1"/>
  <c r="V605" i="1" s="1"/>
  <c r="R605" i="1"/>
  <c r="W605" i="1" s="1"/>
  <c r="S605" i="1"/>
  <c r="X605" i="1" s="1"/>
  <c r="T605" i="1"/>
  <c r="Y605" i="1" s="1"/>
  <c r="Q606" i="1"/>
  <c r="V606" i="1" s="1"/>
  <c r="R606" i="1"/>
  <c r="W606" i="1" s="1"/>
  <c r="S606" i="1"/>
  <c r="X606" i="1" s="1"/>
  <c r="T606" i="1"/>
  <c r="Y606" i="1" s="1"/>
  <c r="Q607" i="1"/>
  <c r="V607" i="1" s="1"/>
  <c r="R607" i="1"/>
  <c r="W607" i="1" s="1"/>
  <c r="S607" i="1"/>
  <c r="X607" i="1" s="1"/>
  <c r="T607" i="1"/>
  <c r="Y607" i="1" s="1"/>
  <c r="Q608" i="1"/>
  <c r="V608" i="1" s="1"/>
  <c r="R608" i="1"/>
  <c r="W608" i="1" s="1"/>
  <c r="S608" i="1"/>
  <c r="X608" i="1" s="1"/>
  <c r="T608" i="1"/>
  <c r="Y608" i="1" s="1"/>
  <c r="Q609" i="1"/>
  <c r="V609" i="1" s="1"/>
  <c r="R609" i="1"/>
  <c r="W609" i="1" s="1"/>
  <c r="S609" i="1"/>
  <c r="X609" i="1" s="1"/>
  <c r="T609" i="1"/>
  <c r="Y609" i="1" s="1"/>
  <c r="Q610" i="1"/>
  <c r="V610" i="1" s="1"/>
  <c r="R610" i="1"/>
  <c r="W610" i="1" s="1"/>
  <c r="S610" i="1"/>
  <c r="X610" i="1" s="1"/>
  <c r="T610" i="1"/>
  <c r="Y610" i="1" s="1"/>
  <c r="Q611" i="1"/>
  <c r="V611" i="1" s="1"/>
  <c r="R611" i="1"/>
  <c r="W611" i="1" s="1"/>
  <c r="S611" i="1"/>
  <c r="X611" i="1" s="1"/>
  <c r="T611" i="1"/>
  <c r="Y611" i="1" s="1"/>
  <c r="Q612" i="1"/>
  <c r="V612" i="1" s="1"/>
  <c r="R612" i="1"/>
  <c r="W612" i="1" s="1"/>
  <c r="S612" i="1"/>
  <c r="X612" i="1" s="1"/>
  <c r="T612" i="1"/>
  <c r="Y612" i="1" s="1"/>
  <c r="Q613" i="1"/>
  <c r="V613" i="1" s="1"/>
  <c r="R613" i="1"/>
  <c r="W613" i="1" s="1"/>
  <c r="S613" i="1"/>
  <c r="X613" i="1" s="1"/>
  <c r="T613" i="1"/>
  <c r="Y613" i="1" s="1"/>
  <c r="Q614" i="1"/>
  <c r="V614" i="1" s="1"/>
  <c r="R614" i="1"/>
  <c r="W614" i="1" s="1"/>
  <c r="S614" i="1"/>
  <c r="X614" i="1" s="1"/>
  <c r="T614" i="1"/>
  <c r="Y614" i="1" s="1"/>
  <c r="Q615" i="1"/>
  <c r="V615" i="1" s="1"/>
  <c r="R615" i="1"/>
  <c r="W615" i="1" s="1"/>
  <c r="S615" i="1"/>
  <c r="X615" i="1" s="1"/>
  <c r="T615" i="1"/>
  <c r="Y615" i="1" s="1"/>
  <c r="Q616" i="1"/>
  <c r="V616" i="1" s="1"/>
  <c r="R616" i="1"/>
  <c r="W616" i="1" s="1"/>
  <c r="S616" i="1"/>
  <c r="X616" i="1" s="1"/>
  <c r="T616" i="1"/>
  <c r="Y616" i="1" s="1"/>
  <c r="Q617" i="1"/>
  <c r="V617" i="1" s="1"/>
  <c r="R617" i="1"/>
  <c r="W617" i="1" s="1"/>
  <c r="S617" i="1"/>
  <c r="X617" i="1" s="1"/>
  <c r="T617" i="1"/>
  <c r="Y617" i="1" s="1"/>
  <c r="Q618" i="1"/>
  <c r="V618" i="1" s="1"/>
  <c r="R618" i="1"/>
  <c r="W618" i="1" s="1"/>
  <c r="S618" i="1"/>
  <c r="X618" i="1" s="1"/>
  <c r="T618" i="1"/>
  <c r="Y618" i="1" s="1"/>
  <c r="Q619" i="1"/>
  <c r="V619" i="1" s="1"/>
  <c r="R619" i="1"/>
  <c r="W619" i="1" s="1"/>
  <c r="S619" i="1"/>
  <c r="X619" i="1" s="1"/>
  <c r="T619" i="1"/>
  <c r="Y619" i="1" s="1"/>
  <c r="Q620" i="1"/>
  <c r="V620" i="1" s="1"/>
  <c r="R620" i="1"/>
  <c r="W620" i="1" s="1"/>
  <c r="S620" i="1"/>
  <c r="X620" i="1" s="1"/>
  <c r="T620" i="1"/>
  <c r="Y620" i="1" s="1"/>
  <c r="Q621" i="1"/>
  <c r="V621" i="1" s="1"/>
  <c r="R621" i="1"/>
  <c r="W621" i="1" s="1"/>
  <c r="S621" i="1"/>
  <c r="X621" i="1" s="1"/>
  <c r="T621" i="1"/>
  <c r="Y621" i="1" s="1"/>
  <c r="Q622" i="1"/>
  <c r="V622" i="1" s="1"/>
  <c r="R622" i="1"/>
  <c r="W622" i="1" s="1"/>
  <c r="S622" i="1"/>
  <c r="X622" i="1" s="1"/>
  <c r="T622" i="1"/>
  <c r="Y622" i="1" s="1"/>
  <c r="Q623" i="1"/>
  <c r="V623" i="1" s="1"/>
  <c r="R623" i="1"/>
  <c r="W623" i="1" s="1"/>
  <c r="S623" i="1"/>
  <c r="X623" i="1" s="1"/>
  <c r="T623" i="1"/>
  <c r="Y623" i="1" s="1"/>
  <c r="Q624" i="1"/>
  <c r="V624" i="1" s="1"/>
  <c r="R624" i="1"/>
  <c r="W624" i="1" s="1"/>
  <c r="S624" i="1"/>
  <c r="X624" i="1" s="1"/>
  <c r="T624" i="1"/>
  <c r="Y624" i="1" s="1"/>
  <c r="Q625" i="1"/>
  <c r="V625" i="1" s="1"/>
  <c r="R625" i="1"/>
  <c r="W625" i="1" s="1"/>
  <c r="S625" i="1"/>
  <c r="X625" i="1" s="1"/>
  <c r="T625" i="1"/>
  <c r="Y625" i="1" s="1"/>
  <c r="Q626" i="1"/>
  <c r="V626" i="1" s="1"/>
  <c r="R626" i="1"/>
  <c r="W626" i="1" s="1"/>
  <c r="S626" i="1"/>
  <c r="X626" i="1" s="1"/>
  <c r="T626" i="1"/>
  <c r="Y626" i="1" s="1"/>
  <c r="Q627" i="1"/>
  <c r="V627" i="1" s="1"/>
  <c r="R627" i="1"/>
  <c r="W627" i="1" s="1"/>
  <c r="S627" i="1"/>
  <c r="X627" i="1" s="1"/>
  <c r="T627" i="1"/>
  <c r="Y627" i="1" s="1"/>
  <c r="Q628" i="1"/>
  <c r="V628" i="1" s="1"/>
  <c r="R628" i="1"/>
  <c r="W628" i="1" s="1"/>
  <c r="S628" i="1"/>
  <c r="X628" i="1" s="1"/>
  <c r="T628" i="1"/>
  <c r="Y628" i="1" s="1"/>
  <c r="Q629" i="1"/>
  <c r="V629" i="1" s="1"/>
  <c r="R629" i="1"/>
  <c r="W629" i="1" s="1"/>
  <c r="S629" i="1"/>
  <c r="X629" i="1" s="1"/>
  <c r="T629" i="1"/>
  <c r="Y629" i="1" s="1"/>
  <c r="Q630" i="1"/>
  <c r="V630" i="1" s="1"/>
  <c r="R630" i="1"/>
  <c r="W630" i="1" s="1"/>
  <c r="S630" i="1"/>
  <c r="X630" i="1" s="1"/>
  <c r="T630" i="1"/>
  <c r="Y630" i="1" s="1"/>
  <c r="Q631" i="1"/>
  <c r="V631" i="1" s="1"/>
  <c r="R631" i="1"/>
  <c r="W631" i="1" s="1"/>
  <c r="S631" i="1"/>
  <c r="X631" i="1" s="1"/>
  <c r="T631" i="1"/>
  <c r="Y631" i="1" s="1"/>
  <c r="Q632" i="1"/>
  <c r="V632" i="1" s="1"/>
  <c r="R632" i="1"/>
  <c r="W632" i="1" s="1"/>
  <c r="S632" i="1"/>
  <c r="X632" i="1" s="1"/>
  <c r="T632" i="1"/>
  <c r="Y632" i="1" s="1"/>
  <c r="Q633" i="1"/>
  <c r="V633" i="1" s="1"/>
  <c r="R633" i="1"/>
  <c r="W633" i="1" s="1"/>
  <c r="S633" i="1"/>
  <c r="X633" i="1" s="1"/>
  <c r="T633" i="1"/>
  <c r="Y633" i="1" s="1"/>
  <c r="Q634" i="1"/>
  <c r="V634" i="1" s="1"/>
  <c r="R634" i="1"/>
  <c r="W634" i="1" s="1"/>
  <c r="S634" i="1"/>
  <c r="X634" i="1" s="1"/>
  <c r="T634" i="1"/>
  <c r="Y634" i="1" s="1"/>
  <c r="Q635" i="1"/>
  <c r="V635" i="1" s="1"/>
  <c r="R635" i="1"/>
  <c r="W635" i="1" s="1"/>
  <c r="S635" i="1"/>
  <c r="X635" i="1" s="1"/>
  <c r="T635" i="1"/>
  <c r="Y635" i="1" s="1"/>
  <c r="Q636" i="1"/>
  <c r="V636" i="1" s="1"/>
  <c r="R636" i="1"/>
  <c r="W636" i="1" s="1"/>
  <c r="S636" i="1"/>
  <c r="X636" i="1" s="1"/>
  <c r="T636" i="1"/>
  <c r="Y636" i="1" s="1"/>
  <c r="Q637" i="1"/>
  <c r="V637" i="1" s="1"/>
  <c r="R637" i="1"/>
  <c r="W637" i="1" s="1"/>
  <c r="S637" i="1"/>
  <c r="X637" i="1" s="1"/>
  <c r="T637" i="1"/>
  <c r="Y637" i="1" s="1"/>
  <c r="Q638" i="1"/>
  <c r="V638" i="1" s="1"/>
  <c r="R638" i="1"/>
  <c r="W638" i="1" s="1"/>
  <c r="S638" i="1"/>
  <c r="X638" i="1" s="1"/>
  <c r="T638" i="1"/>
  <c r="Y638" i="1" s="1"/>
  <c r="Q639" i="1"/>
  <c r="V639" i="1" s="1"/>
  <c r="R639" i="1"/>
  <c r="W639" i="1" s="1"/>
  <c r="S639" i="1"/>
  <c r="X639" i="1" s="1"/>
  <c r="T639" i="1"/>
  <c r="Y639" i="1" s="1"/>
  <c r="Q640" i="1"/>
  <c r="V640" i="1" s="1"/>
  <c r="R640" i="1"/>
  <c r="W640" i="1" s="1"/>
  <c r="S640" i="1"/>
  <c r="X640" i="1" s="1"/>
  <c r="T640" i="1"/>
  <c r="Y640" i="1" s="1"/>
  <c r="Q641" i="1"/>
  <c r="V641" i="1" s="1"/>
  <c r="R641" i="1"/>
  <c r="W641" i="1" s="1"/>
  <c r="S641" i="1"/>
  <c r="X641" i="1" s="1"/>
  <c r="T641" i="1"/>
  <c r="Y641" i="1" s="1"/>
  <c r="Q642" i="1"/>
  <c r="V642" i="1" s="1"/>
  <c r="R642" i="1"/>
  <c r="W642" i="1" s="1"/>
  <c r="S642" i="1"/>
  <c r="X642" i="1" s="1"/>
  <c r="T642" i="1"/>
  <c r="Y642" i="1" s="1"/>
  <c r="Q643" i="1"/>
  <c r="V643" i="1" s="1"/>
  <c r="R643" i="1"/>
  <c r="W643" i="1" s="1"/>
  <c r="S643" i="1"/>
  <c r="X643" i="1" s="1"/>
  <c r="T643" i="1"/>
  <c r="Y643" i="1" s="1"/>
  <c r="Q644" i="1"/>
  <c r="V644" i="1" s="1"/>
  <c r="R644" i="1"/>
  <c r="W644" i="1" s="1"/>
  <c r="S644" i="1"/>
  <c r="X644" i="1" s="1"/>
  <c r="T644" i="1"/>
  <c r="Y644" i="1" s="1"/>
  <c r="Q645" i="1"/>
  <c r="V645" i="1" s="1"/>
  <c r="R645" i="1"/>
  <c r="W645" i="1" s="1"/>
  <c r="S645" i="1"/>
  <c r="X645" i="1" s="1"/>
  <c r="T645" i="1"/>
  <c r="Y645" i="1" s="1"/>
  <c r="Q646" i="1"/>
  <c r="V646" i="1" s="1"/>
  <c r="R646" i="1"/>
  <c r="W646" i="1" s="1"/>
  <c r="S646" i="1"/>
  <c r="X646" i="1" s="1"/>
  <c r="T646" i="1"/>
  <c r="Y646" i="1" s="1"/>
  <c r="Q647" i="1"/>
  <c r="V647" i="1" s="1"/>
  <c r="R647" i="1"/>
  <c r="W647" i="1" s="1"/>
  <c r="S647" i="1"/>
  <c r="X647" i="1" s="1"/>
  <c r="T647" i="1"/>
  <c r="Y647" i="1" s="1"/>
  <c r="Q648" i="1"/>
  <c r="V648" i="1" s="1"/>
  <c r="R648" i="1"/>
  <c r="W648" i="1" s="1"/>
  <c r="S648" i="1"/>
  <c r="X648" i="1" s="1"/>
  <c r="T648" i="1"/>
  <c r="Y648" i="1" s="1"/>
  <c r="Q649" i="1"/>
  <c r="V649" i="1" s="1"/>
  <c r="R649" i="1"/>
  <c r="W649" i="1" s="1"/>
  <c r="S649" i="1"/>
  <c r="X649" i="1" s="1"/>
  <c r="T649" i="1"/>
  <c r="Y649" i="1" s="1"/>
  <c r="Q650" i="1"/>
  <c r="V650" i="1" s="1"/>
  <c r="R650" i="1"/>
  <c r="W650" i="1" s="1"/>
  <c r="S650" i="1"/>
  <c r="X650" i="1" s="1"/>
  <c r="T650" i="1"/>
  <c r="Y650" i="1" s="1"/>
  <c r="Q651" i="1"/>
  <c r="V651" i="1" s="1"/>
  <c r="R651" i="1"/>
  <c r="W651" i="1" s="1"/>
  <c r="S651" i="1"/>
  <c r="X651" i="1" s="1"/>
  <c r="T651" i="1"/>
  <c r="Y651" i="1" s="1"/>
  <c r="Q652" i="1"/>
  <c r="V652" i="1" s="1"/>
  <c r="R652" i="1"/>
  <c r="W652" i="1" s="1"/>
  <c r="S652" i="1"/>
  <c r="X652" i="1" s="1"/>
  <c r="T652" i="1"/>
  <c r="Y652" i="1" s="1"/>
  <c r="Q653" i="1"/>
  <c r="V653" i="1" s="1"/>
  <c r="R653" i="1"/>
  <c r="W653" i="1" s="1"/>
  <c r="S653" i="1"/>
  <c r="X653" i="1" s="1"/>
  <c r="T653" i="1"/>
  <c r="Y653" i="1" s="1"/>
  <c r="Q654" i="1"/>
  <c r="V654" i="1" s="1"/>
  <c r="R654" i="1"/>
  <c r="W654" i="1" s="1"/>
  <c r="S654" i="1"/>
  <c r="X654" i="1" s="1"/>
  <c r="T654" i="1"/>
  <c r="Y654" i="1" s="1"/>
  <c r="Q655" i="1"/>
  <c r="V655" i="1" s="1"/>
  <c r="R655" i="1"/>
  <c r="W655" i="1" s="1"/>
  <c r="S655" i="1"/>
  <c r="X655" i="1" s="1"/>
  <c r="T655" i="1"/>
  <c r="Y655" i="1" s="1"/>
  <c r="Q656" i="1"/>
  <c r="V656" i="1" s="1"/>
  <c r="R656" i="1"/>
  <c r="W656" i="1" s="1"/>
  <c r="S656" i="1"/>
  <c r="X656" i="1" s="1"/>
  <c r="T656" i="1"/>
  <c r="Y656" i="1" s="1"/>
  <c r="Q657" i="1"/>
  <c r="V657" i="1" s="1"/>
  <c r="R657" i="1"/>
  <c r="W657" i="1" s="1"/>
  <c r="S657" i="1"/>
  <c r="X657" i="1" s="1"/>
  <c r="T657" i="1"/>
  <c r="Y657" i="1" s="1"/>
  <c r="Q658" i="1"/>
  <c r="V658" i="1" s="1"/>
  <c r="R658" i="1"/>
  <c r="W658" i="1" s="1"/>
  <c r="S658" i="1"/>
  <c r="X658" i="1" s="1"/>
  <c r="T658" i="1"/>
  <c r="Y658" i="1" s="1"/>
  <c r="Q659" i="1"/>
  <c r="V659" i="1" s="1"/>
  <c r="R659" i="1"/>
  <c r="W659" i="1" s="1"/>
  <c r="S659" i="1"/>
  <c r="X659" i="1" s="1"/>
  <c r="T659" i="1"/>
  <c r="Y659" i="1" s="1"/>
  <c r="Q660" i="1"/>
  <c r="V660" i="1" s="1"/>
  <c r="R660" i="1"/>
  <c r="W660" i="1" s="1"/>
  <c r="S660" i="1"/>
  <c r="X660" i="1" s="1"/>
  <c r="T660" i="1"/>
  <c r="Y660" i="1" s="1"/>
  <c r="Q661" i="1"/>
  <c r="V661" i="1" s="1"/>
  <c r="R661" i="1"/>
  <c r="W661" i="1" s="1"/>
  <c r="S661" i="1"/>
  <c r="X661" i="1" s="1"/>
  <c r="T661" i="1"/>
  <c r="Y661" i="1" s="1"/>
  <c r="Q662" i="1"/>
  <c r="V662" i="1" s="1"/>
  <c r="R662" i="1"/>
  <c r="W662" i="1" s="1"/>
  <c r="S662" i="1"/>
  <c r="X662" i="1" s="1"/>
  <c r="T662" i="1"/>
  <c r="Y662" i="1" s="1"/>
  <c r="Q663" i="1"/>
  <c r="V663" i="1" s="1"/>
  <c r="R663" i="1"/>
  <c r="W663" i="1" s="1"/>
  <c r="S663" i="1"/>
  <c r="X663" i="1" s="1"/>
  <c r="T663" i="1"/>
  <c r="Y663" i="1" s="1"/>
  <c r="Q664" i="1"/>
  <c r="V664" i="1" s="1"/>
  <c r="R664" i="1"/>
  <c r="W664" i="1" s="1"/>
  <c r="S664" i="1"/>
  <c r="X664" i="1" s="1"/>
  <c r="T664" i="1"/>
  <c r="Y664" i="1" s="1"/>
  <c r="Q665" i="1"/>
  <c r="V665" i="1" s="1"/>
  <c r="R665" i="1"/>
  <c r="W665" i="1" s="1"/>
  <c r="S665" i="1"/>
  <c r="X665" i="1" s="1"/>
  <c r="T665" i="1"/>
  <c r="Y665" i="1" s="1"/>
  <c r="Q666" i="1"/>
  <c r="V666" i="1" s="1"/>
  <c r="R666" i="1"/>
  <c r="W666" i="1" s="1"/>
  <c r="S666" i="1"/>
  <c r="X666" i="1" s="1"/>
  <c r="T666" i="1"/>
  <c r="Y666" i="1" s="1"/>
  <c r="Q667" i="1"/>
  <c r="V667" i="1" s="1"/>
  <c r="R667" i="1"/>
  <c r="W667" i="1" s="1"/>
  <c r="S667" i="1"/>
  <c r="X667" i="1" s="1"/>
  <c r="T667" i="1"/>
  <c r="Y667" i="1" s="1"/>
  <c r="Q668" i="1"/>
  <c r="V668" i="1" s="1"/>
  <c r="R668" i="1"/>
  <c r="W668" i="1" s="1"/>
  <c r="S668" i="1"/>
  <c r="X668" i="1" s="1"/>
  <c r="T668" i="1"/>
  <c r="Y668" i="1" s="1"/>
  <c r="Q669" i="1"/>
  <c r="V669" i="1" s="1"/>
  <c r="R669" i="1"/>
  <c r="W669" i="1" s="1"/>
  <c r="S669" i="1"/>
  <c r="X669" i="1" s="1"/>
  <c r="T669" i="1"/>
  <c r="Y669" i="1" s="1"/>
  <c r="Q670" i="1"/>
  <c r="V670" i="1" s="1"/>
  <c r="R670" i="1"/>
  <c r="W670" i="1" s="1"/>
  <c r="S670" i="1"/>
  <c r="X670" i="1" s="1"/>
  <c r="T670" i="1"/>
  <c r="Y670" i="1" s="1"/>
  <c r="Q671" i="1"/>
  <c r="V671" i="1" s="1"/>
  <c r="R671" i="1"/>
  <c r="W671" i="1" s="1"/>
  <c r="S671" i="1"/>
  <c r="X671" i="1" s="1"/>
  <c r="T671" i="1"/>
  <c r="Y671" i="1" s="1"/>
  <c r="Q672" i="1"/>
  <c r="V672" i="1" s="1"/>
  <c r="R672" i="1"/>
  <c r="W672" i="1" s="1"/>
  <c r="S672" i="1"/>
  <c r="X672" i="1" s="1"/>
  <c r="T672" i="1"/>
  <c r="Y672" i="1" s="1"/>
  <c r="Q673" i="1"/>
  <c r="V673" i="1" s="1"/>
  <c r="R673" i="1"/>
  <c r="W673" i="1" s="1"/>
  <c r="S673" i="1"/>
  <c r="X673" i="1" s="1"/>
  <c r="T673" i="1"/>
  <c r="Y673" i="1" s="1"/>
  <c r="Q674" i="1"/>
  <c r="V674" i="1" s="1"/>
  <c r="R674" i="1"/>
  <c r="W674" i="1" s="1"/>
  <c r="S674" i="1"/>
  <c r="X674" i="1" s="1"/>
  <c r="T674" i="1"/>
  <c r="Y674" i="1" s="1"/>
  <c r="Q675" i="1"/>
  <c r="V675" i="1" s="1"/>
  <c r="R675" i="1"/>
  <c r="W675" i="1" s="1"/>
  <c r="S675" i="1"/>
  <c r="X675" i="1" s="1"/>
  <c r="T675" i="1"/>
  <c r="Y675" i="1" s="1"/>
  <c r="Q676" i="1"/>
  <c r="V676" i="1" s="1"/>
  <c r="R676" i="1"/>
  <c r="W676" i="1" s="1"/>
  <c r="S676" i="1"/>
  <c r="X676" i="1" s="1"/>
  <c r="T676" i="1"/>
  <c r="Y676" i="1" s="1"/>
  <c r="Q677" i="1"/>
  <c r="V677" i="1" s="1"/>
  <c r="R677" i="1"/>
  <c r="W677" i="1" s="1"/>
  <c r="S677" i="1"/>
  <c r="X677" i="1" s="1"/>
  <c r="T677" i="1"/>
  <c r="Y677" i="1" s="1"/>
  <c r="Q678" i="1"/>
  <c r="V678" i="1" s="1"/>
  <c r="R678" i="1"/>
  <c r="W678" i="1" s="1"/>
  <c r="S678" i="1"/>
  <c r="X678" i="1" s="1"/>
  <c r="T678" i="1"/>
  <c r="Y678" i="1" s="1"/>
  <c r="Q679" i="1"/>
  <c r="V679" i="1" s="1"/>
  <c r="R679" i="1"/>
  <c r="W679" i="1" s="1"/>
  <c r="S679" i="1"/>
  <c r="X679" i="1" s="1"/>
  <c r="T679" i="1"/>
  <c r="Y679" i="1" s="1"/>
  <c r="Q680" i="1"/>
  <c r="V680" i="1" s="1"/>
  <c r="R680" i="1"/>
  <c r="W680" i="1" s="1"/>
  <c r="S680" i="1"/>
  <c r="X680" i="1" s="1"/>
  <c r="T680" i="1"/>
  <c r="Y680" i="1" s="1"/>
  <c r="Q681" i="1"/>
  <c r="V681" i="1" s="1"/>
  <c r="R681" i="1"/>
  <c r="W681" i="1" s="1"/>
  <c r="S681" i="1"/>
  <c r="X681" i="1" s="1"/>
  <c r="T681" i="1"/>
  <c r="Y681" i="1" s="1"/>
  <c r="Q682" i="1"/>
  <c r="V682" i="1" s="1"/>
  <c r="R682" i="1"/>
  <c r="W682" i="1" s="1"/>
  <c r="S682" i="1"/>
  <c r="X682" i="1" s="1"/>
  <c r="T682" i="1"/>
  <c r="Y682" i="1" s="1"/>
  <c r="Q683" i="1"/>
  <c r="V683" i="1" s="1"/>
  <c r="R683" i="1"/>
  <c r="W683" i="1" s="1"/>
  <c r="S683" i="1"/>
  <c r="X683" i="1" s="1"/>
  <c r="T683" i="1"/>
  <c r="Y683" i="1" s="1"/>
  <c r="Q684" i="1"/>
  <c r="V684" i="1" s="1"/>
  <c r="R684" i="1"/>
  <c r="W684" i="1" s="1"/>
  <c r="S684" i="1"/>
  <c r="X684" i="1" s="1"/>
  <c r="T684" i="1"/>
  <c r="Y684" i="1" s="1"/>
  <c r="Q685" i="1"/>
  <c r="V685" i="1" s="1"/>
  <c r="R685" i="1"/>
  <c r="W685" i="1" s="1"/>
  <c r="S685" i="1"/>
  <c r="X685" i="1" s="1"/>
  <c r="T685" i="1"/>
  <c r="Y685" i="1" s="1"/>
  <c r="Q686" i="1"/>
  <c r="V686" i="1" s="1"/>
  <c r="R686" i="1"/>
  <c r="W686" i="1" s="1"/>
  <c r="S686" i="1"/>
  <c r="X686" i="1" s="1"/>
  <c r="T686" i="1"/>
  <c r="Y686" i="1" s="1"/>
  <c r="Q687" i="1"/>
  <c r="V687" i="1" s="1"/>
  <c r="R687" i="1"/>
  <c r="W687" i="1" s="1"/>
  <c r="S687" i="1"/>
  <c r="X687" i="1" s="1"/>
  <c r="T687" i="1"/>
  <c r="Y687" i="1" s="1"/>
  <c r="Q688" i="1"/>
  <c r="V688" i="1" s="1"/>
  <c r="R688" i="1"/>
  <c r="W688" i="1" s="1"/>
  <c r="S688" i="1"/>
  <c r="X688" i="1" s="1"/>
  <c r="T688" i="1"/>
  <c r="Y688" i="1" s="1"/>
  <c r="Q689" i="1"/>
  <c r="V689" i="1" s="1"/>
  <c r="R689" i="1"/>
  <c r="W689" i="1" s="1"/>
  <c r="S689" i="1"/>
  <c r="X689" i="1" s="1"/>
  <c r="T689" i="1"/>
  <c r="Y689" i="1" s="1"/>
  <c r="Q690" i="1"/>
  <c r="V690" i="1" s="1"/>
  <c r="R690" i="1"/>
  <c r="W690" i="1" s="1"/>
  <c r="S690" i="1"/>
  <c r="X690" i="1" s="1"/>
  <c r="T690" i="1"/>
  <c r="Y690" i="1" s="1"/>
  <c r="Q691" i="1"/>
  <c r="V691" i="1" s="1"/>
  <c r="R691" i="1"/>
  <c r="W691" i="1" s="1"/>
  <c r="S691" i="1"/>
  <c r="X691" i="1" s="1"/>
  <c r="T691" i="1"/>
  <c r="Y691" i="1" s="1"/>
  <c r="Q692" i="1"/>
  <c r="V692" i="1" s="1"/>
  <c r="R692" i="1"/>
  <c r="W692" i="1" s="1"/>
  <c r="S692" i="1"/>
  <c r="X692" i="1" s="1"/>
  <c r="T692" i="1"/>
  <c r="Y692" i="1" s="1"/>
  <c r="Q693" i="1"/>
  <c r="V693" i="1" s="1"/>
  <c r="R693" i="1"/>
  <c r="W693" i="1" s="1"/>
  <c r="S693" i="1"/>
  <c r="X693" i="1" s="1"/>
  <c r="T693" i="1"/>
  <c r="Y693" i="1" s="1"/>
  <c r="Q694" i="1"/>
  <c r="V694" i="1" s="1"/>
  <c r="R694" i="1"/>
  <c r="W694" i="1" s="1"/>
  <c r="S694" i="1"/>
  <c r="X694" i="1" s="1"/>
  <c r="T694" i="1"/>
  <c r="Y694" i="1" s="1"/>
  <c r="Q695" i="1"/>
  <c r="V695" i="1" s="1"/>
  <c r="R695" i="1"/>
  <c r="W695" i="1" s="1"/>
  <c r="S695" i="1"/>
  <c r="X695" i="1" s="1"/>
  <c r="T695" i="1"/>
  <c r="Y695" i="1" s="1"/>
  <c r="Q696" i="1"/>
  <c r="V696" i="1" s="1"/>
  <c r="R696" i="1"/>
  <c r="W696" i="1" s="1"/>
  <c r="S696" i="1"/>
  <c r="X696" i="1" s="1"/>
  <c r="T696" i="1"/>
  <c r="Y696" i="1" s="1"/>
  <c r="Q697" i="1"/>
  <c r="V697" i="1" s="1"/>
  <c r="R697" i="1"/>
  <c r="W697" i="1" s="1"/>
  <c r="S697" i="1"/>
  <c r="X697" i="1" s="1"/>
  <c r="T697" i="1"/>
  <c r="Y697" i="1" s="1"/>
  <c r="Q698" i="1"/>
  <c r="V698" i="1" s="1"/>
  <c r="R698" i="1"/>
  <c r="W698" i="1" s="1"/>
  <c r="S698" i="1"/>
  <c r="X698" i="1" s="1"/>
  <c r="T698" i="1"/>
  <c r="Y698" i="1" s="1"/>
  <c r="Q699" i="1"/>
  <c r="V699" i="1" s="1"/>
  <c r="R699" i="1"/>
  <c r="W699" i="1" s="1"/>
  <c r="S699" i="1"/>
  <c r="X699" i="1" s="1"/>
  <c r="T699" i="1"/>
  <c r="Y699" i="1" s="1"/>
  <c r="Q700" i="1"/>
  <c r="V700" i="1" s="1"/>
  <c r="R700" i="1"/>
  <c r="W700" i="1" s="1"/>
  <c r="S700" i="1"/>
  <c r="X700" i="1" s="1"/>
  <c r="T700" i="1"/>
  <c r="Y700" i="1" s="1"/>
  <c r="Q701" i="1"/>
  <c r="V701" i="1" s="1"/>
  <c r="R701" i="1"/>
  <c r="W701" i="1" s="1"/>
  <c r="S701" i="1"/>
  <c r="X701" i="1" s="1"/>
  <c r="T701" i="1"/>
  <c r="Y701" i="1" s="1"/>
  <c r="Q702" i="1"/>
  <c r="V702" i="1" s="1"/>
  <c r="R702" i="1"/>
  <c r="W702" i="1" s="1"/>
  <c r="S702" i="1"/>
  <c r="X702" i="1" s="1"/>
  <c r="T702" i="1"/>
  <c r="Y702" i="1" s="1"/>
  <c r="Q703" i="1"/>
  <c r="V703" i="1" s="1"/>
  <c r="R703" i="1"/>
  <c r="W703" i="1" s="1"/>
  <c r="S703" i="1"/>
  <c r="X703" i="1" s="1"/>
  <c r="T703" i="1"/>
  <c r="Y703" i="1" s="1"/>
  <c r="Q704" i="1"/>
  <c r="V704" i="1" s="1"/>
  <c r="R704" i="1"/>
  <c r="W704" i="1" s="1"/>
  <c r="S704" i="1"/>
  <c r="X704" i="1" s="1"/>
  <c r="T704" i="1"/>
  <c r="Y704" i="1" s="1"/>
  <c r="Q705" i="1"/>
  <c r="V705" i="1" s="1"/>
  <c r="R705" i="1"/>
  <c r="W705" i="1" s="1"/>
  <c r="S705" i="1"/>
  <c r="X705" i="1" s="1"/>
  <c r="T705" i="1"/>
  <c r="Y705" i="1" s="1"/>
  <c r="Q706" i="1"/>
  <c r="V706" i="1" s="1"/>
  <c r="R706" i="1"/>
  <c r="W706" i="1" s="1"/>
  <c r="S706" i="1"/>
  <c r="X706" i="1" s="1"/>
  <c r="T706" i="1"/>
  <c r="Y706" i="1" s="1"/>
  <c r="Q707" i="1"/>
  <c r="V707" i="1" s="1"/>
  <c r="R707" i="1"/>
  <c r="W707" i="1" s="1"/>
  <c r="S707" i="1"/>
  <c r="X707" i="1" s="1"/>
  <c r="T707" i="1"/>
  <c r="Y707" i="1" s="1"/>
  <c r="Q708" i="1"/>
  <c r="V708" i="1" s="1"/>
  <c r="R708" i="1"/>
  <c r="W708" i="1" s="1"/>
  <c r="S708" i="1"/>
  <c r="X708" i="1" s="1"/>
  <c r="T708" i="1"/>
  <c r="Y708" i="1" s="1"/>
  <c r="Q709" i="1"/>
  <c r="V709" i="1" s="1"/>
  <c r="R709" i="1"/>
  <c r="W709" i="1" s="1"/>
  <c r="S709" i="1"/>
  <c r="X709" i="1" s="1"/>
  <c r="T709" i="1"/>
  <c r="Y709" i="1" s="1"/>
  <c r="Q710" i="1"/>
  <c r="V710" i="1" s="1"/>
  <c r="R710" i="1"/>
  <c r="W710" i="1" s="1"/>
  <c r="S710" i="1"/>
  <c r="X710" i="1" s="1"/>
  <c r="T710" i="1"/>
  <c r="Y710" i="1" s="1"/>
  <c r="Q711" i="1"/>
  <c r="V711" i="1" s="1"/>
  <c r="R711" i="1"/>
  <c r="W711" i="1" s="1"/>
  <c r="S711" i="1"/>
  <c r="X711" i="1" s="1"/>
  <c r="T711" i="1"/>
  <c r="Y711" i="1" s="1"/>
  <c r="Q712" i="1"/>
  <c r="V712" i="1" s="1"/>
  <c r="R712" i="1"/>
  <c r="W712" i="1" s="1"/>
  <c r="S712" i="1"/>
  <c r="X712" i="1" s="1"/>
  <c r="T712" i="1"/>
  <c r="Y712" i="1" s="1"/>
  <c r="Q713" i="1"/>
  <c r="V713" i="1" s="1"/>
  <c r="R713" i="1"/>
  <c r="W713" i="1" s="1"/>
  <c r="S713" i="1"/>
  <c r="X713" i="1" s="1"/>
  <c r="T713" i="1"/>
  <c r="Y713" i="1" s="1"/>
  <c r="Q714" i="1"/>
  <c r="V714" i="1" s="1"/>
  <c r="R714" i="1"/>
  <c r="W714" i="1" s="1"/>
  <c r="S714" i="1"/>
  <c r="X714" i="1" s="1"/>
  <c r="T714" i="1"/>
  <c r="Y714" i="1" s="1"/>
  <c r="Q715" i="1"/>
  <c r="V715" i="1" s="1"/>
  <c r="R715" i="1"/>
  <c r="W715" i="1" s="1"/>
  <c r="S715" i="1"/>
  <c r="X715" i="1" s="1"/>
  <c r="T715" i="1"/>
  <c r="Y715" i="1" s="1"/>
  <c r="Q716" i="1"/>
  <c r="V716" i="1" s="1"/>
  <c r="R716" i="1"/>
  <c r="W716" i="1" s="1"/>
  <c r="S716" i="1"/>
  <c r="X716" i="1" s="1"/>
  <c r="T716" i="1"/>
  <c r="Y716" i="1" s="1"/>
  <c r="Q717" i="1"/>
  <c r="V717" i="1" s="1"/>
  <c r="R717" i="1"/>
  <c r="W717" i="1" s="1"/>
  <c r="S717" i="1"/>
  <c r="X717" i="1" s="1"/>
  <c r="T717" i="1"/>
  <c r="Y717" i="1" s="1"/>
  <c r="Q718" i="1"/>
  <c r="V718" i="1" s="1"/>
  <c r="R718" i="1"/>
  <c r="W718" i="1" s="1"/>
  <c r="S718" i="1"/>
  <c r="X718" i="1" s="1"/>
  <c r="T718" i="1"/>
  <c r="Y718" i="1" s="1"/>
  <c r="Q719" i="1"/>
  <c r="V719" i="1" s="1"/>
  <c r="R719" i="1"/>
  <c r="W719" i="1" s="1"/>
  <c r="S719" i="1"/>
  <c r="X719" i="1" s="1"/>
  <c r="T719" i="1"/>
  <c r="Y719" i="1" s="1"/>
  <c r="Q720" i="1"/>
  <c r="V720" i="1" s="1"/>
  <c r="R720" i="1"/>
  <c r="W720" i="1" s="1"/>
  <c r="S720" i="1"/>
  <c r="X720" i="1" s="1"/>
  <c r="T720" i="1"/>
  <c r="Y720" i="1" s="1"/>
  <c r="Q721" i="1"/>
  <c r="V721" i="1" s="1"/>
  <c r="R721" i="1"/>
  <c r="W721" i="1" s="1"/>
  <c r="S721" i="1"/>
  <c r="X721" i="1" s="1"/>
  <c r="T721" i="1"/>
  <c r="Y721" i="1" s="1"/>
  <c r="Q722" i="1"/>
  <c r="V722" i="1" s="1"/>
  <c r="R722" i="1"/>
  <c r="W722" i="1" s="1"/>
  <c r="S722" i="1"/>
  <c r="X722" i="1" s="1"/>
  <c r="T722" i="1"/>
  <c r="Y722" i="1" s="1"/>
  <c r="Q723" i="1"/>
  <c r="V723" i="1" s="1"/>
  <c r="R723" i="1"/>
  <c r="W723" i="1" s="1"/>
  <c r="S723" i="1"/>
  <c r="X723" i="1" s="1"/>
  <c r="T723" i="1"/>
  <c r="Y723" i="1" s="1"/>
  <c r="Q724" i="1"/>
  <c r="V724" i="1" s="1"/>
  <c r="R724" i="1"/>
  <c r="W724" i="1" s="1"/>
  <c r="S724" i="1"/>
  <c r="X724" i="1" s="1"/>
  <c r="T724" i="1"/>
  <c r="Y724" i="1" s="1"/>
  <c r="Q725" i="1"/>
  <c r="V725" i="1" s="1"/>
  <c r="R725" i="1"/>
  <c r="W725" i="1" s="1"/>
  <c r="S725" i="1"/>
  <c r="X725" i="1" s="1"/>
  <c r="T725" i="1"/>
  <c r="Y725" i="1" s="1"/>
  <c r="Q726" i="1"/>
  <c r="V726" i="1" s="1"/>
  <c r="R726" i="1"/>
  <c r="W726" i="1" s="1"/>
  <c r="S726" i="1"/>
  <c r="X726" i="1" s="1"/>
  <c r="T726" i="1"/>
  <c r="Y726" i="1" s="1"/>
  <c r="Q727" i="1"/>
  <c r="V727" i="1" s="1"/>
  <c r="R727" i="1"/>
  <c r="W727" i="1" s="1"/>
  <c r="S727" i="1"/>
  <c r="X727" i="1" s="1"/>
  <c r="T727" i="1"/>
  <c r="Y727" i="1" s="1"/>
  <c r="Q728" i="1"/>
  <c r="V728" i="1" s="1"/>
  <c r="R728" i="1"/>
  <c r="W728" i="1" s="1"/>
  <c r="S728" i="1"/>
  <c r="X728" i="1" s="1"/>
  <c r="T728" i="1"/>
  <c r="Y728" i="1" s="1"/>
  <c r="Q729" i="1"/>
  <c r="V729" i="1" s="1"/>
  <c r="R729" i="1"/>
  <c r="W729" i="1" s="1"/>
  <c r="S729" i="1"/>
  <c r="X729" i="1" s="1"/>
  <c r="T729" i="1"/>
  <c r="Y729" i="1" s="1"/>
  <c r="Q730" i="1"/>
  <c r="V730" i="1" s="1"/>
  <c r="R730" i="1"/>
  <c r="W730" i="1" s="1"/>
  <c r="S730" i="1"/>
  <c r="X730" i="1" s="1"/>
  <c r="T730" i="1"/>
  <c r="Y730" i="1" s="1"/>
  <c r="Q731" i="1"/>
  <c r="V731" i="1" s="1"/>
  <c r="R731" i="1"/>
  <c r="W731" i="1" s="1"/>
  <c r="S731" i="1"/>
  <c r="X731" i="1" s="1"/>
  <c r="T731" i="1"/>
  <c r="Y731" i="1" s="1"/>
  <c r="Q732" i="1"/>
  <c r="V732" i="1" s="1"/>
  <c r="R732" i="1"/>
  <c r="W732" i="1" s="1"/>
  <c r="S732" i="1"/>
  <c r="X732" i="1" s="1"/>
  <c r="T732" i="1"/>
  <c r="Y732" i="1" s="1"/>
  <c r="Q733" i="1"/>
  <c r="V733" i="1" s="1"/>
  <c r="R733" i="1"/>
  <c r="W733" i="1" s="1"/>
  <c r="S733" i="1"/>
  <c r="X733" i="1" s="1"/>
  <c r="T733" i="1"/>
  <c r="Y733" i="1" s="1"/>
  <c r="Q734" i="1"/>
  <c r="V734" i="1" s="1"/>
  <c r="R734" i="1"/>
  <c r="W734" i="1" s="1"/>
  <c r="S734" i="1"/>
  <c r="X734" i="1" s="1"/>
  <c r="T734" i="1"/>
  <c r="Y734" i="1" s="1"/>
  <c r="Q735" i="1"/>
  <c r="V735" i="1" s="1"/>
  <c r="R735" i="1"/>
  <c r="W735" i="1" s="1"/>
  <c r="S735" i="1"/>
  <c r="X735" i="1" s="1"/>
  <c r="T735" i="1"/>
  <c r="Y735" i="1" s="1"/>
  <c r="Q736" i="1"/>
  <c r="V736" i="1" s="1"/>
  <c r="R736" i="1"/>
  <c r="W736" i="1" s="1"/>
  <c r="S736" i="1"/>
  <c r="X736" i="1" s="1"/>
  <c r="T736" i="1"/>
  <c r="Y736" i="1" s="1"/>
  <c r="Q737" i="1"/>
  <c r="V737" i="1" s="1"/>
  <c r="R737" i="1"/>
  <c r="W737" i="1" s="1"/>
  <c r="S737" i="1"/>
  <c r="X737" i="1" s="1"/>
  <c r="T737" i="1"/>
  <c r="Y737" i="1" s="1"/>
  <c r="Q738" i="1"/>
  <c r="V738" i="1" s="1"/>
  <c r="R738" i="1"/>
  <c r="W738" i="1" s="1"/>
  <c r="S738" i="1"/>
  <c r="X738" i="1" s="1"/>
  <c r="T738" i="1"/>
  <c r="Y738" i="1" s="1"/>
  <c r="Q739" i="1"/>
  <c r="V739" i="1" s="1"/>
  <c r="R739" i="1"/>
  <c r="W739" i="1" s="1"/>
  <c r="S739" i="1"/>
  <c r="X739" i="1" s="1"/>
  <c r="T739" i="1"/>
  <c r="Y739" i="1" s="1"/>
  <c r="Q740" i="1"/>
  <c r="V740" i="1" s="1"/>
  <c r="R740" i="1"/>
  <c r="W740" i="1" s="1"/>
  <c r="S740" i="1"/>
  <c r="X740" i="1" s="1"/>
  <c r="T740" i="1"/>
  <c r="Y740" i="1" s="1"/>
  <c r="Q741" i="1"/>
  <c r="V741" i="1" s="1"/>
  <c r="R741" i="1"/>
  <c r="W741" i="1" s="1"/>
  <c r="S741" i="1"/>
  <c r="X741" i="1" s="1"/>
  <c r="T741" i="1"/>
  <c r="Y741" i="1" s="1"/>
  <c r="Q742" i="1"/>
  <c r="V742" i="1" s="1"/>
  <c r="R742" i="1"/>
  <c r="W742" i="1" s="1"/>
  <c r="S742" i="1"/>
  <c r="X742" i="1" s="1"/>
  <c r="T742" i="1"/>
  <c r="Y742" i="1" s="1"/>
  <c r="Q743" i="1"/>
  <c r="V743" i="1" s="1"/>
  <c r="R743" i="1"/>
  <c r="W743" i="1" s="1"/>
  <c r="S743" i="1"/>
  <c r="X743" i="1" s="1"/>
  <c r="T743" i="1"/>
  <c r="Y743" i="1" s="1"/>
  <c r="Q744" i="1"/>
  <c r="V744" i="1" s="1"/>
  <c r="R744" i="1"/>
  <c r="W744" i="1" s="1"/>
  <c r="S744" i="1"/>
  <c r="X744" i="1" s="1"/>
  <c r="T744" i="1"/>
  <c r="Y744" i="1" s="1"/>
  <c r="Q745" i="1"/>
  <c r="V745" i="1" s="1"/>
  <c r="R745" i="1"/>
  <c r="W745" i="1" s="1"/>
  <c r="S745" i="1"/>
  <c r="X745" i="1" s="1"/>
  <c r="T745" i="1"/>
  <c r="Y745" i="1" s="1"/>
  <c r="Q746" i="1"/>
  <c r="V746" i="1" s="1"/>
  <c r="R746" i="1"/>
  <c r="W746" i="1" s="1"/>
  <c r="S746" i="1"/>
  <c r="X746" i="1" s="1"/>
  <c r="T746" i="1"/>
  <c r="Y746" i="1" s="1"/>
  <c r="Q747" i="1"/>
  <c r="V747" i="1" s="1"/>
  <c r="R747" i="1"/>
  <c r="W747" i="1" s="1"/>
  <c r="S747" i="1"/>
  <c r="X747" i="1" s="1"/>
  <c r="T747" i="1"/>
  <c r="Y747" i="1" s="1"/>
  <c r="Q748" i="1"/>
  <c r="V748" i="1" s="1"/>
  <c r="R748" i="1"/>
  <c r="W748" i="1" s="1"/>
  <c r="S748" i="1"/>
  <c r="X748" i="1" s="1"/>
  <c r="T748" i="1"/>
  <c r="Y748" i="1" s="1"/>
  <c r="Q749" i="1"/>
  <c r="V749" i="1" s="1"/>
  <c r="R749" i="1"/>
  <c r="W749" i="1" s="1"/>
  <c r="S749" i="1"/>
  <c r="X749" i="1" s="1"/>
  <c r="T749" i="1"/>
  <c r="Y749" i="1" s="1"/>
  <c r="Q750" i="1"/>
  <c r="V750" i="1" s="1"/>
  <c r="R750" i="1"/>
  <c r="W750" i="1" s="1"/>
  <c r="S750" i="1"/>
  <c r="X750" i="1" s="1"/>
  <c r="T750" i="1"/>
  <c r="Y750" i="1" s="1"/>
  <c r="Q751" i="1"/>
  <c r="V751" i="1" s="1"/>
  <c r="R751" i="1"/>
  <c r="W751" i="1" s="1"/>
  <c r="S751" i="1"/>
  <c r="X751" i="1" s="1"/>
  <c r="T751" i="1"/>
  <c r="Y751" i="1" s="1"/>
  <c r="Q752" i="1"/>
  <c r="V752" i="1" s="1"/>
  <c r="R752" i="1"/>
  <c r="W752" i="1" s="1"/>
  <c r="S752" i="1"/>
  <c r="X752" i="1" s="1"/>
  <c r="T752" i="1"/>
  <c r="Y752" i="1" s="1"/>
  <c r="Q753" i="1"/>
  <c r="V753" i="1" s="1"/>
  <c r="R753" i="1"/>
  <c r="W753" i="1" s="1"/>
  <c r="S753" i="1"/>
  <c r="X753" i="1" s="1"/>
  <c r="T753" i="1"/>
  <c r="Y753" i="1" s="1"/>
  <c r="Q754" i="1"/>
  <c r="V754" i="1" s="1"/>
  <c r="R754" i="1"/>
  <c r="W754" i="1" s="1"/>
  <c r="S754" i="1"/>
  <c r="X754" i="1" s="1"/>
  <c r="T754" i="1"/>
  <c r="Y754" i="1" s="1"/>
  <c r="Q755" i="1"/>
  <c r="V755" i="1" s="1"/>
  <c r="R755" i="1"/>
  <c r="W755" i="1" s="1"/>
  <c r="S755" i="1"/>
  <c r="X755" i="1" s="1"/>
  <c r="T755" i="1"/>
  <c r="Y755" i="1" s="1"/>
  <c r="Q756" i="1"/>
  <c r="V756" i="1" s="1"/>
  <c r="R756" i="1"/>
  <c r="W756" i="1" s="1"/>
  <c r="S756" i="1"/>
  <c r="X756" i="1" s="1"/>
  <c r="T756" i="1"/>
  <c r="Y756" i="1" s="1"/>
  <c r="Q757" i="1"/>
  <c r="V757" i="1" s="1"/>
  <c r="R757" i="1"/>
  <c r="W757" i="1" s="1"/>
  <c r="S757" i="1"/>
  <c r="X757" i="1" s="1"/>
  <c r="T757" i="1"/>
  <c r="Y757" i="1" s="1"/>
  <c r="Q758" i="1"/>
  <c r="V758" i="1" s="1"/>
  <c r="R758" i="1"/>
  <c r="W758" i="1" s="1"/>
  <c r="S758" i="1"/>
  <c r="X758" i="1" s="1"/>
  <c r="T758" i="1"/>
  <c r="Y758" i="1" s="1"/>
  <c r="Q759" i="1"/>
  <c r="V759" i="1" s="1"/>
  <c r="R759" i="1"/>
  <c r="W759" i="1" s="1"/>
  <c r="S759" i="1"/>
  <c r="X759" i="1" s="1"/>
  <c r="T759" i="1"/>
  <c r="Y759" i="1" s="1"/>
  <c r="Q760" i="1"/>
  <c r="V760" i="1" s="1"/>
  <c r="R760" i="1"/>
  <c r="W760" i="1" s="1"/>
  <c r="S760" i="1"/>
  <c r="X760" i="1" s="1"/>
  <c r="T760" i="1"/>
  <c r="Y760" i="1" s="1"/>
  <c r="Q761" i="1"/>
  <c r="V761" i="1" s="1"/>
  <c r="R761" i="1"/>
  <c r="W761" i="1" s="1"/>
  <c r="S761" i="1"/>
  <c r="X761" i="1" s="1"/>
  <c r="T761" i="1"/>
  <c r="Y761" i="1" s="1"/>
  <c r="Q762" i="1"/>
  <c r="V762" i="1" s="1"/>
  <c r="R762" i="1"/>
  <c r="W762" i="1" s="1"/>
  <c r="S762" i="1"/>
  <c r="X762" i="1" s="1"/>
  <c r="T762" i="1"/>
  <c r="Y762" i="1" s="1"/>
  <c r="Q763" i="1"/>
  <c r="V763" i="1" s="1"/>
  <c r="R763" i="1"/>
  <c r="W763" i="1" s="1"/>
  <c r="S763" i="1"/>
  <c r="X763" i="1" s="1"/>
  <c r="T763" i="1"/>
  <c r="Y763" i="1" s="1"/>
  <c r="Q764" i="1"/>
  <c r="V764" i="1" s="1"/>
  <c r="R764" i="1"/>
  <c r="W764" i="1" s="1"/>
  <c r="S764" i="1"/>
  <c r="X764" i="1" s="1"/>
  <c r="T764" i="1"/>
  <c r="Y764" i="1" s="1"/>
  <c r="Q765" i="1"/>
  <c r="V765" i="1" s="1"/>
  <c r="R765" i="1"/>
  <c r="W765" i="1" s="1"/>
  <c r="S765" i="1"/>
  <c r="X765" i="1" s="1"/>
  <c r="T765" i="1"/>
  <c r="Y765" i="1" s="1"/>
  <c r="Q766" i="1"/>
  <c r="V766" i="1" s="1"/>
  <c r="R766" i="1"/>
  <c r="W766" i="1" s="1"/>
  <c r="S766" i="1"/>
  <c r="X766" i="1" s="1"/>
  <c r="T766" i="1"/>
  <c r="Y766" i="1" s="1"/>
  <c r="Q767" i="1"/>
  <c r="V767" i="1" s="1"/>
  <c r="R767" i="1"/>
  <c r="W767" i="1" s="1"/>
  <c r="S767" i="1"/>
  <c r="X767" i="1" s="1"/>
  <c r="T767" i="1"/>
  <c r="Y767" i="1" s="1"/>
  <c r="Q768" i="1"/>
  <c r="V768" i="1" s="1"/>
  <c r="R768" i="1"/>
  <c r="W768" i="1" s="1"/>
  <c r="S768" i="1"/>
  <c r="X768" i="1" s="1"/>
  <c r="T768" i="1"/>
  <c r="Y768" i="1" s="1"/>
  <c r="Q769" i="1"/>
  <c r="V769" i="1" s="1"/>
  <c r="R769" i="1"/>
  <c r="W769" i="1" s="1"/>
  <c r="S769" i="1"/>
  <c r="X769" i="1" s="1"/>
  <c r="T769" i="1"/>
  <c r="Y769" i="1" s="1"/>
  <c r="Q770" i="1"/>
  <c r="V770" i="1" s="1"/>
  <c r="R770" i="1"/>
  <c r="W770" i="1" s="1"/>
  <c r="S770" i="1"/>
  <c r="X770" i="1" s="1"/>
  <c r="T770" i="1"/>
  <c r="Y770" i="1" s="1"/>
  <c r="Q771" i="1"/>
  <c r="V771" i="1" s="1"/>
  <c r="R771" i="1"/>
  <c r="W771" i="1" s="1"/>
  <c r="S771" i="1"/>
  <c r="X771" i="1" s="1"/>
  <c r="T771" i="1"/>
  <c r="Y771" i="1" s="1"/>
  <c r="Q772" i="1"/>
  <c r="V772" i="1" s="1"/>
  <c r="R772" i="1"/>
  <c r="W772" i="1" s="1"/>
  <c r="S772" i="1"/>
  <c r="X772" i="1" s="1"/>
  <c r="T772" i="1"/>
  <c r="Y772" i="1" s="1"/>
  <c r="Q773" i="1"/>
  <c r="V773" i="1" s="1"/>
  <c r="R773" i="1"/>
  <c r="W773" i="1" s="1"/>
  <c r="S773" i="1"/>
  <c r="X773" i="1" s="1"/>
  <c r="T773" i="1"/>
  <c r="Y773" i="1" s="1"/>
  <c r="Q774" i="1"/>
  <c r="V774" i="1" s="1"/>
  <c r="R774" i="1"/>
  <c r="W774" i="1" s="1"/>
  <c r="S774" i="1"/>
  <c r="X774" i="1" s="1"/>
  <c r="T774" i="1"/>
  <c r="Y774" i="1" s="1"/>
  <c r="Q775" i="1"/>
  <c r="V775" i="1" s="1"/>
  <c r="R775" i="1"/>
  <c r="W775" i="1" s="1"/>
  <c r="S775" i="1"/>
  <c r="X775" i="1" s="1"/>
  <c r="T775" i="1"/>
  <c r="Y775" i="1" s="1"/>
  <c r="Q776" i="1"/>
  <c r="V776" i="1" s="1"/>
  <c r="R776" i="1"/>
  <c r="W776" i="1" s="1"/>
  <c r="S776" i="1"/>
  <c r="X776" i="1" s="1"/>
  <c r="T776" i="1"/>
  <c r="Y776" i="1" s="1"/>
  <c r="Q777" i="1"/>
  <c r="V777" i="1" s="1"/>
  <c r="R777" i="1"/>
  <c r="W777" i="1" s="1"/>
  <c r="S777" i="1"/>
  <c r="X777" i="1" s="1"/>
  <c r="T777" i="1"/>
  <c r="Y777" i="1" s="1"/>
  <c r="Q778" i="1"/>
  <c r="V778" i="1" s="1"/>
  <c r="R778" i="1"/>
  <c r="W778" i="1" s="1"/>
  <c r="S778" i="1"/>
  <c r="X778" i="1" s="1"/>
  <c r="T778" i="1"/>
  <c r="Y778" i="1" s="1"/>
  <c r="Q779" i="1"/>
  <c r="V779" i="1" s="1"/>
  <c r="R779" i="1"/>
  <c r="W779" i="1" s="1"/>
  <c r="S779" i="1"/>
  <c r="X779" i="1" s="1"/>
  <c r="T779" i="1"/>
  <c r="Y779" i="1" s="1"/>
  <c r="Q780" i="1"/>
  <c r="V780" i="1" s="1"/>
  <c r="R780" i="1"/>
  <c r="W780" i="1" s="1"/>
  <c r="S780" i="1"/>
  <c r="X780" i="1" s="1"/>
  <c r="T780" i="1"/>
  <c r="Y780" i="1" s="1"/>
  <c r="Q781" i="1"/>
  <c r="V781" i="1" s="1"/>
  <c r="R781" i="1"/>
  <c r="W781" i="1" s="1"/>
  <c r="S781" i="1"/>
  <c r="X781" i="1" s="1"/>
  <c r="T781" i="1"/>
  <c r="Y781" i="1" s="1"/>
  <c r="Q782" i="1"/>
  <c r="V782" i="1" s="1"/>
  <c r="R782" i="1"/>
  <c r="W782" i="1" s="1"/>
  <c r="S782" i="1"/>
  <c r="X782" i="1" s="1"/>
  <c r="T782" i="1"/>
  <c r="Y782" i="1" s="1"/>
  <c r="Q783" i="1"/>
  <c r="V783" i="1" s="1"/>
  <c r="R783" i="1"/>
  <c r="W783" i="1" s="1"/>
  <c r="S783" i="1"/>
  <c r="X783" i="1" s="1"/>
  <c r="T783" i="1"/>
  <c r="Y783" i="1" s="1"/>
  <c r="Q784" i="1"/>
  <c r="V784" i="1" s="1"/>
  <c r="R784" i="1"/>
  <c r="W784" i="1" s="1"/>
  <c r="S784" i="1"/>
  <c r="X784" i="1" s="1"/>
  <c r="T784" i="1"/>
  <c r="Y784" i="1" s="1"/>
  <c r="Q785" i="1"/>
  <c r="V785" i="1" s="1"/>
  <c r="R785" i="1"/>
  <c r="W785" i="1" s="1"/>
  <c r="S785" i="1"/>
  <c r="X785" i="1" s="1"/>
  <c r="T785" i="1"/>
  <c r="Y785" i="1" s="1"/>
  <c r="Q786" i="1"/>
  <c r="V786" i="1" s="1"/>
  <c r="R786" i="1"/>
  <c r="W786" i="1" s="1"/>
  <c r="S786" i="1"/>
  <c r="X786" i="1" s="1"/>
  <c r="T786" i="1"/>
  <c r="Y786" i="1" s="1"/>
  <c r="Q787" i="1"/>
  <c r="V787" i="1" s="1"/>
  <c r="R787" i="1"/>
  <c r="W787" i="1" s="1"/>
  <c r="S787" i="1"/>
  <c r="X787" i="1" s="1"/>
  <c r="T787" i="1"/>
  <c r="Y787" i="1" s="1"/>
  <c r="Q788" i="1"/>
  <c r="V788" i="1" s="1"/>
  <c r="R788" i="1"/>
  <c r="W788" i="1" s="1"/>
  <c r="S788" i="1"/>
  <c r="X788" i="1" s="1"/>
  <c r="T788" i="1"/>
  <c r="Y788" i="1" s="1"/>
  <c r="Q789" i="1"/>
  <c r="V789" i="1" s="1"/>
  <c r="R789" i="1"/>
  <c r="W789" i="1" s="1"/>
  <c r="S789" i="1"/>
  <c r="X789" i="1" s="1"/>
  <c r="T789" i="1"/>
  <c r="Y789" i="1" s="1"/>
  <c r="Q790" i="1"/>
  <c r="V790" i="1" s="1"/>
  <c r="R790" i="1"/>
  <c r="W790" i="1" s="1"/>
  <c r="S790" i="1"/>
  <c r="X790" i="1" s="1"/>
  <c r="T790" i="1"/>
  <c r="Y790" i="1" s="1"/>
  <c r="Q791" i="1"/>
  <c r="V791" i="1" s="1"/>
  <c r="R791" i="1"/>
  <c r="W791" i="1" s="1"/>
  <c r="S791" i="1"/>
  <c r="X791" i="1" s="1"/>
  <c r="T791" i="1"/>
  <c r="Y791" i="1" s="1"/>
  <c r="Q792" i="1"/>
  <c r="V792" i="1" s="1"/>
  <c r="R792" i="1"/>
  <c r="W792" i="1" s="1"/>
  <c r="S792" i="1"/>
  <c r="X792" i="1" s="1"/>
  <c r="T792" i="1"/>
  <c r="Y792" i="1" s="1"/>
  <c r="Q793" i="1"/>
  <c r="V793" i="1" s="1"/>
  <c r="R793" i="1"/>
  <c r="W793" i="1" s="1"/>
  <c r="S793" i="1"/>
  <c r="X793" i="1" s="1"/>
  <c r="T793" i="1"/>
  <c r="Y793" i="1" s="1"/>
  <c r="Q794" i="1"/>
  <c r="V794" i="1" s="1"/>
  <c r="R794" i="1"/>
  <c r="W794" i="1" s="1"/>
  <c r="S794" i="1"/>
  <c r="X794" i="1" s="1"/>
  <c r="T794" i="1"/>
  <c r="Y794" i="1" s="1"/>
  <c r="Q795" i="1"/>
  <c r="V795" i="1" s="1"/>
  <c r="R795" i="1"/>
  <c r="W795" i="1" s="1"/>
  <c r="S795" i="1"/>
  <c r="X795" i="1" s="1"/>
  <c r="T795" i="1"/>
  <c r="Y795" i="1" s="1"/>
  <c r="Q796" i="1"/>
  <c r="V796" i="1" s="1"/>
  <c r="R796" i="1"/>
  <c r="W796" i="1" s="1"/>
  <c r="S796" i="1"/>
  <c r="X796" i="1" s="1"/>
  <c r="T796" i="1"/>
  <c r="Y796" i="1" s="1"/>
  <c r="Q797" i="1"/>
  <c r="V797" i="1" s="1"/>
  <c r="R797" i="1"/>
  <c r="W797" i="1" s="1"/>
  <c r="S797" i="1"/>
  <c r="X797" i="1" s="1"/>
  <c r="T797" i="1"/>
  <c r="Y797" i="1" s="1"/>
  <c r="Q798" i="1"/>
  <c r="V798" i="1" s="1"/>
  <c r="R798" i="1"/>
  <c r="W798" i="1" s="1"/>
  <c r="S798" i="1"/>
  <c r="X798" i="1" s="1"/>
  <c r="T798" i="1"/>
  <c r="Y798" i="1" s="1"/>
  <c r="Q799" i="1"/>
  <c r="V799" i="1" s="1"/>
  <c r="R799" i="1"/>
  <c r="W799" i="1" s="1"/>
  <c r="S799" i="1"/>
  <c r="X799" i="1" s="1"/>
  <c r="T799" i="1"/>
  <c r="Y799" i="1" s="1"/>
  <c r="Q800" i="1"/>
  <c r="V800" i="1" s="1"/>
  <c r="R800" i="1"/>
  <c r="W800" i="1" s="1"/>
  <c r="S800" i="1"/>
  <c r="X800" i="1" s="1"/>
  <c r="T800" i="1"/>
  <c r="Y800" i="1" s="1"/>
  <c r="Q801" i="1"/>
  <c r="V801" i="1" s="1"/>
  <c r="R801" i="1"/>
  <c r="W801" i="1" s="1"/>
  <c r="S801" i="1"/>
  <c r="X801" i="1" s="1"/>
  <c r="T801" i="1"/>
  <c r="Y801" i="1" s="1"/>
  <c r="Q802" i="1"/>
  <c r="V802" i="1" s="1"/>
  <c r="R802" i="1"/>
  <c r="W802" i="1" s="1"/>
  <c r="S802" i="1"/>
  <c r="X802" i="1" s="1"/>
  <c r="T802" i="1"/>
  <c r="Y802" i="1" s="1"/>
  <c r="Q803" i="1"/>
  <c r="V803" i="1" s="1"/>
  <c r="R803" i="1"/>
  <c r="W803" i="1" s="1"/>
  <c r="S803" i="1"/>
  <c r="X803" i="1" s="1"/>
  <c r="T803" i="1"/>
  <c r="Y803" i="1" s="1"/>
  <c r="Q804" i="1"/>
  <c r="V804" i="1" s="1"/>
  <c r="R804" i="1"/>
  <c r="W804" i="1" s="1"/>
  <c r="S804" i="1"/>
  <c r="X804" i="1" s="1"/>
  <c r="T804" i="1"/>
  <c r="Y804" i="1" s="1"/>
  <c r="Q805" i="1"/>
  <c r="V805" i="1" s="1"/>
  <c r="R805" i="1"/>
  <c r="W805" i="1" s="1"/>
  <c r="S805" i="1"/>
  <c r="X805" i="1" s="1"/>
  <c r="T805" i="1"/>
  <c r="Y805" i="1" s="1"/>
  <c r="Q806" i="1"/>
  <c r="V806" i="1" s="1"/>
  <c r="R806" i="1"/>
  <c r="W806" i="1" s="1"/>
  <c r="S806" i="1"/>
  <c r="X806" i="1" s="1"/>
  <c r="T806" i="1"/>
  <c r="Y806" i="1" s="1"/>
  <c r="Q807" i="1"/>
  <c r="V807" i="1" s="1"/>
  <c r="R807" i="1"/>
  <c r="W807" i="1" s="1"/>
  <c r="S807" i="1"/>
  <c r="X807" i="1" s="1"/>
  <c r="T807" i="1"/>
  <c r="Y807" i="1" s="1"/>
  <c r="Q808" i="1"/>
  <c r="V808" i="1" s="1"/>
  <c r="R808" i="1"/>
  <c r="W808" i="1" s="1"/>
  <c r="S808" i="1"/>
  <c r="X808" i="1" s="1"/>
  <c r="T808" i="1"/>
  <c r="Y808" i="1" s="1"/>
  <c r="Q809" i="1"/>
  <c r="V809" i="1" s="1"/>
  <c r="R809" i="1"/>
  <c r="W809" i="1" s="1"/>
  <c r="S809" i="1"/>
  <c r="X809" i="1" s="1"/>
  <c r="T809" i="1"/>
  <c r="Y809" i="1" s="1"/>
  <c r="Q810" i="1"/>
  <c r="V810" i="1" s="1"/>
  <c r="R810" i="1"/>
  <c r="W810" i="1" s="1"/>
  <c r="S810" i="1"/>
  <c r="X810" i="1" s="1"/>
  <c r="T810" i="1"/>
  <c r="Y810" i="1" s="1"/>
  <c r="Q811" i="1"/>
  <c r="V811" i="1" s="1"/>
  <c r="R811" i="1"/>
  <c r="W811" i="1" s="1"/>
  <c r="S811" i="1"/>
  <c r="X811" i="1" s="1"/>
  <c r="T811" i="1"/>
  <c r="Y811" i="1" s="1"/>
  <c r="Q812" i="1"/>
  <c r="V812" i="1" s="1"/>
  <c r="R812" i="1"/>
  <c r="W812" i="1" s="1"/>
  <c r="S812" i="1"/>
  <c r="X812" i="1" s="1"/>
  <c r="T812" i="1"/>
  <c r="Y812" i="1" s="1"/>
  <c r="Q813" i="1"/>
  <c r="V813" i="1" s="1"/>
  <c r="R813" i="1"/>
  <c r="W813" i="1" s="1"/>
  <c r="S813" i="1"/>
  <c r="X813" i="1" s="1"/>
  <c r="T813" i="1"/>
  <c r="Y813" i="1" s="1"/>
  <c r="Q814" i="1"/>
  <c r="V814" i="1" s="1"/>
  <c r="R814" i="1"/>
  <c r="W814" i="1" s="1"/>
  <c r="S814" i="1"/>
  <c r="X814" i="1" s="1"/>
  <c r="T814" i="1"/>
  <c r="Y814" i="1" s="1"/>
  <c r="Q815" i="1"/>
  <c r="V815" i="1" s="1"/>
  <c r="R815" i="1"/>
  <c r="W815" i="1" s="1"/>
  <c r="S815" i="1"/>
  <c r="X815" i="1" s="1"/>
  <c r="T815" i="1"/>
  <c r="Y815" i="1" s="1"/>
  <c r="Q816" i="1"/>
  <c r="V816" i="1" s="1"/>
  <c r="R816" i="1"/>
  <c r="W816" i="1" s="1"/>
  <c r="S816" i="1"/>
  <c r="X816" i="1" s="1"/>
  <c r="T816" i="1"/>
  <c r="Y816" i="1" s="1"/>
  <c r="Q817" i="1"/>
  <c r="V817" i="1" s="1"/>
  <c r="R817" i="1"/>
  <c r="W817" i="1" s="1"/>
  <c r="S817" i="1"/>
  <c r="X817" i="1" s="1"/>
  <c r="T817" i="1"/>
  <c r="Y817" i="1" s="1"/>
  <c r="Q818" i="1"/>
  <c r="V818" i="1" s="1"/>
  <c r="R818" i="1"/>
  <c r="W818" i="1" s="1"/>
  <c r="S818" i="1"/>
  <c r="X818" i="1" s="1"/>
  <c r="T818" i="1"/>
  <c r="Y818" i="1" s="1"/>
  <c r="Q819" i="1"/>
  <c r="V819" i="1" s="1"/>
  <c r="R819" i="1"/>
  <c r="W819" i="1" s="1"/>
  <c r="S819" i="1"/>
  <c r="X819" i="1" s="1"/>
  <c r="T819" i="1"/>
  <c r="Y819" i="1" s="1"/>
  <c r="Q820" i="1"/>
  <c r="V820" i="1" s="1"/>
  <c r="R820" i="1"/>
  <c r="W820" i="1" s="1"/>
  <c r="S820" i="1"/>
  <c r="X820" i="1" s="1"/>
  <c r="T820" i="1"/>
  <c r="Y820" i="1" s="1"/>
  <c r="Q821" i="1"/>
  <c r="V821" i="1" s="1"/>
  <c r="R821" i="1"/>
  <c r="W821" i="1" s="1"/>
  <c r="S821" i="1"/>
  <c r="X821" i="1" s="1"/>
  <c r="T821" i="1"/>
  <c r="Y821" i="1" s="1"/>
  <c r="Q822" i="1"/>
  <c r="V822" i="1" s="1"/>
  <c r="R822" i="1"/>
  <c r="W822" i="1" s="1"/>
  <c r="S822" i="1"/>
  <c r="X822" i="1" s="1"/>
  <c r="T822" i="1"/>
  <c r="Y822" i="1" s="1"/>
  <c r="Q823" i="1"/>
  <c r="V823" i="1" s="1"/>
  <c r="R823" i="1"/>
  <c r="W823" i="1" s="1"/>
  <c r="S823" i="1"/>
  <c r="X823" i="1" s="1"/>
  <c r="T823" i="1"/>
  <c r="Y823" i="1" s="1"/>
  <c r="Q824" i="1"/>
  <c r="V824" i="1" s="1"/>
  <c r="R824" i="1"/>
  <c r="W824" i="1" s="1"/>
  <c r="S824" i="1"/>
  <c r="X824" i="1" s="1"/>
  <c r="T824" i="1"/>
  <c r="Y824" i="1" s="1"/>
  <c r="Q825" i="1"/>
  <c r="V825" i="1" s="1"/>
  <c r="R825" i="1"/>
  <c r="W825" i="1" s="1"/>
  <c r="S825" i="1"/>
  <c r="X825" i="1" s="1"/>
  <c r="T825" i="1"/>
  <c r="Y825" i="1" s="1"/>
  <c r="Q826" i="1"/>
  <c r="V826" i="1" s="1"/>
  <c r="R826" i="1"/>
  <c r="W826" i="1" s="1"/>
  <c r="S826" i="1"/>
  <c r="X826" i="1" s="1"/>
  <c r="T826" i="1"/>
  <c r="Y826" i="1" s="1"/>
  <c r="Q827" i="1"/>
  <c r="V827" i="1" s="1"/>
  <c r="R827" i="1"/>
  <c r="W827" i="1" s="1"/>
  <c r="S827" i="1"/>
  <c r="X827" i="1" s="1"/>
  <c r="T827" i="1"/>
  <c r="Y827" i="1" s="1"/>
  <c r="Q828" i="1"/>
  <c r="V828" i="1" s="1"/>
  <c r="R828" i="1"/>
  <c r="W828" i="1" s="1"/>
  <c r="S828" i="1"/>
  <c r="X828" i="1" s="1"/>
  <c r="T828" i="1"/>
  <c r="Y828" i="1" s="1"/>
  <c r="Q829" i="1"/>
  <c r="V829" i="1" s="1"/>
  <c r="R829" i="1"/>
  <c r="W829" i="1" s="1"/>
  <c r="S829" i="1"/>
  <c r="X829" i="1" s="1"/>
  <c r="T829" i="1"/>
  <c r="Y829" i="1" s="1"/>
  <c r="Q830" i="1"/>
  <c r="V830" i="1" s="1"/>
  <c r="R830" i="1"/>
  <c r="W830" i="1" s="1"/>
  <c r="S830" i="1"/>
  <c r="X830" i="1" s="1"/>
  <c r="T830" i="1"/>
  <c r="Y830" i="1" s="1"/>
  <c r="Q831" i="1"/>
  <c r="V831" i="1" s="1"/>
  <c r="R831" i="1"/>
  <c r="W831" i="1" s="1"/>
  <c r="S831" i="1"/>
  <c r="X831" i="1" s="1"/>
  <c r="T831" i="1"/>
  <c r="Y831" i="1" s="1"/>
  <c r="Q832" i="1"/>
  <c r="V832" i="1" s="1"/>
  <c r="R832" i="1"/>
  <c r="W832" i="1" s="1"/>
  <c r="S832" i="1"/>
  <c r="X832" i="1" s="1"/>
  <c r="T832" i="1"/>
  <c r="Y832" i="1" s="1"/>
  <c r="Q833" i="1"/>
  <c r="V833" i="1" s="1"/>
  <c r="R833" i="1"/>
  <c r="W833" i="1" s="1"/>
  <c r="S833" i="1"/>
  <c r="X833" i="1" s="1"/>
  <c r="T833" i="1"/>
  <c r="Y833" i="1" s="1"/>
  <c r="Q834" i="1"/>
  <c r="V834" i="1" s="1"/>
  <c r="R834" i="1"/>
  <c r="W834" i="1" s="1"/>
  <c r="S834" i="1"/>
  <c r="X834" i="1" s="1"/>
  <c r="T834" i="1"/>
  <c r="Y834" i="1" s="1"/>
  <c r="Q835" i="1"/>
  <c r="V835" i="1" s="1"/>
  <c r="R835" i="1"/>
  <c r="W835" i="1" s="1"/>
  <c r="S835" i="1"/>
  <c r="X835" i="1" s="1"/>
  <c r="T835" i="1"/>
  <c r="Y835" i="1" s="1"/>
  <c r="Q836" i="1"/>
  <c r="V836" i="1" s="1"/>
  <c r="R836" i="1"/>
  <c r="W836" i="1" s="1"/>
  <c r="S836" i="1"/>
  <c r="X836" i="1" s="1"/>
  <c r="T836" i="1"/>
  <c r="Y836" i="1" s="1"/>
  <c r="Q837" i="1"/>
  <c r="V837" i="1" s="1"/>
  <c r="R837" i="1"/>
  <c r="W837" i="1" s="1"/>
  <c r="S837" i="1"/>
  <c r="X837" i="1" s="1"/>
  <c r="T837" i="1"/>
  <c r="Y837" i="1" s="1"/>
  <c r="Q838" i="1"/>
  <c r="V838" i="1" s="1"/>
  <c r="R838" i="1"/>
  <c r="W838" i="1" s="1"/>
  <c r="S838" i="1"/>
  <c r="X838" i="1" s="1"/>
  <c r="T838" i="1"/>
  <c r="Y838" i="1" s="1"/>
  <c r="Q839" i="1"/>
  <c r="V839" i="1" s="1"/>
  <c r="R839" i="1"/>
  <c r="W839" i="1" s="1"/>
  <c r="S839" i="1"/>
  <c r="X839" i="1" s="1"/>
  <c r="T839" i="1"/>
  <c r="Y839" i="1" s="1"/>
  <c r="Q840" i="1"/>
  <c r="V840" i="1" s="1"/>
  <c r="R840" i="1"/>
  <c r="W840" i="1" s="1"/>
  <c r="S840" i="1"/>
  <c r="X840" i="1" s="1"/>
  <c r="T840" i="1"/>
  <c r="Y840" i="1" s="1"/>
  <c r="Q841" i="1"/>
  <c r="V841" i="1" s="1"/>
  <c r="R841" i="1"/>
  <c r="W841" i="1" s="1"/>
  <c r="S841" i="1"/>
  <c r="X841" i="1" s="1"/>
  <c r="T841" i="1"/>
  <c r="Y841" i="1" s="1"/>
  <c r="Q842" i="1"/>
  <c r="V842" i="1" s="1"/>
  <c r="R842" i="1"/>
  <c r="W842" i="1" s="1"/>
  <c r="S842" i="1"/>
  <c r="X842" i="1" s="1"/>
  <c r="T842" i="1"/>
  <c r="Y842" i="1" s="1"/>
  <c r="Q843" i="1"/>
  <c r="V843" i="1" s="1"/>
  <c r="R843" i="1"/>
  <c r="W843" i="1" s="1"/>
  <c r="S843" i="1"/>
  <c r="X843" i="1" s="1"/>
  <c r="T843" i="1"/>
  <c r="Y843" i="1" s="1"/>
  <c r="Q844" i="1"/>
  <c r="V844" i="1" s="1"/>
  <c r="R844" i="1"/>
  <c r="W844" i="1" s="1"/>
  <c r="S844" i="1"/>
  <c r="X844" i="1" s="1"/>
  <c r="T844" i="1"/>
  <c r="Y844" i="1" s="1"/>
  <c r="Q845" i="1"/>
  <c r="V845" i="1" s="1"/>
  <c r="R845" i="1"/>
  <c r="W845" i="1" s="1"/>
  <c r="S845" i="1"/>
  <c r="X845" i="1" s="1"/>
  <c r="T845" i="1"/>
  <c r="Y845" i="1" s="1"/>
  <c r="Q846" i="1"/>
  <c r="V846" i="1" s="1"/>
  <c r="R846" i="1"/>
  <c r="W846" i="1" s="1"/>
  <c r="S846" i="1"/>
  <c r="X846" i="1" s="1"/>
  <c r="T846" i="1"/>
  <c r="Y846" i="1" s="1"/>
  <c r="Q847" i="1"/>
  <c r="V847" i="1" s="1"/>
  <c r="R847" i="1"/>
  <c r="W847" i="1" s="1"/>
  <c r="S847" i="1"/>
  <c r="X847" i="1" s="1"/>
  <c r="T847" i="1"/>
  <c r="Y847" i="1" s="1"/>
  <c r="Q848" i="1"/>
  <c r="V848" i="1" s="1"/>
  <c r="R848" i="1"/>
  <c r="W848" i="1" s="1"/>
  <c r="S848" i="1"/>
  <c r="X848" i="1" s="1"/>
  <c r="T848" i="1"/>
  <c r="Y848" i="1" s="1"/>
  <c r="Q849" i="1"/>
  <c r="V849" i="1" s="1"/>
  <c r="R849" i="1"/>
  <c r="W849" i="1" s="1"/>
  <c r="S849" i="1"/>
  <c r="X849" i="1" s="1"/>
  <c r="T849" i="1"/>
  <c r="Y849" i="1" s="1"/>
  <c r="Q850" i="1"/>
  <c r="V850" i="1" s="1"/>
  <c r="R850" i="1"/>
  <c r="W850" i="1" s="1"/>
  <c r="S850" i="1"/>
  <c r="X850" i="1" s="1"/>
  <c r="T850" i="1"/>
  <c r="Y850" i="1" s="1"/>
  <c r="Q851" i="1"/>
  <c r="V851" i="1" s="1"/>
  <c r="R851" i="1"/>
  <c r="W851" i="1" s="1"/>
  <c r="S851" i="1"/>
  <c r="X851" i="1" s="1"/>
  <c r="T851" i="1"/>
  <c r="Y851" i="1" s="1"/>
  <c r="Q852" i="1"/>
  <c r="V852" i="1" s="1"/>
  <c r="R852" i="1"/>
  <c r="W852" i="1" s="1"/>
  <c r="S852" i="1"/>
  <c r="X852" i="1" s="1"/>
  <c r="T852" i="1"/>
  <c r="Y852" i="1" s="1"/>
  <c r="Q853" i="1"/>
  <c r="V853" i="1" s="1"/>
  <c r="R853" i="1"/>
  <c r="W853" i="1" s="1"/>
  <c r="S853" i="1"/>
  <c r="X853" i="1" s="1"/>
  <c r="T853" i="1"/>
  <c r="Y853" i="1" s="1"/>
  <c r="Q854" i="1"/>
  <c r="V854" i="1" s="1"/>
  <c r="R854" i="1"/>
  <c r="W854" i="1" s="1"/>
  <c r="S854" i="1"/>
  <c r="X854" i="1" s="1"/>
  <c r="T854" i="1"/>
  <c r="Y854" i="1" s="1"/>
  <c r="Q855" i="1"/>
  <c r="V855" i="1" s="1"/>
  <c r="R855" i="1"/>
  <c r="W855" i="1" s="1"/>
  <c r="S855" i="1"/>
  <c r="X855" i="1" s="1"/>
  <c r="T855" i="1"/>
  <c r="Y855" i="1" s="1"/>
  <c r="Q856" i="1"/>
  <c r="V856" i="1" s="1"/>
  <c r="R856" i="1"/>
  <c r="W856" i="1" s="1"/>
  <c r="S856" i="1"/>
  <c r="X856" i="1" s="1"/>
  <c r="T856" i="1"/>
  <c r="Y856" i="1" s="1"/>
  <c r="Q857" i="1"/>
  <c r="V857" i="1" s="1"/>
  <c r="R857" i="1"/>
  <c r="W857" i="1" s="1"/>
  <c r="S857" i="1"/>
  <c r="X857" i="1" s="1"/>
  <c r="T857" i="1"/>
  <c r="Y857" i="1" s="1"/>
  <c r="Q858" i="1"/>
  <c r="V858" i="1" s="1"/>
  <c r="R858" i="1"/>
  <c r="W858" i="1" s="1"/>
  <c r="S858" i="1"/>
  <c r="X858" i="1" s="1"/>
  <c r="T858" i="1"/>
  <c r="Y858" i="1" s="1"/>
  <c r="Q859" i="1"/>
  <c r="V859" i="1" s="1"/>
  <c r="R859" i="1"/>
  <c r="W859" i="1" s="1"/>
  <c r="S859" i="1"/>
  <c r="X859" i="1" s="1"/>
  <c r="T859" i="1"/>
  <c r="Y859" i="1" s="1"/>
  <c r="Q860" i="1"/>
  <c r="V860" i="1" s="1"/>
  <c r="R860" i="1"/>
  <c r="W860" i="1" s="1"/>
  <c r="S860" i="1"/>
  <c r="X860" i="1" s="1"/>
  <c r="T860" i="1"/>
  <c r="Y860" i="1" s="1"/>
  <c r="Q861" i="1"/>
  <c r="V861" i="1" s="1"/>
  <c r="R861" i="1"/>
  <c r="W861" i="1" s="1"/>
  <c r="S861" i="1"/>
  <c r="X861" i="1" s="1"/>
  <c r="T861" i="1"/>
  <c r="Y861" i="1" s="1"/>
  <c r="Q862" i="1"/>
  <c r="V862" i="1" s="1"/>
  <c r="R862" i="1"/>
  <c r="W862" i="1" s="1"/>
  <c r="S862" i="1"/>
  <c r="X862" i="1" s="1"/>
  <c r="T862" i="1"/>
  <c r="Y862" i="1" s="1"/>
  <c r="Q863" i="1"/>
  <c r="V863" i="1" s="1"/>
  <c r="R863" i="1"/>
  <c r="W863" i="1" s="1"/>
  <c r="S863" i="1"/>
  <c r="X863" i="1" s="1"/>
  <c r="T863" i="1"/>
  <c r="Y863" i="1" s="1"/>
  <c r="Q864" i="1"/>
  <c r="V864" i="1" s="1"/>
  <c r="R864" i="1"/>
  <c r="W864" i="1" s="1"/>
  <c r="S864" i="1"/>
  <c r="X864" i="1" s="1"/>
  <c r="T864" i="1"/>
  <c r="Y864" i="1" s="1"/>
  <c r="Q865" i="1"/>
  <c r="V865" i="1" s="1"/>
  <c r="R865" i="1"/>
  <c r="W865" i="1" s="1"/>
  <c r="S865" i="1"/>
  <c r="X865" i="1" s="1"/>
  <c r="T865" i="1"/>
  <c r="Y865" i="1" s="1"/>
  <c r="Q866" i="1"/>
  <c r="V866" i="1" s="1"/>
  <c r="R866" i="1"/>
  <c r="W866" i="1" s="1"/>
  <c r="S866" i="1"/>
  <c r="X866" i="1" s="1"/>
  <c r="T866" i="1"/>
  <c r="Y866" i="1" s="1"/>
  <c r="Q867" i="1"/>
  <c r="V867" i="1" s="1"/>
  <c r="R867" i="1"/>
  <c r="W867" i="1" s="1"/>
  <c r="S867" i="1"/>
  <c r="X867" i="1" s="1"/>
  <c r="T867" i="1"/>
  <c r="Y867" i="1" s="1"/>
  <c r="Q868" i="1"/>
  <c r="V868" i="1" s="1"/>
  <c r="R868" i="1"/>
  <c r="W868" i="1" s="1"/>
  <c r="S868" i="1"/>
  <c r="X868" i="1" s="1"/>
  <c r="T868" i="1"/>
  <c r="Y868" i="1" s="1"/>
  <c r="Q869" i="1"/>
  <c r="V869" i="1" s="1"/>
  <c r="R869" i="1"/>
  <c r="W869" i="1" s="1"/>
  <c r="S869" i="1"/>
  <c r="X869" i="1" s="1"/>
  <c r="T869" i="1"/>
  <c r="Y869" i="1" s="1"/>
  <c r="Q870" i="1"/>
  <c r="V870" i="1" s="1"/>
  <c r="R870" i="1"/>
  <c r="W870" i="1" s="1"/>
  <c r="S870" i="1"/>
  <c r="X870" i="1" s="1"/>
  <c r="T870" i="1"/>
  <c r="Y870" i="1" s="1"/>
  <c r="Q871" i="1"/>
  <c r="V871" i="1" s="1"/>
  <c r="R871" i="1"/>
  <c r="W871" i="1" s="1"/>
  <c r="S871" i="1"/>
  <c r="X871" i="1" s="1"/>
  <c r="T871" i="1"/>
  <c r="Y871" i="1" s="1"/>
  <c r="Q872" i="1"/>
  <c r="V872" i="1" s="1"/>
  <c r="R872" i="1"/>
  <c r="W872" i="1" s="1"/>
  <c r="S872" i="1"/>
  <c r="X872" i="1" s="1"/>
  <c r="T872" i="1"/>
  <c r="Y872" i="1" s="1"/>
  <c r="Q873" i="1"/>
  <c r="V873" i="1" s="1"/>
  <c r="R873" i="1"/>
  <c r="W873" i="1" s="1"/>
  <c r="S873" i="1"/>
  <c r="X873" i="1" s="1"/>
  <c r="T873" i="1"/>
  <c r="Y873" i="1" s="1"/>
  <c r="Q874" i="1"/>
  <c r="V874" i="1" s="1"/>
  <c r="R874" i="1"/>
  <c r="W874" i="1" s="1"/>
  <c r="S874" i="1"/>
  <c r="X874" i="1" s="1"/>
  <c r="T874" i="1"/>
  <c r="Y874" i="1" s="1"/>
  <c r="Q875" i="1"/>
  <c r="V875" i="1" s="1"/>
  <c r="R875" i="1"/>
  <c r="W875" i="1" s="1"/>
  <c r="S875" i="1"/>
  <c r="X875" i="1" s="1"/>
  <c r="T875" i="1"/>
  <c r="Y875" i="1" s="1"/>
  <c r="Q876" i="1"/>
  <c r="V876" i="1" s="1"/>
  <c r="R876" i="1"/>
  <c r="W876" i="1" s="1"/>
  <c r="S876" i="1"/>
  <c r="X876" i="1" s="1"/>
  <c r="T876" i="1"/>
  <c r="Y876" i="1" s="1"/>
  <c r="Q877" i="1"/>
  <c r="V877" i="1" s="1"/>
  <c r="R877" i="1"/>
  <c r="W877" i="1" s="1"/>
  <c r="S877" i="1"/>
  <c r="X877" i="1" s="1"/>
  <c r="T877" i="1"/>
  <c r="Y877" i="1" s="1"/>
  <c r="Q878" i="1"/>
  <c r="V878" i="1" s="1"/>
  <c r="R878" i="1"/>
  <c r="W878" i="1" s="1"/>
  <c r="S878" i="1"/>
  <c r="X878" i="1" s="1"/>
  <c r="T878" i="1"/>
  <c r="Y878" i="1" s="1"/>
  <c r="Q879" i="1"/>
  <c r="V879" i="1" s="1"/>
  <c r="R879" i="1"/>
  <c r="W879" i="1" s="1"/>
  <c r="S879" i="1"/>
  <c r="X879" i="1" s="1"/>
  <c r="T879" i="1"/>
  <c r="Y879" i="1" s="1"/>
  <c r="Q880" i="1"/>
  <c r="V880" i="1" s="1"/>
  <c r="R880" i="1"/>
  <c r="W880" i="1" s="1"/>
  <c r="S880" i="1"/>
  <c r="X880" i="1" s="1"/>
  <c r="T880" i="1"/>
  <c r="Y880" i="1" s="1"/>
  <c r="Q881" i="1"/>
  <c r="V881" i="1" s="1"/>
  <c r="R881" i="1"/>
  <c r="W881" i="1" s="1"/>
  <c r="S881" i="1"/>
  <c r="X881" i="1" s="1"/>
  <c r="T881" i="1"/>
  <c r="Y881" i="1" s="1"/>
  <c r="Q882" i="1"/>
  <c r="V882" i="1" s="1"/>
  <c r="R882" i="1"/>
  <c r="W882" i="1" s="1"/>
  <c r="S882" i="1"/>
  <c r="X882" i="1" s="1"/>
  <c r="T882" i="1"/>
  <c r="Y882" i="1" s="1"/>
  <c r="Q883" i="1"/>
  <c r="V883" i="1" s="1"/>
  <c r="R883" i="1"/>
  <c r="W883" i="1" s="1"/>
  <c r="S883" i="1"/>
  <c r="X883" i="1" s="1"/>
  <c r="T883" i="1"/>
  <c r="Y883" i="1" s="1"/>
  <c r="Q884" i="1"/>
  <c r="V884" i="1" s="1"/>
  <c r="R884" i="1"/>
  <c r="W884" i="1" s="1"/>
  <c r="S884" i="1"/>
  <c r="X884" i="1" s="1"/>
  <c r="T884" i="1"/>
  <c r="Y884" i="1" s="1"/>
  <c r="Q885" i="1"/>
  <c r="V885" i="1" s="1"/>
  <c r="R885" i="1"/>
  <c r="W885" i="1" s="1"/>
  <c r="S885" i="1"/>
  <c r="X885" i="1" s="1"/>
  <c r="T885" i="1"/>
  <c r="Y885" i="1" s="1"/>
  <c r="Q886" i="1"/>
  <c r="V886" i="1" s="1"/>
  <c r="R886" i="1"/>
  <c r="W886" i="1" s="1"/>
  <c r="S886" i="1"/>
  <c r="X886" i="1" s="1"/>
  <c r="T886" i="1"/>
  <c r="Y886" i="1" s="1"/>
  <c r="Q887" i="1"/>
  <c r="V887" i="1" s="1"/>
  <c r="R887" i="1"/>
  <c r="W887" i="1" s="1"/>
  <c r="S887" i="1"/>
  <c r="X887" i="1" s="1"/>
  <c r="T887" i="1"/>
  <c r="Y887" i="1" s="1"/>
  <c r="Q888" i="1"/>
  <c r="V888" i="1" s="1"/>
  <c r="R888" i="1"/>
  <c r="W888" i="1" s="1"/>
  <c r="S888" i="1"/>
  <c r="X888" i="1" s="1"/>
  <c r="T888" i="1"/>
  <c r="Y888" i="1" s="1"/>
  <c r="Q889" i="1"/>
  <c r="V889" i="1" s="1"/>
  <c r="R889" i="1"/>
  <c r="W889" i="1" s="1"/>
  <c r="S889" i="1"/>
  <c r="X889" i="1" s="1"/>
  <c r="T889" i="1"/>
  <c r="Y889" i="1" s="1"/>
  <c r="Q890" i="1"/>
  <c r="V890" i="1" s="1"/>
  <c r="R890" i="1"/>
  <c r="W890" i="1" s="1"/>
  <c r="S890" i="1"/>
  <c r="X890" i="1" s="1"/>
  <c r="T890" i="1"/>
  <c r="Y890" i="1" s="1"/>
  <c r="Q891" i="1"/>
  <c r="V891" i="1" s="1"/>
  <c r="R891" i="1"/>
  <c r="W891" i="1" s="1"/>
  <c r="S891" i="1"/>
  <c r="X891" i="1" s="1"/>
  <c r="T891" i="1"/>
  <c r="Y891" i="1" s="1"/>
  <c r="Q892" i="1"/>
  <c r="V892" i="1" s="1"/>
  <c r="R892" i="1"/>
  <c r="W892" i="1" s="1"/>
  <c r="S892" i="1"/>
  <c r="X892" i="1" s="1"/>
  <c r="T892" i="1"/>
  <c r="Y892" i="1" s="1"/>
  <c r="Q893" i="1"/>
  <c r="V893" i="1" s="1"/>
  <c r="R893" i="1"/>
  <c r="W893" i="1" s="1"/>
  <c r="S893" i="1"/>
  <c r="X893" i="1" s="1"/>
  <c r="T893" i="1"/>
  <c r="Y893" i="1" s="1"/>
  <c r="Q894" i="1"/>
  <c r="V894" i="1" s="1"/>
  <c r="R894" i="1"/>
  <c r="W894" i="1" s="1"/>
  <c r="S894" i="1"/>
  <c r="X894" i="1" s="1"/>
  <c r="T894" i="1"/>
  <c r="Y894" i="1" s="1"/>
  <c r="Q895" i="1"/>
  <c r="V895" i="1" s="1"/>
  <c r="R895" i="1"/>
  <c r="W895" i="1" s="1"/>
  <c r="S895" i="1"/>
  <c r="X895" i="1" s="1"/>
  <c r="T895" i="1"/>
  <c r="Y895" i="1" s="1"/>
  <c r="Q896" i="1"/>
  <c r="V896" i="1" s="1"/>
  <c r="R896" i="1"/>
  <c r="W896" i="1" s="1"/>
  <c r="S896" i="1"/>
  <c r="X896" i="1" s="1"/>
  <c r="T896" i="1"/>
  <c r="Y896" i="1" s="1"/>
  <c r="Q897" i="1"/>
  <c r="V897" i="1" s="1"/>
  <c r="R897" i="1"/>
  <c r="W897" i="1" s="1"/>
  <c r="S897" i="1"/>
  <c r="X897" i="1" s="1"/>
  <c r="T897" i="1"/>
  <c r="Y897" i="1" s="1"/>
  <c r="Q898" i="1"/>
  <c r="V898" i="1" s="1"/>
  <c r="R898" i="1"/>
  <c r="W898" i="1" s="1"/>
  <c r="S898" i="1"/>
  <c r="X898" i="1" s="1"/>
  <c r="T898" i="1"/>
  <c r="Y898" i="1" s="1"/>
  <c r="Q899" i="1"/>
  <c r="V899" i="1" s="1"/>
  <c r="R899" i="1"/>
  <c r="W899" i="1" s="1"/>
  <c r="S899" i="1"/>
  <c r="X899" i="1" s="1"/>
  <c r="T899" i="1"/>
  <c r="Y899" i="1" s="1"/>
  <c r="Q900" i="1"/>
  <c r="V900" i="1" s="1"/>
  <c r="R900" i="1"/>
  <c r="W900" i="1" s="1"/>
  <c r="S900" i="1"/>
  <c r="X900" i="1" s="1"/>
  <c r="T900" i="1"/>
  <c r="Y900" i="1" s="1"/>
  <c r="Q901" i="1"/>
  <c r="V901" i="1" s="1"/>
  <c r="R901" i="1"/>
  <c r="W901" i="1" s="1"/>
  <c r="S901" i="1"/>
  <c r="X901" i="1" s="1"/>
  <c r="T901" i="1"/>
  <c r="Y901" i="1" s="1"/>
  <c r="Q902" i="1"/>
  <c r="V902" i="1" s="1"/>
  <c r="R902" i="1"/>
  <c r="W902" i="1" s="1"/>
  <c r="S902" i="1"/>
  <c r="X902" i="1" s="1"/>
  <c r="T902" i="1"/>
  <c r="Y902" i="1" s="1"/>
  <c r="Q903" i="1"/>
  <c r="V903" i="1" s="1"/>
  <c r="R903" i="1"/>
  <c r="W903" i="1" s="1"/>
  <c r="S903" i="1"/>
  <c r="X903" i="1" s="1"/>
  <c r="T903" i="1"/>
  <c r="Y903" i="1" s="1"/>
  <c r="Q904" i="1"/>
  <c r="V904" i="1" s="1"/>
  <c r="R904" i="1"/>
  <c r="W904" i="1" s="1"/>
  <c r="S904" i="1"/>
  <c r="X904" i="1" s="1"/>
  <c r="T904" i="1"/>
  <c r="Y904" i="1" s="1"/>
  <c r="Q905" i="1"/>
  <c r="V905" i="1" s="1"/>
  <c r="R905" i="1"/>
  <c r="W905" i="1" s="1"/>
  <c r="S905" i="1"/>
  <c r="X905" i="1" s="1"/>
  <c r="T905" i="1"/>
  <c r="Y905" i="1" s="1"/>
  <c r="Q906" i="1"/>
  <c r="V906" i="1" s="1"/>
  <c r="R906" i="1"/>
  <c r="W906" i="1" s="1"/>
  <c r="S906" i="1"/>
  <c r="X906" i="1" s="1"/>
  <c r="T906" i="1"/>
  <c r="Y906" i="1" s="1"/>
  <c r="Q907" i="1"/>
  <c r="V907" i="1" s="1"/>
  <c r="R907" i="1"/>
  <c r="W907" i="1" s="1"/>
  <c r="S907" i="1"/>
  <c r="X907" i="1" s="1"/>
  <c r="T907" i="1"/>
  <c r="Y907" i="1" s="1"/>
  <c r="Q908" i="1"/>
  <c r="V908" i="1" s="1"/>
  <c r="R908" i="1"/>
  <c r="W908" i="1" s="1"/>
  <c r="S908" i="1"/>
  <c r="X908" i="1" s="1"/>
  <c r="T908" i="1"/>
  <c r="Y908" i="1" s="1"/>
  <c r="Q909" i="1"/>
  <c r="V909" i="1" s="1"/>
  <c r="R909" i="1"/>
  <c r="W909" i="1" s="1"/>
  <c r="S909" i="1"/>
  <c r="X909" i="1" s="1"/>
  <c r="T909" i="1"/>
  <c r="Y909" i="1" s="1"/>
  <c r="Q910" i="1"/>
  <c r="V910" i="1" s="1"/>
  <c r="R910" i="1"/>
  <c r="W910" i="1" s="1"/>
  <c r="S910" i="1"/>
  <c r="X910" i="1" s="1"/>
  <c r="T910" i="1"/>
  <c r="Y910" i="1" s="1"/>
  <c r="Q911" i="1"/>
  <c r="V911" i="1" s="1"/>
  <c r="R911" i="1"/>
  <c r="W911" i="1" s="1"/>
  <c r="S911" i="1"/>
  <c r="X911" i="1" s="1"/>
  <c r="T911" i="1"/>
  <c r="Y911" i="1" s="1"/>
  <c r="Q912" i="1"/>
  <c r="V912" i="1" s="1"/>
  <c r="R912" i="1"/>
  <c r="W912" i="1" s="1"/>
  <c r="S912" i="1"/>
  <c r="X912" i="1" s="1"/>
  <c r="T912" i="1"/>
  <c r="Y912" i="1" s="1"/>
  <c r="Q913" i="1"/>
  <c r="V913" i="1" s="1"/>
  <c r="R913" i="1"/>
  <c r="W913" i="1" s="1"/>
  <c r="S913" i="1"/>
  <c r="X913" i="1" s="1"/>
  <c r="T913" i="1"/>
  <c r="Y913" i="1" s="1"/>
  <c r="Q914" i="1"/>
  <c r="V914" i="1" s="1"/>
  <c r="R914" i="1"/>
  <c r="W914" i="1" s="1"/>
  <c r="S914" i="1"/>
  <c r="X914" i="1" s="1"/>
  <c r="T914" i="1"/>
  <c r="Y914" i="1" s="1"/>
  <c r="Q915" i="1"/>
  <c r="V915" i="1" s="1"/>
  <c r="R915" i="1"/>
  <c r="W915" i="1" s="1"/>
  <c r="S915" i="1"/>
  <c r="X915" i="1" s="1"/>
  <c r="T915" i="1"/>
  <c r="Y915" i="1" s="1"/>
  <c r="Q916" i="1"/>
  <c r="V916" i="1" s="1"/>
  <c r="R916" i="1"/>
  <c r="W916" i="1" s="1"/>
  <c r="S916" i="1"/>
  <c r="X916" i="1" s="1"/>
  <c r="T916" i="1"/>
  <c r="Y916" i="1" s="1"/>
  <c r="Q917" i="1"/>
  <c r="V917" i="1" s="1"/>
  <c r="R917" i="1"/>
  <c r="W917" i="1" s="1"/>
  <c r="S917" i="1"/>
  <c r="X917" i="1" s="1"/>
  <c r="T917" i="1"/>
  <c r="Y917" i="1" s="1"/>
  <c r="Q918" i="1"/>
  <c r="V918" i="1" s="1"/>
  <c r="R918" i="1"/>
  <c r="W918" i="1" s="1"/>
  <c r="S918" i="1"/>
  <c r="X918" i="1" s="1"/>
  <c r="T918" i="1"/>
  <c r="Y918" i="1" s="1"/>
  <c r="Q919" i="1"/>
  <c r="V919" i="1" s="1"/>
  <c r="R919" i="1"/>
  <c r="W919" i="1" s="1"/>
  <c r="S919" i="1"/>
  <c r="X919" i="1" s="1"/>
  <c r="T919" i="1"/>
  <c r="Y919" i="1" s="1"/>
  <c r="Q920" i="1"/>
  <c r="V920" i="1" s="1"/>
  <c r="R920" i="1"/>
  <c r="W920" i="1" s="1"/>
  <c r="S920" i="1"/>
  <c r="X920" i="1" s="1"/>
  <c r="T920" i="1"/>
  <c r="Y920" i="1" s="1"/>
  <c r="Q921" i="1"/>
  <c r="V921" i="1" s="1"/>
  <c r="R921" i="1"/>
  <c r="W921" i="1" s="1"/>
  <c r="S921" i="1"/>
  <c r="X921" i="1" s="1"/>
  <c r="T921" i="1"/>
  <c r="Y921" i="1" s="1"/>
  <c r="Q922" i="1"/>
  <c r="V922" i="1" s="1"/>
  <c r="R922" i="1"/>
  <c r="W922" i="1" s="1"/>
  <c r="S922" i="1"/>
  <c r="X922" i="1" s="1"/>
  <c r="T922" i="1"/>
  <c r="Y922" i="1" s="1"/>
  <c r="Q923" i="1"/>
  <c r="V923" i="1" s="1"/>
  <c r="R923" i="1"/>
  <c r="W923" i="1" s="1"/>
  <c r="S923" i="1"/>
  <c r="X923" i="1" s="1"/>
  <c r="T923" i="1"/>
  <c r="Y923" i="1" s="1"/>
  <c r="Q924" i="1"/>
  <c r="V924" i="1" s="1"/>
  <c r="R924" i="1"/>
  <c r="W924" i="1" s="1"/>
  <c r="S924" i="1"/>
  <c r="X924" i="1" s="1"/>
  <c r="T924" i="1"/>
  <c r="Y924" i="1" s="1"/>
  <c r="Q925" i="1"/>
  <c r="V925" i="1" s="1"/>
  <c r="R925" i="1"/>
  <c r="W925" i="1" s="1"/>
  <c r="S925" i="1"/>
  <c r="X925" i="1" s="1"/>
  <c r="T925" i="1"/>
  <c r="Y925" i="1" s="1"/>
  <c r="Q926" i="1"/>
  <c r="V926" i="1" s="1"/>
  <c r="R926" i="1"/>
  <c r="W926" i="1" s="1"/>
  <c r="S926" i="1"/>
  <c r="X926" i="1" s="1"/>
  <c r="T926" i="1"/>
  <c r="Y926" i="1" s="1"/>
  <c r="Q927" i="1"/>
  <c r="V927" i="1" s="1"/>
  <c r="R927" i="1"/>
  <c r="W927" i="1" s="1"/>
  <c r="S927" i="1"/>
  <c r="X927" i="1" s="1"/>
  <c r="T927" i="1"/>
  <c r="Y927" i="1" s="1"/>
  <c r="Q928" i="1"/>
  <c r="V928" i="1" s="1"/>
  <c r="R928" i="1"/>
  <c r="W928" i="1" s="1"/>
  <c r="S928" i="1"/>
  <c r="X928" i="1" s="1"/>
  <c r="T928" i="1"/>
  <c r="Y928" i="1" s="1"/>
  <c r="Q929" i="1"/>
  <c r="V929" i="1" s="1"/>
  <c r="R929" i="1"/>
  <c r="W929" i="1" s="1"/>
  <c r="S929" i="1"/>
  <c r="X929" i="1" s="1"/>
  <c r="T929" i="1"/>
  <c r="Y929" i="1" s="1"/>
  <c r="Q930" i="1"/>
  <c r="V930" i="1" s="1"/>
  <c r="R930" i="1"/>
  <c r="W930" i="1" s="1"/>
  <c r="S930" i="1"/>
  <c r="X930" i="1" s="1"/>
  <c r="T930" i="1"/>
  <c r="Y930" i="1" s="1"/>
  <c r="Q931" i="1"/>
  <c r="V931" i="1" s="1"/>
  <c r="R931" i="1"/>
  <c r="W931" i="1" s="1"/>
  <c r="S931" i="1"/>
  <c r="X931" i="1" s="1"/>
  <c r="T931" i="1"/>
  <c r="Y931" i="1" s="1"/>
  <c r="Q932" i="1"/>
  <c r="V932" i="1" s="1"/>
  <c r="R932" i="1"/>
  <c r="W932" i="1" s="1"/>
  <c r="S932" i="1"/>
  <c r="X932" i="1" s="1"/>
  <c r="T932" i="1"/>
  <c r="Y932" i="1" s="1"/>
  <c r="Q933" i="1"/>
  <c r="V933" i="1" s="1"/>
  <c r="R933" i="1"/>
  <c r="W933" i="1" s="1"/>
  <c r="S933" i="1"/>
  <c r="X933" i="1" s="1"/>
  <c r="T933" i="1"/>
  <c r="Y933" i="1" s="1"/>
  <c r="Q934" i="1"/>
  <c r="V934" i="1" s="1"/>
  <c r="R934" i="1"/>
  <c r="W934" i="1" s="1"/>
  <c r="S934" i="1"/>
  <c r="X934" i="1" s="1"/>
  <c r="T934" i="1"/>
  <c r="Y934" i="1" s="1"/>
  <c r="Q935" i="1"/>
  <c r="V935" i="1" s="1"/>
  <c r="R935" i="1"/>
  <c r="W935" i="1" s="1"/>
  <c r="S935" i="1"/>
  <c r="X935" i="1" s="1"/>
  <c r="T935" i="1"/>
  <c r="Y935" i="1" s="1"/>
  <c r="Q936" i="1"/>
  <c r="V936" i="1" s="1"/>
  <c r="R936" i="1"/>
  <c r="W936" i="1" s="1"/>
  <c r="S936" i="1"/>
  <c r="X936" i="1" s="1"/>
  <c r="T936" i="1"/>
  <c r="Y936" i="1" s="1"/>
  <c r="Q937" i="1"/>
  <c r="V937" i="1" s="1"/>
  <c r="R937" i="1"/>
  <c r="W937" i="1" s="1"/>
  <c r="S937" i="1"/>
  <c r="X937" i="1" s="1"/>
  <c r="T937" i="1"/>
  <c r="Y937" i="1" s="1"/>
  <c r="Q938" i="1"/>
  <c r="V938" i="1" s="1"/>
  <c r="R938" i="1"/>
  <c r="W938" i="1" s="1"/>
  <c r="S938" i="1"/>
  <c r="X938" i="1" s="1"/>
  <c r="T938" i="1"/>
  <c r="Y938" i="1" s="1"/>
  <c r="Q939" i="1"/>
  <c r="V939" i="1" s="1"/>
  <c r="R939" i="1"/>
  <c r="W939" i="1" s="1"/>
  <c r="S939" i="1"/>
  <c r="X939" i="1" s="1"/>
  <c r="T939" i="1"/>
  <c r="Y939" i="1" s="1"/>
  <c r="Q940" i="1"/>
  <c r="V940" i="1" s="1"/>
  <c r="R940" i="1"/>
  <c r="W940" i="1" s="1"/>
  <c r="S940" i="1"/>
  <c r="X940" i="1" s="1"/>
  <c r="T940" i="1"/>
  <c r="Y940" i="1" s="1"/>
  <c r="Q941" i="1"/>
  <c r="V941" i="1" s="1"/>
  <c r="R941" i="1"/>
  <c r="W941" i="1" s="1"/>
  <c r="S941" i="1"/>
  <c r="X941" i="1" s="1"/>
  <c r="T941" i="1"/>
  <c r="Y941" i="1" s="1"/>
  <c r="Q942" i="1"/>
  <c r="V942" i="1" s="1"/>
  <c r="R942" i="1"/>
  <c r="W942" i="1" s="1"/>
  <c r="S942" i="1"/>
  <c r="X942" i="1" s="1"/>
  <c r="T942" i="1"/>
  <c r="Y942" i="1" s="1"/>
  <c r="Q943" i="1"/>
  <c r="V943" i="1" s="1"/>
  <c r="R943" i="1"/>
  <c r="W943" i="1" s="1"/>
  <c r="S943" i="1"/>
  <c r="X943" i="1" s="1"/>
  <c r="T943" i="1"/>
  <c r="Y943" i="1" s="1"/>
  <c r="Q944" i="1"/>
  <c r="V944" i="1" s="1"/>
  <c r="R944" i="1"/>
  <c r="W944" i="1" s="1"/>
  <c r="S944" i="1"/>
  <c r="X944" i="1" s="1"/>
  <c r="T944" i="1"/>
  <c r="Y944" i="1" s="1"/>
  <c r="Q945" i="1"/>
  <c r="V945" i="1" s="1"/>
  <c r="R945" i="1"/>
  <c r="W945" i="1" s="1"/>
  <c r="S945" i="1"/>
  <c r="X945" i="1" s="1"/>
  <c r="T945" i="1"/>
  <c r="Y945" i="1" s="1"/>
  <c r="Q946" i="1"/>
  <c r="V946" i="1" s="1"/>
  <c r="R946" i="1"/>
  <c r="W946" i="1" s="1"/>
  <c r="S946" i="1"/>
  <c r="X946" i="1" s="1"/>
  <c r="T946" i="1"/>
  <c r="Y946" i="1" s="1"/>
  <c r="Q947" i="1"/>
  <c r="V947" i="1" s="1"/>
  <c r="R947" i="1"/>
  <c r="W947" i="1" s="1"/>
  <c r="S947" i="1"/>
  <c r="X947" i="1" s="1"/>
  <c r="T947" i="1"/>
  <c r="Y947" i="1" s="1"/>
  <c r="Q948" i="1"/>
  <c r="V948" i="1" s="1"/>
  <c r="R948" i="1"/>
  <c r="W948" i="1" s="1"/>
  <c r="S948" i="1"/>
  <c r="X948" i="1" s="1"/>
  <c r="T948" i="1"/>
  <c r="Y948" i="1" s="1"/>
  <c r="Q949" i="1"/>
  <c r="V949" i="1" s="1"/>
  <c r="R949" i="1"/>
  <c r="W949" i="1" s="1"/>
  <c r="S949" i="1"/>
  <c r="X949" i="1" s="1"/>
  <c r="T949" i="1"/>
  <c r="Y949" i="1" s="1"/>
  <c r="Q950" i="1"/>
  <c r="V950" i="1" s="1"/>
  <c r="R950" i="1"/>
  <c r="W950" i="1" s="1"/>
  <c r="S950" i="1"/>
  <c r="X950" i="1" s="1"/>
  <c r="T950" i="1"/>
  <c r="Y950" i="1" s="1"/>
  <c r="Q951" i="1"/>
  <c r="V951" i="1" s="1"/>
  <c r="R951" i="1"/>
  <c r="W951" i="1" s="1"/>
  <c r="S951" i="1"/>
  <c r="X951" i="1" s="1"/>
  <c r="T951" i="1"/>
  <c r="Y951" i="1" s="1"/>
  <c r="Q952" i="1"/>
  <c r="V952" i="1" s="1"/>
  <c r="R952" i="1"/>
  <c r="W952" i="1" s="1"/>
  <c r="S952" i="1"/>
  <c r="X952" i="1" s="1"/>
  <c r="T952" i="1"/>
  <c r="Y952" i="1" s="1"/>
  <c r="Q953" i="1"/>
  <c r="V953" i="1" s="1"/>
  <c r="R953" i="1"/>
  <c r="W953" i="1" s="1"/>
  <c r="S953" i="1"/>
  <c r="X953" i="1" s="1"/>
  <c r="T953" i="1"/>
  <c r="Y953" i="1" s="1"/>
  <c r="Q954" i="1"/>
  <c r="V954" i="1" s="1"/>
  <c r="R954" i="1"/>
  <c r="W954" i="1" s="1"/>
  <c r="S954" i="1"/>
  <c r="X954" i="1" s="1"/>
  <c r="T954" i="1"/>
  <c r="Y954" i="1" s="1"/>
  <c r="Q955" i="1"/>
  <c r="V955" i="1" s="1"/>
  <c r="R955" i="1"/>
  <c r="W955" i="1" s="1"/>
  <c r="S955" i="1"/>
  <c r="X955" i="1" s="1"/>
  <c r="T955" i="1"/>
  <c r="Y955" i="1" s="1"/>
  <c r="Q956" i="1"/>
  <c r="V956" i="1" s="1"/>
  <c r="R956" i="1"/>
  <c r="W956" i="1" s="1"/>
  <c r="S956" i="1"/>
  <c r="X956" i="1" s="1"/>
  <c r="T956" i="1"/>
  <c r="Y956" i="1" s="1"/>
  <c r="Q957" i="1"/>
  <c r="V957" i="1" s="1"/>
  <c r="R957" i="1"/>
  <c r="W957" i="1" s="1"/>
  <c r="S957" i="1"/>
  <c r="X957" i="1" s="1"/>
  <c r="T957" i="1"/>
  <c r="Y957" i="1" s="1"/>
  <c r="Q958" i="1"/>
  <c r="V958" i="1" s="1"/>
  <c r="R958" i="1"/>
  <c r="W958" i="1" s="1"/>
  <c r="S958" i="1"/>
  <c r="X958" i="1" s="1"/>
  <c r="T958" i="1"/>
  <c r="Y958" i="1" s="1"/>
  <c r="Q959" i="1"/>
  <c r="V959" i="1" s="1"/>
  <c r="R959" i="1"/>
  <c r="W959" i="1" s="1"/>
  <c r="S959" i="1"/>
  <c r="X959" i="1" s="1"/>
  <c r="T959" i="1"/>
  <c r="Y959" i="1" s="1"/>
  <c r="Q960" i="1"/>
  <c r="V960" i="1" s="1"/>
  <c r="R960" i="1"/>
  <c r="W960" i="1" s="1"/>
  <c r="S960" i="1"/>
  <c r="X960" i="1" s="1"/>
  <c r="T960" i="1"/>
  <c r="Y960" i="1" s="1"/>
  <c r="Q961" i="1"/>
  <c r="V961" i="1" s="1"/>
  <c r="R961" i="1"/>
  <c r="W961" i="1" s="1"/>
  <c r="S961" i="1"/>
  <c r="X961" i="1" s="1"/>
  <c r="T961" i="1"/>
  <c r="Y961" i="1" s="1"/>
  <c r="Q962" i="1"/>
  <c r="V962" i="1" s="1"/>
  <c r="R962" i="1"/>
  <c r="W962" i="1" s="1"/>
  <c r="S962" i="1"/>
  <c r="X962" i="1" s="1"/>
  <c r="T962" i="1"/>
  <c r="Y962" i="1" s="1"/>
  <c r="Q963" i="1"/>
  <c r="V963" i="1" s="1"/>
  <c r="R963" i="1"/>
  <c r="W963" i="1" s="1"/>
  <c r="S963" i="1"/>
  <c r="X963" i="1" s="1"/>
  <c r="T963" i="1"/>
  <c r="Y963" i="1" s="1"/>
  <c r="Q964" i="1"/>
  <c r="V964" i="1" s="1"/>
  <c r="R964" i="1"/>
  <c r="W964" i="1" s="1"/>
  <c r="S964" i="1"/>
  <c r="X964" i="1" s="1"/>
  <c r="T964" i="1"/>
  <c r="Y964" i="1" s="1"/>
  <c r="Q965" i="1"/>
  <c r="V965" i="1" s="1"/>
  <c r="R965" i="1"/>
  <c r="W965" i="1" s="1"/>
  <c r="S965" i="1"/>
  <c r="X965" i="1" s="1"/>
  <c r="T965" i="1"/>
  <c r="Y965" i="1" s="1"/>
  <c r="Q966" i="1"/>
  <c r="V966" i="1" s="1"/>
  <c r="R966" i="1"/>
  <c r="W966" i="1" s="1"/>
  <c r="S966" i="1"/>
  <c r="X966" i="1" s="1"/>
  <c r="T966" i="1"/>
  <c r="Y966" i="1" s="1"/>
  <c r="Q967" i="1"/>
  <c r="V967" i="1" s="1"/>
  <c r="R967" i="1"/>
  <c r="W967" i="1" s="1"/>
  <c r="S967" i="1"/>
  <c r="X967" i="1" s="1"/>
  <c r="T967" i="1"/>
  <c r="Y967" i="1" s="1"/>
  <c r="Q968" i="1"/>
  <c r="V968" i="1" s="1"/>
  <c r="R968" i="1"/>
  <c r="W968" i="1" s="1"/>
  <c r="S968" i="1"/>
  <c r="X968" i="1" s="1"/>
  <c r="T968" i="1"/>
  <c r="Y968" i="1" s="1"/>
  <c r="Q969" i="1"/>
  <c r="V969" i="1" s="1"/>
  <c r="R969" i="1"/>
  <c r="W969" i="1" s="1"/>
  <c r="S969" i="1"/>
  <c r="X969" i="1" s="1"/>
  <c r="T969" i="1"/>
  <c r="Y969" i="1" s="1"/>
  <c r="Q970" i="1"/>
  <c r="V970" i="1" s="1"/>
  <c r="R970" i="1"/>
  <c r="W970" i="1" s="1"/>
  <c r="S970" i="1"/>
  <c r="X970" i="1" s="1"/>
  <c r="T970" i="1"/>
  <c r="Y970" i="1" s="1"/>
  <c r="Q971" i="1"/>
  <c r="V971" i="1" s="1"/>
  <c r="R971" i="1"/>
  <c r="W971" i="1" s="1"/>
  <c r="S971" i="1"/>
  <c r="X971" i="1" s="1"/>
  <c r="T971" i="1"/>
  <c r="Y971" i="1" s="1"/>
  <c r="Q972" i="1"/>
  <c r="V972" i="1" s="1"/>
  <c r="R972" i="1"/>
  <c r="W972" i="1" s="1"/>
  <c r="S972" i="1"/>
  <c r="X972" i="1" s="1"/>
  <c r="T972" i="1"/>
  <c r="Y972" i="1" s="1"/>
  <c r="Q973" i="1"/>
  <c r="V973" i="1" s="1"/>
  <c r="R973" i="1"/>
  <c r="W973" i="1" s="1"/>
  <c r="S973" i="1"/>
  <c r="X973" i="1" s="1"/>
  <c r="T973" i="1"/>
  <c r="Y973" i="1" s="1"/>
  <c r="Q974" i="1"/>
  <c r="V974" i="1" s="1"/>
  <c r="R974" i="1"/>
  <c r="W974" i="1" s="1"/>
  <c r="S974" i="1"/>
  <c r="X974" i="1" s="1"/>
  <c r="T974" i="1"/>
  <c r="Y974" i="1" s="1"/>
  <c r="Q975" i="1"/>
  <c r="V975" i="1" s="1"/>
  <c r="R975" i="1"/>
  <c r="W975" i="1" s="1"/>
  <c r="S975" i="1"/>
  <c r="X975" i="1" s="1"/>
  <c r="T975" i="1"/>
  <c r="Y975" i="1" s="1"/>
  <c r="Q976" i="1"/>
  <c r="V976" i="1" s="1"/>
  <c r="R976" i="1"/>
  <c r="W976" i="1" s="1"/>
  <c r="S976" i="1"/>
  <c r="X976" i="1" s="1"/>
  <c r="T976" i="1"/>
  <c r="Y976" i="1" s="1"/>
  <c r="Q977" i="1"/>
  <c r="V977" i="1" s="1"/>
  <c r="R977" i="1"/>
  <c r="W977" i="1" s="1"/>
  <c r="S977" i="1"/>
  <c r="X977" i="1" s="1"/>
  <c r="T977" i="1"/>
  <c r="Y977" i="1" s="1"/>
  <c r="Q978" i="1"/>
  <c r="V978" i="1" s="1"/>
  <c r="R978" i="1"/>
  <c r="W978" i="1" s="1"/>
  <c r="S978" i="1"/>
  <c r="X978" i="1" s="1"/>
  <c r="T978" i="1"/>
  <c r="Y978" i="1" s="1"/>
  <c r="Q979" i="1"/>
  <c r="V979" i="1" s="1"/>
  <c r="R979" i="1"/>
  <c r="W979" i="1" s="1"/>
  <c r="S979" i="1"/>
  <c r="X979" i="1" s="1"/>
  <c r="T979" i="1"/>
  <c r="Y979" i="1" s="1"/>
  <c r="Q980" i="1"/>
  <c r="V980" i="1" s="1"/>
  <c r="R980" i="1"/>
  <c r="W980" i="1" s="1"/>
  <c r="S980" i="1"/>
  <c r="X980" i="1" s="1"/>
  <c r="T980" i="1"/>
  <c r="Y980" i="1" s="1"/>
  <c r="Q981" i="1"/>
  <c r="V981" i="1" s="1"/>
  <c r="R981" i="1"/>
  <c r="W981" i="1" s="1"/>
  <c r="S981" i="1"/>
  <c r="X981" i="1" s="1"/>
  <c r="T981" i="1"/>
  <c r="Y981" i="1" s="1"/>
  <c r="Q982" i="1"/>
  <c r="V982" i="1" s="1"/>
  <c r="R982" i="1"/>
  <c r="W982" i="1" s="1"/>
  <c r="S982" i="1"/>
  <c r="X982" i="1" s="1"/>
  <c r="T982" i="1"/>
  <c r="Y982" i="1" s="1"/>
  <c r="Q983" i="1"/>
  <c r="V983" i="1" s="1"/>
  <c r="R983" i="1"/>
  <c r="W983" i="1" s="1"/>
  <c r="S983" i="1"/>
  <c r="X983" i="1" s="1"/>
  <c r="T983" i="1"/>
  <c r="Y983" i="1" s="1"/>
  <c r="Q984" i="1"/>
  <c r="V984" i="1" s="1"/>
  <c r="R984" i="1"/>
  <c r="W984" i="1" s="1"/>
  <c r="S984" i="1"/>
  <c r="X984" i="1" s="1"/>
  <c r="T984" i="1"/>
  <c r="Y984" i="1" s="1"/>
  <c r="Q985" i="1"/>
  <c r="V985" i="1" s="1"/>
  <c r="R985" i="1"/>
  <c r="W985" i="1" s="1"/>
  <c r="S985" i="1"/>
  <c r="X985" i="1" s="1"/>
  <c r="T985" i="1"/>
  <c r="Y985" i="1" s="1"/>
  <c r="Q986" i="1"/>
  <c r="V986" i="1" s="1"/>
  <c r="R986" i="1"/>
  <c r="W986" i="1" s="1"/>
  <c r="S986" i="1"/>
  <c r="X986" i="1" s="1"/>
  <c r="T986" i="1"/>
  <c r="Y986" i="1" s="1"/>
  <c r="Q987" i="1"/>
  <c r="V987" i="1" s="1"/>
  <c r="R987" i="1"/>
  <c r="W987" i="1" s="1"/>
  <c r="S987" i="1"/>
  <c r="X987" i="1" s="1"/>
  <c r="T987" i="1"/>
  <c r="Y987" i="1" s="1"/>
  <c r="Q988" i="1"/>
  <c r="V988" i="1" s="1"/>
  <c r="R988" i="1"/>
  <c r="W988" i="1" s="1"/>
  <c r="S988" i="1"/>
  <c r="X988" i="1" s="1"/>
  <c r="T988" i="1"/>
  <c r="Y988" i="1" s="1"/>
  <c r="Q989" i="1"/>
  <c r="V989" i="1" s="1"/>
  <c r="R989" i="1"/>
  <c r="W989" i="1" s="1"/>
  <c r="S989" i="1"/>
  <c r="X989" i="1" s="1"/>
  <c r="T989" i="1"/>
  <c r="Y989" i="1" s="1"/>
  <c r="Q990" i="1"/>
  <c r="V990" i="1" s="1"/>
  <c r="R990" i="1"/>
  <c r="W990" i="1" s="1"/>
  <c r="S990" i="1"/>
  <c r="X990" i="1" s="1"/>
  <c r="T990" i="1"/>
  <c r="Y990" i="1" s="1"/>
  <c r="Q991" i="1"/>
  <c r="V991" i="1" s="1"/>
  <c r="R991" i="1"/>
  <c r="W991" i="1" s="1"/>
  <c r="S991" i="1"/>
  <c r="X991" i="1" s="1"/>
  <c r="T991" i="1"/>
  <c r="Y991" i="1" s="1"/>
  <c r="Q992" i="1"/>
  <c r="V992" i="1" s="1"/>
  <c r="R992" i="1"/>
  <c r="W992" i="1" s="1"/>
  <c r="S992" i="1"/>
  <c r="X992" i="1" s="1"/>
  <c r="T992" i="1"/>
  <c r="Y992" i="1" s="1"/>
  <c r="Q993" i="1"/>
  <c r="V993" i="1" s="1"/>
  <c r="R993" i="1"/>
  <c r="W993" i="1" s="1"/>
  <c r="S993" i="1"/>
  <c r="X993" i="1" s="1"/>
  <c r="T993" i="1"/>
  <c r="Y993" i="1" s="1"/>
  <c r="Q994" i="1"/>
  <c r="V994" i="1" s="1"/>
  <c r="R994" i="1"/>
  <c r="W994" i="1" s="1"/>
  <c r="S994" i="1"/>
  <c r="X994" i="1" s="1"/>
  <c r="T994" i="1"/>
  <c r="Y994" i="1" s="1"/>
  <c r="Q995" i="1"/>
  <c r="V995" i="1" s="1"/>
  <c r="R995" i="1"/>
  <c r="W995" i="1" s="1"/>
  <c r="S995" i="1"/>
  <c r="X995" i="1" s="1"/>
  <c r="T995" i="1"/>
  <c r="Y995" i="1" s="1"/>
  <c r="Q996" i="1"/>
  <c r="V996" i="1" s="1"/>
  <c r="R996" i="1"/>
  <c r="W996" i="1" s="1"/>
  <c r="S996" i="1"/>
  <c r="X996" i="1" s="1"/>
  <c r="T996" i="1"/>
  <c r="Y996" i="1" s="1"/>
  <c r="Q997" i="1"/>
  <c r="V997" i="1" s="1"/>
  <c r="R997" i="1"/>
  <c r="W997" i="1" s="1"/>
  <c r="S997" i="1"/>
  <c r="X997" i="1" s="1"/>
  <c r="T997" i="1"/>
  <c r="Y997" i="1" s="1"/>
  <c r="Q998" i="1"/>
  <c r="V998" i="1" s="1"/>
  <c r="R998" i="1"/>
  <c r="W998" i="1" s="1"/>
  <c r="S998" i="1"/>
  <c r="X998" i="1" s="1"/>
  <c r="T998" i="1"/>
  <c r="Y998" i="1" s="1"/>
  <c r="Q999" i="1"/>
  <c r="V999" i="1" s="1"/>
  <c r="R999" i="1"/>
  <c r="W999" i="1" s="1"/>
  <c r="S999" i="1"/>
  <c r="X999" i="1" s="1"/>
  <c r="T999" i="1"/>
  <c r="Y999" i="1" s="1"/>
  <c r="Q1000" i="1"/>
  <c r="V1000" i="1" s="1"/>
  <c r="R1000" i="1"/>
  <c r="W1000" i="1" s="1"/>
  <c r="S1000" i="1"/>
  <c r="X1000" i="1" s="1"/>
  <c r="T1000" i="1"/>
  <c r="Y1000" i="1" s="1"/>
  <c r="Q1001" i="1"/>
  <c r="V1001" i="1" s="1"/>
  <c r="R1001" i="1"/>
  <c r="W1001" i="1" s="1"/>
  <c r="S1001" i="1"/>
  <c r="X1001" i="1" s="1"/>
  <c r="T1001" i="1"/>
  <c r="Y1001" i="1" s="1"/>
  <c r="Q1002" i="1"/>
  <c r="V1002" i="1" s="1"/>
  <c r="R1002" i="1"/>
  <c r="W1002" i="1" s="1"/>
  <c r="S1002" i="1"/>
  <c r="X1002" i="1" s="1"/>
  <c r="T1002" i="1"/>
  <c r="Y1002" i="1" s="1"/>
  <c r="Q1003" i="1"/>
  <c r="V1003" i="1" s="1"/>
  <c r="R1003" i="1"/>
  <c r="W1003" i="1" s="1"/>
  <c r="S1003" i="1"/>
  <c r="X1003" i="1" s="1"/>
  <c r="T1003" i="1"/>
  <c r="Y1003" i="1" s="1"/>
  <c r="Q1004" i="1"/>
  <c r="V1004" i="1" s="1"/>
  <c r="R1004" i="1"/>
  <c r="W1004" i="1" s="1"/>
  <c r="S1004" i="1"/>
  <c r="X1004" i="1" s="1"/>
  <c r="T1004" i="1"/>
  <c r="Y1004" i="1" s="1"/>
  <c r="Q1005" i="1"/>
  <c r="V1005" i="1" s="1"/>
  <c r="R1005" i="1"/>
  <c r="W1005" i="1" s="1"/>
  <c r="S1005" i="1"/>
  <c r="X1005" i="1" s="1"/>
  <c r="T1005" i="1"/>
  <c r="Y1005" i="1" s="1"/>
  <c r="Q1006" i="1"/>
  <c r="V1006" i="1" s="1"/>
  <c r="R1006" i="1"/>
  <c r="W1006" i="1" s="1"/>
  <c r="S1006" i="1"/>
  <c r="X1006" i="1" s="1"/>
  <c r="T1006" i="1"/>
  <c r="Y1006" i="1" s="1"/>
  <c r="Q1007" i="1"/>
  <c r="V1007" i="1" s="1"/>
  <c r="R1007" i="1"/>
  <c r="W1007" i="1" s="1"/>
  <c r="S1007" i="1"/>
  <c r="X1007" i="1" s="1"/>
  <c r="T1007" i="1"/>
  <c r="Y1007" i="1" s="1"/>
  <c r="Q1008" i="1"/>
  <c r="V1008" i="1" s="1"/>
  <c r="R1008" i="1"/>
  <c r="W1008" i="1" s="1"/>
  <c r="S1008" i="1"/>
  <c r="X1008" i="1" s="1"/>
  <c r="T1008" i="1"/>
  <c r="Y1008" i="1" s="1"/>
  <c r="Q1009" i="1"/>
  <c r="V1009" i="1" s="1"/>
  <c r="R1009" i="1"/>
  <c r="W1009" i="1" s="1"/>
  <c r="S1009" i="1"/>
  <c r="T1009" i="1"/>
  <c r="Y1009" i="1" s="1"/>
  <c r="Q1010" i="1"/>
  <c r="V1010" i="1" s="1"/>
  <c r="R1010" i="1"/>
  <c r="W1010" i="1" s="1"/>
  <c r="S1010" i="1"/>
  <c r="X1010" i="1" s="1"/>
  <c r="T1010" i="1"/>
  <c r="Y1010" i="1" s="1"/>
  <c r="Q1011" i="1"/>
  <c r="V1011" i="1" s="1"/>
  <c r="R1011" i="1"/>
  <c r="W1011" i="1" s="1"/>
  <c r="S1011" i="1"/>
  <c r="X1011" i="1" s="1"/>
  <c r="T1011" i="1"/>
  <c r="Y1011" i="1" s="1"/>
  <c r="Q1012" i="1"/>
  <c r="V1012" i="1" s="1"/>
  <c r="R1012" i="1"/>
  <c r="W1012" i="1" s="1"/>
  <c r="S1012" i="1"/>
  <c r="X1012" i="1" s="1"/>
  <c r="T1012" i="1"/>
  <c r="Y1012" i="1" s="1"/>
  <c r="Q1013" i="1"/>
  <c r="V1013" i="1" s="1"/>
  <c r="R1013" i="1"/>
  <c r="W1013" i="1" s="1"/>
  <c r="S1013" i="1"/>
  <c r="X1013" i="1" s="1"/>
  <c r="T1013" i="1"/>
  <c r="Y1013" i="1" s="1"/>
  <c r="Q1014" i="1"/>
  <c r="V1014" i="1" s="1"/>
  <c r="R1014" i="1"/>
  <c r="W1014" i="1" s="1"/>
  <c r="S1014" i="1"/>
  <c r="X1014" i="1" s="1"/>
  <c r="T1014" i="1"/>
  <c r="Y1014" i="1" s="1"/>
  <c r="Q1015" i="1"/>
  <c r="V1015" i="1" s="1"/>
  <c r="R1015" i="1"/>
  <c r="W1015" i="1" s="1"/>
  <c r="S1015" i="1"/>
  <c r="X1015" i="1" s="1"/>
  <c r="T1015" i="1"/>
  <c r="Y1015" i="1" s="1"/>
  <c r="Q1016" i="1"/>
  <c r="V1016" i="1" s="1"/>
  <c r="R1016" i="1"/>
  <c r="W1016" i="1" s="1"/>
  <c r="S1016" i="1"/>
  <c r="X1016" i="1" s="1"/>
  <c r="T1016" i="1"/>
  <c r="Y1016" i="1" s="1"/>
  <c r="Q1017" i="1"/>
  <c r="V1017" i="1" s="1"/>
  <c r="R1017" i="1"/>
  <c r="W1017" i="1" s="1"/>
  <c r="S1017" i="1"/>
  <c r="X1017" i="1" s="1"/>
  <c r="T1017" i="1"/>
  <c r="Y1017" i="1" s="1"/>
  <c r="Q1018" i="1"/>
  <c r="V1018" i="1" s="1"/>
  <c r="R1018" i="1"/>
  <c r="W1018" i="1" s="1"/>
  <c r="S1018" i="1"/>
  <c r="X1018" i="1" s="1"/>
  <c r="T1018" i="1"/>
  <c r="Y1018" i="1" s="1"/>
  <c r="Q1019" i="1"/>
  <c r="V1019" i="1" s="1"/>
  <c r="R1019" i="1"/>
  <c r="W1019" i="1" s="1"/>
  <c r="S1019" i="1"/>
  <c r="X1019" i="1" s="1"/>
  <c r="T1019" i="1"/>
  <c r="Y1019" i="1" s="1"/>
  <c r="Q1020" i="1"/>
  <c r="V1020" i="1" s="1"/>
  <c r="R1020" i="1"/>
  <c r="W1020" i="1" s="1"/>
  <c r="S1020" i="1"/>
  <c r="X1020" i="1" s="1"/>
  <c r="T1020" i="1"/>
  <c r="Y1020" i="1" s="1"/>
  <c r="Q1021" i="1"/>
  <c r="V1021" i="1" s="1"/>
  <c r="R1021" i="1"/>
  <c r="W1021" i="1" s="1"/>
  <c r="S1021" i="1"/>
  <c r="X1021" i="1" s="1"/>
  <c r="T1021" i="1"/>
  <c r="Y1021" i="1" s="1"/>
  <c r="Q1022" i="1"/>
  <c r="V1022" i="1" s="1"/>
  <c r="R1022" i="1"/>
  <c r="W1022" i="1" s="1"/>
  <c r="S1022" i="1"/>
  <c r="X1022" i="1" s="1"/>
  <c r="T1022" i="1"/>
  <c r="Y1022" i="1" s="1"/>
  <c r="Q1023" i="1"/>
  <c r="V1023" i="1" s="1"/>
  <c r="R1023" i="1"/>
  <c r="W1023" i="1" s="1"/>
  <c r="S1023" i="1"/>
  <c r="X1023" i="1" s="1"/>
  <c r="T1023" i="1"/>
  <c r="Y1023" i="1" s="1"/>
  <c r="Q1024" i="1"/>
  <c r="V1024" i="1" s="1"/>
  <c r="R1024" i="1"/>
  <c r="W1024" i="1" s="1"/>
  <c r="S1024" i="1"/>
  <c r="X1024" i="1" s="1"/>
  <c r="T1024" i="1"/>
  <c r="Y1024" i="1" s="1"/>
  <c r="Q1025" i="1"/>
  <c r="V1025" i="1" s="1"/>
  <c r="R1025" i="1"/>
  <c r="W1025" i="1" s="1"/>
  <c r="S1025" i="1"/>
  <c r="X1025" i="1" s="1"/>
  <c r="T1025" i="1"/>
  <c r="Y1025" i="1" s="1"/>
  <c r="Q1026" i="1"/>
  <c r="V1026" i="1" s="1"/>
  <c r="R1026" i="1"/>
  <c r="W1026" i="1" s="1"/>
  <c r="S1026" i="1"/>
  <c r="X1026" i="1" s="1"/>
  <c r="T1026" i="1"/>
  <c r="Y1026" i="1" s="1"/>
  <c r="Q1027" i="1"/>
  <c r="V1027" i="1" s="1"/>
  <c r="R1027" i="1"/>
  <c r="W1027" i="1" s="1"/>
  <c r="S1027" i="1"/>
  <c r="X1027" i="1" s="1"/>
  <c r="T1027" i="1"/>
  <c r="Y1027" i="1" s="1"/>
  <c r="Q1028" i="1"/>
  <c r="V1028" i="1" s="1"/>
  <c r="R1028" i="1"/>
  <c r="W1028" i="1" s="1"/>
  <c r="S1028" i="1"/>
  <c r="X1028" i="1" s="1"/>
  <c r="T1028" i="1"/>
  <c r="Y1028" i="1" s="1"/>
  <c r="Q1029" i="1"/>
  <c r="V1029" i="1" s="1"/>
  <c r="R1029" i="1"/>
  <c r="W1029" i="1" s="1"/>
  <c r="S1029" i="1"/>
  <c r="X1029" i="1" s="1"/>
  <c r="T1029" i="1"/>
  <c r="Y1029" i="1" s="1"/>
  <c r="Q1030" i="1"/>
  <c r="V1030" i="1" s="1"/>
  <c r="R1030" i="1"/>
  <c r="W1030" i="1" s="1"/>
  <c r="S1030" i="1"/>
  <c r="X1030" i="1" s="1"/>
  <c r="T1030" i="1"/>
  <c r="Y1030" i="1" s="1"/>
  <c r="Q1031" i="1"/>
  <c r="V1031" i="1" s="1"/>
  <c r="R1031" i="1"/>
  <c r="W1031" i="1" s="1"/>
  <c r="S1031" i="1"/>
  <c r="X1031" i="1" s="1"/>
  <c r="T1031" i="1"/>
  <c r="Y1031" i="1" s="1"/>
  <c r="Q1032" i="1"/>
  <c r="V1032" i="1" s="1"/>
  <c r="R1032" i="1"/>
  <c r="W1032" i="1" s="1"/>
  <c r="S1032" i="1"/>
  <c r="X1032" i="1" s="1"/>
  <c r="T1032" i="1"/>
  <c r="Y1032" i="1" s="1"/>
  <c r="Q1033" i="1"/>
  <c r="V1033" i="1" s="1"/>
  <c r="R1033" i="1"/>
  <c r="W1033" i="1" s="1"/>
  <c r="S1033" i="1"/>
  <c r="X1033" i="1" s="1"/>
  <c r="T1033" i="1"/>
  <c r="Y1033" i="1" s="1"/>
  <c r="Q1034" i="1"/>
  <c r="V1034" i="1" s="1"/>
  <c r="R1034" i="1"/>
  <c r="W1034" i="1" s="1"/>
  <c r="S1034" i="1"/>
  <c r="X1034" i="1" s="1"/>
  <c r="T1034" i="1"/>
  <c r="Y1034" i="1" s="1"/>
  <c r="Q1035" i="1"/>
  <c r="V1035" i="1" s="1"/>
  <c r="R1035" i="1"/>
  <c r="W1035" i="1" s="1"/>
  <c r="S1035" i="1"/>
  <c r="X1035" i="1" s="1"/>
  <c r="T1035" i="1"/>
  <c r="Y1035" i="1" s="1"/>
  <c r="Q1036" i="1"/>
  <c r="V1036" i="1" s="1"/>
  <c r="R1036" i="1"/>
  <c r="W1036" i="1" s="1"/>
  <c r="S1036" i="1"/>
  <c r="X1036" i="1" s="1"/>
  <c r="T1036" i="1"/>
  <c r="Y1036" i="1" s="1"/>
  <c r="Q1037" i="1"/>
  <c r="V1037" i="1" s="1"/>
  <c r="R1037" i="1"/>
  <c r="W1037" i="1" s="1"/>
  <c r="S1037" i="1"/>
  <c r="X1037" i="1" s="1"/>
  <c r="T1037" i="1"/>
  <c r="Y1037" i="1" s="1"/>
  <c r="Q1038" i="1"/>
  <c r="V1038" i="1" s="1"/>
  <c r="R1038" i="1"/>
  <c r="W1038" i="1" s="1"/>
  <c r="S1038" i="1"/>
  <c r="X1038" i="1" s="1"/>
  <c r="T1038" i="1"/>
  <c r="Y1038" i="1" s="1"/>
  <c r="Q1039" i="1"/>
  <c r="V1039" i="1" s="1"/>
  <c r="R1039" i="1"/>
  <c r="W1039" i="1" s="1"/>
  <c r="S1039" i="1"/>
  <c r="X1039" i="1" s="1"/>
  <c r="T1039" i="1"/>
  <c r="Y1039" i="1" s="1"/>
  <c r="Q1040" i="1"/>
  <c r="V1040" i="1" s="1"/>
  <c r="R1040" i="1"/>
  <c r="W1040" i="1" s="1"/>
  <c r="S1040" i="1"/>
  <c r="X1040" i="1" s="1"/>
  <c r="T1040" i="1"/>
  <c r="Y1040" i="1" s="1"/>
  <c r="Q1041" i="1"/>
  <c r="V1041" i="1" s="1"/>
  <c r="R1041" i="1"/>
  <c r="W1041" i="1" s="1"/>
  <c r="S1041" i="1"/>
  <c r="X1041" i="1" s="1"/>
  <c r="T1041" i="1"/>
  <c r="Y1041" i="1" s="1"/>
  <c r="Q1042" i="1"/>
  <c r="V1042" i="1" s="1"/>
  <c r="R1042" i="1"/>
  <c r="W1042" i="1" s="1"/>
  <c r="S1042" i="1"/>
  <c r="X1042" i="1" s="1"/>
  <c r="T1042" i="1"/>
  <c r="Y1042" i="1" s="1"/>
  <c r="Q1043" i="1"/>
  <c r="V1043" i="1" s="1"/>
  <c r="R1043" i="1"/>
  <c r="W1043" i="1" s="1"/>
  <c r="S1043" i="1"/>
  <c r="X1043" i="1" s="1"/>
  <c r="T1043" i="1"/>
  <c r="Y1043" i="1" s="1"/>
  <c r="Q1044" i="1"/>
  <c r="V1044" i="1" s="1"/>
  <c r="R1044" i="1"/>
  <c r="W1044" i="1" s="1"/>
  <c r="S1044" i="1"/>
  <c r="X1044" i="1" s="1"/>
  <c r="T1044" i="1"/>
  <c r="Y1044" i="1" s="1"/>
  <c r="Q1045" i="1"/>
  <c r="V1045" i="1" s="1"/>
  <c r="R1045" i="1"/>
  <c r="W1045" i="1" s="1"/>
  <c r="S1045" i="1"/>
  <c r="X1045" i="1" s="1"/>
  <c r="T1045" i="1"/>
  <c r="Y1045" i="1" s="1"/>
  <c r="Q1046" i="1"/>
  <c r="V1046" i="1" s="1"/>
  <c r="R1046" i="1"/>
  <c r="W1046" i="1" s="1"/>
  <c r="S1046" i="1"/>
  <c r="X1046" i="1" s="1"/>
  <c r="T1046" i="1"/>
  <c r="Y1046" i="1" s="1"/>
  <c r="Q1047" i="1"/>
  <c r="V1047" i="1" s="1"/>
  <c r="R1047" i="1"/>
  <c r="W1047" i="1" s="1"/>
  <c r="S1047" i="1"/>
  <c r="X1047" i="1" s="1"/>
  <c r="T1047" i="1"/>
  <c r="Y1047" i="1" s="1"/>
  <c r="Q1048" i="1"/>
  <c r="V1048" i="1" s="1"/>
  <c r="R1048" i="1"/>
  <c r="W1048" i="1" s="1"/>
  <c r="S1048" i="1"/>
  <c r="X1048" i="1" s="1"/>
  <c r="T1048" i="1"/>
  <c r="Y1048" i="1" s="1"/>
  <c r="Q1049" i="1"/>
  <c r="V1049" i="1" s="1"/>
  <c r="R1049" i="1"/>
  <c r="W1049" i="1" s="1"/>
  <c r="S1049" i="1"/>
  <c r="X1049" i="1" s="1"/>
  <c r="T1049" i="1"/>
  <c r="Y1049" i="1" s="1"/>
  <c r="Q1050" i="1"/>
  <c r="V1050" i="1" s="1"/>
  <c r="R1050" i="1"/>
  <c r="W1050" i="1" s="1"/>
  <c r="S1050" i="1"/>
  <c r="X1050" i="1" s="1"/>
  <c r="T1050" i="1"/>
  <c r="Y1050" i="1" s="1"/>
  <c r="Q1051" i="1"/>
  <c r="V1051" i="1" s="1"/>
  <c r="R1051" i="1"/>
  <c r="W1051" i="1" s="1"/>
  <c r="S1051" i="1"/>
  <c r="X1051" i="1" s="1"/>
  <c r="T1051" i="1"/>
  <c r="Y1051" i="1" s="1"/>
  <c r="Q1052" i="1"/>
  <c r="V1052" i="1" s="1"/>
  <c r="R1052" i="1"/>
  <c r="W1052" i="1" s="1"/>
  <c r="S1052" i="1"/>
  <c r="X1052" i="1" s="1"/>
  <c r="T1052" i="1"/>
  <c r="Y1052" i="1" s="1"/>
  <c r="Q1053" i="1"/>
  <c r="V1053" i="1" s="1"/>
  <c r="R1053" i="1"/>
  <c r="W1053" i="1" s="1"/>
  <c r="S1053" i="1"/>
  <c r="X1053" i="1" s="1"/>
  <c r="T1053" i="1"/>
  <c r="Y1053" i="1" s="1"/>
  <c r="Q1054" i="1"/>
  <c r="V1054" i="1" s="1"/>
  <c r="R1054" i="1"/>
  <c r="W1054" i="1" s="1"/>
  <c r="S1054" i="1"/>
  <c r="X1054" i="1" s="1"/>
  <c r="T1054" i="1"/>
  <c r="Y1054" i="1" s="1"/>
  <c r="Q1055" i="1"/>
  <c r="V1055" i="1" s="1"/>
  <c r="R1055" i="1"/>
  <c r="W1055" i="1" s="1"/>
  <c r="S1055" i="1"/>
  <c r="X1055" i="1" s="1"/>
  <c r="T1055" i="1"/>
  <c r="Y1055" i="1" s="1"/>
  <c r="Q1056" i="1"/>
  <c r="V1056" i="1" s="1"/>
  <c r="R1056" i="1"/>
  <c r="W1056" i="1" s="1"/>
  <c r="S1056" i="1"/>
  <c r="X1056" i="1" s="1"/>
  <c r="T1056" i="1"/>
  <c r="Y1056" i="1" s="1"/>
  <c r="Q1057" i="1"/>
  <c r="V1057" i="1" s="1"/>
  <c r="R1057" i="1"/>
  <c r="W1057" i="1" s="1"/>
  <c r="S1057" i="1"/>
  <c r="X1057" i="1" s="1"/>
  <c r="T1057" i="1"/>
  <c r="Y1057" i="1" s="1"/>
  <c r="Q1058" i="1"/>
  <c r="V1058" i="1" s="1"/>
  <c r="R1058" i="1"/>
  <c r="W1058" i="1" s="1"/>
  <c r="S1058" i="1"/>
  <c r="X1058" i="1" s="1"/>
  <c r="T1058" i="1"/>
  <c r="Y1058" i="1" s="1"/>
  <c r="Q1059" i="1"/>
  <c r="V1059" i="1" s="1"/>
  <c r="R1059" i="1"/>
  <c r="W1059" i="1" s="1"/>
  <c r="S1059" i="1"/>
  <c r="X1059" i="1" s="1"/>
  <c r="T1059" i="1"/>
  <c r="Y1059" i="1" s="1"/>
  <c r="Q1060" i="1"/>
  <c r="V1060" i="1" s="1"/>
  <c r="R1060" i="1"/>
  <c r="W1060" i="1" s="1"/>
  <c r="S1060" i="1"/>
  <c r="X1060" i="1" s="1"/>
  <c r="T1060" i="1"/>
  <c r="Y1060" i="1" s="1"/>
  <c r="Q1061" i="1"/>
  <c r="V1061" i="1" s="1"/>
  <c r="R1061" i="1"/>
  <c r="W1061" i="1" s="1"/>
  <c r="S1061" i="1"/>
  <c r="X1061" i="1" s="1"/>
  <c r="T1061" i="1"/>
  <c r="Y1061" i="1" s="1"/>
  <c r="Q1062" i="1"/>
  <c r="V1062" i="1" s="1"/>
  <c r="R1062" i="1"/>
  <c r="W1062" i="1" s="1"/>
  <c r="S1062" i="1"/>
  <c r="X1062" i="1" s="1"/>
  <c r="T1062" i="1"/>
  <c r="Y1062" i="1" s="1"/>
  <c r="Q1063" i="1"/>
  <c r="V1063" i="1" s="1"/>
  <c r="R1063" i="1"/>
  <c r="W1063" i="1" s="1"/>
  <c r="S1063" i="1"/>
  <c r="X1063" i="1" s="1"/>
  <c r="T1063" i="1"/>
  <c r="Y1063" i="1" s="1"/>
  <c r="Q1064" i="1"/>
  <c r="V1064" i="1" s="1"/>
  <c r="R1064" i="1"/>
  <c r="W1064" i="1" s="1"/>
  <c r="S1064" i="1"/>
  <c r="X1064" i="1" s="1"/>
  <c r="T1064" i="1"/>
  <c r="Y1064" i="1" s="1"/>
  <c r="Q1065" i="1"/>
  <c r="V1065" i="1" s="1"/>
  <c r="R1065" i="1"/>
  <c r="W1065" i="1" s="1"/>
  <c r="S1065" i="1"/>
  <c r="X1065" i="1" s="1"/>
  <c r="T1065" i="1"/>
  <c r="Y1065" i="1" s="1"/>
  <c r="Q1066" i="1"/>
  <c r="V1066" i="1" s="1"/>
  <c r="R1066" i="1"/>
  <c r="W1066" i="1" s="1"/>
  <c r="S1066" i="1"/>
  <c r="X1066" i="1" s="1"/>
  <c r="T1066" i="1"/>
  <c r="Y1066" i="1" s="1"/>
  <c r="Q1067" i="1"/>
  <c r="V1067" i="1" s="1"/>
  <c r="R1067" i="1"/>
  <c r="W1067" i="1" s="1"/>
  <c r="S1067" i="1"/>
  <c r="X1067" i="1" s="1"/>
  <c r="T1067" i="1"/>
  <c r="Y1067" i="1" s="1"/>
  <c r="Q1068" i="1"/>
  <c r="V1068" i="1" s="1"/>
  <c r="R1068" i="1"/>
  <c r="W1068" i="1" s="1"/>
  <c r="S1068" i="1"/>
  <c r="X1068" i="1" s="1"/>
  <c r="T1068" i="1"/>
  <c r="Y1068" i="1" s="1"/>
  <c r="Q1069" i="1"/>
  <c r="V1069" i="1" s="1"/>
  <c r="R1069" i="1"/>
  <c r="W1069" i="1" s="1"/>
  <c r="S1069" i="1"/>
  <c r="X1069" i="1" s="1"/>
  <c r="T1069" i="1"/>
  <c r="Y1069" i="1" s="1"/>
  <c r="Q1070" i="1"/>
  <c r="V1070" i="1" s="1"/>
  <c r="R1070" i="1"/>
  <c r="W1070" i="1" s="1"/>
  <c r="S1070" i="1"/>
  <c r="X1070" i="1" s="1"/>
  <c r="T1070" i="1"/>
  <c r="Y1070" i="1" s="1"/>
  <c r="Q1071" i="1"/>
  <c r="V1071" i="1" s="1"/>
  <c r="R1071" i="1"/>
  <c r="W1071" i="1" s="1"/>
  <c r="S1071" i="1"/>
  <c r="X1071" i="1" s="1"/>
  <c r="T1071" i="1"/>
  <c r="Y1071" i="1" s="1"/>
  <c r="Q1072" i="1"/>
  <c r="V1072" i="1" s="1"/>
  <c r="R1072" i="1"/>
  <c r="W1072" i="1" s="1"/>
  <c r="S1072" i="1"/>
  <c r="X1072" i="1" s="1"/>
  <c r="T1072" i="1"/>
  <c r="Y1072" i="1" s="1"/>
  <c r="Q1073" i="1"/>
  <c r="V1073" i="1" s="1"/>
  <c r="R1073" i="1"/>
  <c r="W1073" i="1" s="1"/>
  <c r="S1073" i="1"/>
  <c r="X1073" i="1" s="1"/>
  <c r="T1073" i="1"/>
  <c r="Y1073" i="1" s="1"/>
  <c r="Q1074" i="1"/>
  <c r="V1074" i="1" s="1"/>
  <c r="R1074" i="1"/>
  <c r="W1074" i="1" s="1"/>
  <c r="S1074" i="1"/>
  <c r="X1074" i="1" s="1"/>
  <c r="T1074" i="1"/>
  <c r="Y1074" i="1" s="1"/>
  <c r="Q1075" i="1"/>
  <c r="V1075" i="1" s="1"/>
  <c r="R1075" i="1"/>
  <c r="W1075" i="1" s="1"/>
  <c r="S1075" i="1"/>
  <c r="X1075" i="1" s="1"/>
  <c r="T1075" i="1"/>
  <c r="Y1075" i="1" s="1"/>
  <c r="Q1076" i="1"/>
  <c r="V1076" i="1" s="1"/>
  <c r="R1076" i="1"/>
  <c r="W1076" i="1" s="1"/>
  <c r="S1076" i="1"/>
  <c r="X1076" i="1" s="1"/>
  <c r="T1076" i="1"/>
  <c r="Y1076" i="1" s="1"/>
  <c r="Q1077" i="1"/>
  <c r="V1077" i="1" s="1"/>
  <c r="R1077" i="1"/>
  <c r="W1077" i="1" s="1"/>
  <c r="S1077" i="1"/>
  <c r="X1077" i="1" s="1"/>
  <c r="T1077" i="1"/>
  <c r="Y1077" i="1" s="1"/>
  <c r="Q1078" i="1"/>
  <c r="V1078" i="1" s="1"/>
  <c r="R1078" i="1"/>
  <c r="W1078" i="1" s="1"/>
  <c r="S1078" i="1"/>
  <c r="X1078" i="1" s="1"/>
  <c r="T1078" i="1"/>
  <c r="Y1078" i="1" s="1"/>
  <c r="Q1079" i="1"/>
  <c r="V1079" i="1" s="1"/>
  <c r="R1079" i="1"/>
  <c r="W1079" i="1" s="1"/>
  <c r="S1079" i="1"/>
  <c r="X1079" i="1" s="1"/>
  <c r="T1079" i="1"/>
  <c r="Y1079" i="1" s="1"/>
  <c r="Q1080" i="1"/>
  <c r="V1080" i="1" s="1"/>
  <c r="R1080" i="1"/>
  <c r="W1080" i="1" s="1"/>
  <c r="S1080" i="1"/>
  <c r="X1080" i="1" s="1"/>
  <c r="T1080" i="1"/>
  <c r="Y1080" i="1" s="1"/>
  <c r="Q1081" i="1"/>
  <c r="V1081" i="1" s="1"/>
  <c r="R1081" i="1"/>
  <c r="W1081" i="1" s="1"/>
  <c r="S1081" i="1"/>
  <c r="X1081" i="1" s="1"/>
  <c r="T1081" i="1"/>
  <c r="Y1081" i="1" s="1"/>
  <c r="Q1082" i="1"/>
  <c r="V1082" i="1" s="1"/>
  <c r="R1082" i="1"/>
  <c r="W1082" i="1" s="1"/>
  <c r="S1082" i="1"/>
  <c r="X1082" i="1" s="1"/>
  <c r="T1082" i="1"/>
  <c r="Y1082" i="1" s="1"/>
  <c r="Q1083" i="1"/>
  <c r="V1083" i="1" s="1"/>
  <c r="R1083" i="1"/>
  <c r="W1083" i="1" s="1"/>
  <c r="S1083" i="1"/>
  <c r="X1083" i="1" s="1"/>
  <c r="T1083" i="1"/>
  <c r="Y1083" i="1" s="1"/>
  <c r="Q1084" i="1"/>
  <c r="V1084" i="1" s="1"/>
  <c r="R1084" i="1"/>
  <c r="W1084" i="1" s="1"/>
  <c r="S1084" i="1"/>
  <c r="X1084" i="1" s="1"/>
  <c r="T1084" i="1"/>
  <c r="Y1084" i="1" s="1"/>
  <c r="Q1085" i="1"/>
  <c r="V1085" i="1" s="1"/>
  <c r="R1085" i="1"/>
  <c r="W1085" i="1" s="1"/>
  <c r="S1085" i="1"/>
  <c r="X1085" i="1" s="1"/>
  <c r="T1085" i="1"/>
  <c r="Y1085" i="1" s="1"/>
  <c r="Q1086" i="1"/>
  <c r="V1086" i="1" s="1"/>
  <c r="R1086" i="1"/>
  <c r="W1086" i="1" s="1"/>
  <c r="S1086" i="1"/>
  <c r="X1086" i="1" s="1"/>
  <c r="T1086" i="1"/>
  <c r="Y1086" i="1" s="1"/>
  <c r="Q1087" i="1"/>
  <c r="V1087" i="1" s="1"/>
  <c r="R1087" i="1"/>
  <c r="W1087" i="1" s="1"/>
  <c r="S1087" i="1"/>
  <c r="X1087" i="1" s="1"/>
  <c r="T1087" i="1"/>
  <c r="Y1087" i="1" s="1"/>
  <c r="Q1088" i="1"/>
  <c r="V1088" i="1" s="1"/>
  <c r="R1088" i="1"/>
  <c r="W1088" i="1" s="1"/>
  <c r="S1088" i="1"/>
  <c r="X1088" i="1" s="1"/>
  <c r="T1088" i="1"/>
  <c r="Y1088" i="1" s="1"/>
  <c r="Q1089" i="1"/>
  <c r="V1089" i="1" s="1"/>
  <c r="R1089" i="1"/>
  <c r="W1089" i="1" s="1"/>
  <c r="S1089" i="1"/>
  <c r="X1089" i="1" s="1"/>
  <c r="T1089" i="1"/>
  <c r="Y1089" i="1" s="1"/>
  <c r="Q1090" i="1"/>
  <c r="V1090" i="1" s="1"/>
  <c r="R1090" i="1"/>
  <c r="W1090" i="1" s="1"/>
  <c r="S1090" i="1"/>
  <c r="X1090" i="1" s="1"/>
  <c r="T1090" i="1"/>
  <c r="Y1090" i="1" s="1"/>
  <c r="Q1091" i="1"/>
  <c r="V1091" i="1" s="1"/>
  <c r="R1091" i="1"/>
  <c r="W1091" i="1" s="1"/>
  <c r="S1091" i="1"/>
  <c r="X1091" i="1" s="1"/>
  <c r="T1091" i="1"/>
  <c r="Y1091" i="1" s="1"/>
  <c r="Q1092" i="1"/>
  <c r="V1092" i="1" s="1"/>
  <c r="R1092" i="1"/>
  <c r="W1092" i="1" s="1"/>
  <c r="S1092" i="1"/>
  <c r="X1092" i="1" s="1"/>
  <c r="T1092" i="1"/>
  <c r="Y1092" i="1" s="1"/>
  <c r="Q1093" i="1"/>
  <c r="V1093" i="1" s="1"/>
  <c r="R1093" i="1"/>
  <c r="W1093" i="1" s="1"/>
  <c r="S1093" i="1"/>
  <c r="X1093" i="1" s="1"/>
  <c r="T1093" i="1"/>
  <c r="Y1093" i="1" s="1"/>
  <c r="Q1094" i="1"/>
  <c r="V1094" i="1" s="1"/>
  <c r="R1094" i="1"/>
  <c r="W1094" i="1" s="1"/>
  <c r="S1094" i="1"/>
  <c r="X1094" i="1" s="1"/>
  <c r="T1094" i="1"/>
  <c r="Y1094" i="1" s="1"/>
  <c r="Q1095" i="1"/>
  <c r="V1095" i="1" s="1"/>
  <c r="R1095" i="1"/>
  <c r="W1095" i="1" s="1"/>
  <c r="S1095" i="1"/>
  <c r="X1095" i="1" s="1"/>
  <c r="T1095" i="1"/>
  <c r="Y1095" i="1" s="1"/>
  <c r="Q1096" i="1"/>
  <c r="V1096" i="1" s="1"/>
  <c r="R1096" i="1"/>
  <c r="W1096" i="1" s="1"/>
  <c r="S1096" i="1"/>
  <c r="X1096" i="1" s="1"/>
  <c r="T1096" i="1"/>
  <c r="Y1096" i="1" s="1"/>
  <c r="Q1097" i="1"/>
  <c r="V1097" i="1" s="1"/>
  <c r="R1097" i="1"/>
  <c r="W1097" i="1" s="1"/>
  <c r="S1097" i="1"/>
  <c r="X1097" i="1" s="1"/>
  <c r="T1097" i="1"/>
  <c r="Y1097" i="1" s="1"/>
  <c r="Q1098" i="1"/>
  <c r="V1098" i="1" s="1"/>
  <c r="R1098" i="1"/>
  <c r="W1098" i="1" s="1"/>
  <c r="S1098" i="1"/>
  <c r="X1098" i="1" s="1"/>
  <c r="T1098" i="1"/>
  <c r="Y1098" i="1" s="1"/>
  <c r="Q1099" i="1"/>
  <c r="V1099" i="1" s="1"/>
  <c r="R1099" i="1"/>
  <c r="W1099" i="1" s="1"/>
  <c r="S1099" i="1"/>
  <c r="X1099" i="1" s="1"/>
  <c r="T1099" i="1"/>
  <c r="Y1099" i="1" s="1"/>
  <c r="Q1100" i="1"/>
  <c r="V1100" i="1" s="1"/>
  <c r="R1100" i="1"/>
  <c r="W1100" i="1" s="1"/>
  <c r="S1100" i="1"/>
  <c r="X1100" i="1" s="1"/>
  <c r="T1100" i="1"/>
  <c r="Y1100" i="1" s="1"/>
  <c r="Q1101" i="1"/>
  <c r="V1101" i="1" s="1"/>
  <c r="R1101" i="1"/>
  <c r="W1101" i="1" s="1"/>
  <c r="S1101" i="1"/>
  <c r="X1101" i="1" s="1"/>
  <c r="T1101" i="1"/>
  <c r="Y1101" i="1" s="1"/>
  <c r="Q1102" i="1"/>
  <c r="V1102" i="1" s="1"/>
  <c r="R1102" i="1"/>
  <c r="W1102" i="1" s="1"/>
  <c r="S1102" i="1"/>
  <c r="X1102" i="1" s="1"/>
  <c r="T1102" i="1"/>
  <c r="Y1102" i="1" s="1"/>
  <c r="Q1103" i="1"/>
  <c r="V1103" i="1" s="1"/>
  <c r="R1103" i="1"/>
  <c r="W1103" i="1" s="1"/>
  <c r="S1103" i="1"/>
  <c r="X1103" i="1" s="1"/>
  <c r="T1103" i="1"/>
  <c r="Y1103" i="1" s="1"/>
  <c r="Q1104" i="1"/>
  <c r="V1104" i="1" s="1"/>
  <c r="R1104" i="1"/>
  <c r="W1104" i="1" s="1"/>
  <c r="S1104" i="1"/>
  <c r="X1104" i="1" s="1"/>
  <c r="T1104" i="1"/>
  <c r="Y1104" i="1" s="1"/>
  <c r="Q1105" i="1"/>
  <c r="V1105" i="1" s="1"/>
  <c r="R1105" i="1"/>
  <c r="W1105" i="1" s="1"/>
  <c r="S1105" i="1"/>
  <c r="X1105" i="1" s="1"/>
  <c r="T1105" i="1"/>
  <c r="Y1105" i="1" s="1"/>
  <c r="Q1106" i="1"/>
  <c r="V1106" i="1" s="1"/>
  <c r="R1106" i="1"/>
  <c r="W1106" i="1" s="1"/>
  <c r="S1106" i="1"/>
  <c r="X1106" i="1" s="1"/>
  <c r="T1106" i="1"/>
  <c r="Y1106" i="1" s="1"/>
  <c r="Q1107" i="1"/>
  <c r="V1107" i="1" s="1"/>
  <c r="R1107" i="1"/>
  <c r="W1107" i="1" s="1"/>
  <c r="S1107" i="1"/>
  <c r="X1107" i="1" s="1"/>
  <c r="T1107" i="1"/>
  <c r="Y1107" i="1" s="1"/>
  <c r="Q1108" i="1"/>
  <c r="V1108" i="1" s="1"/>
  <c r="R1108" i="1"/>
  <c r="W1108" i="1" s="1"/>
  <c r="S1108" i="1"/>
  <c r="X1108" i="1" s="1"/>
  <c r="T1108" i="1"/>
  <c r="Y1108" i="1" s="1"/>
  <c r="Q1109" i="1"/>
  <c r="V1109" i="1" s="1"/>
  <c r="R1109" i="1"/>
  <c r="W1109" i="1" s="1"/>
  <c r="S1109" i="1"/>
  <c r="X1109" i="1" s="1"/>
  <c r="T1109" i="1"/>
  <c r="Y1109" i="1" s="1"/>
  <c r="Q1110" i="1"/>
  <c r="V1110" i="1" s="1"/>
  <c r="R1110" i="1"/>
  <c r="W1110" i="1" s="1"/>
  <c r="S1110" i="1"/>
  <c r="X1110" i="1" s="1"/>
  <c r="T1110" i="1"/>
  <c r="Y1110" i="1" s="1"/>
  <c r="Q1111" i="1"/>
  <c r="V1111" i="1" s="1"/>
  <c r="R1111" i="1"/>
  <c r="W1111" i="1" s="1"/>
  <c r="S1111" i="1"/>
  <c r="X1111" i="1" s="1"/>
  <c r="T1111" i="1"/>
  <c r="Y1111" i="1" s="1"/>
  <c r="Q1112" i="1"/>
  <c r="V1112" i="1" s="1"/>
  <c r="R1112" i="1"/>
  <c r="W1112" i="1" s="1"/>
  <c r="S1112" i="1"/>
  <c r="X1112" i="1" s="1"/>
  <c r="T1112" i="1"/>
  <c r="Y1112" i="1" s="1"/>
  <c r="Q1113" i="1"/>
  <c r="V1113" i="1" s="1"/>
  <c r="R1113" i="1"/>
  <c r="W1113" i="1" s="1"/>
  <c r="S1113" i="1"/>
  <c r="X1113" i="1" s="1"/>
  <c r="T1113" i="1"/>
  <c r="Y1113" i="1" s="1"/>
  <c r="Q1114" i="1"/>
  <c r="V1114" i="1" s="1"/>
  <c r="R1114" i="1"/>
  <c r="W1114" i="1" s="1"/>
  <c r="S1114" i="1"/>
  <c r="X1114" i="1" s="1"/>
  <c r="T1114" i="1"/>
  <c r="Y1114" i="1" s="1"/>
  <c r="Q1115" i="1"/>
  <c r="V1115" i="1" s="1"/>
  <c r="R1115" i="1"/>
  <c r="W1115" i="1" s="1"/>
  <c r="S1115" i="1"/>
  <c r="X1115" i="1" s="1"/>
  <c r="T1115" i="1"/>
  <c r="Y1115" i="1" s="1"/>
  <c r="Q1116" i="1"/>
  <c r="V1116" i="1" s="1"/>
  <c r="R1116" i="1"/>
  <c r="W1116" i="1" s="1"/>
  <c r="S1116" i="1"/>
  <c r="X1116" i="1" s="1"/>
  <c r="T1116" i="1"/>
  <c r="Y1116" i="1" s="1"/>
  <c r="Q1117" i="1"/>
  <c r="V1117" i="1" s="1"/>
  <c r="R1117" i="1"/>
  <c r="W1117" i="1" s="1"/>
  <c r="S1117" i="1"/>
  <c r="X1117" i="1" s="1"/>
  <c r="T1117" i="1"/>
  <c r="Y1117" i="1" s="1"/>
  <c r="Q1118" i="1"/>
  <c r="V1118" i="1" s="1"/>
  <c r="R1118" i="1"/>
  <c r="W1118" i="1" s="1"/>
  <c r="S1118" i="1"/>
  <c r="X1118" i="1" s="1"/>
  <c r="T1118" i="1"/>
  <c r="Y1118" i="1" s="1"/>
  <c r="Q1119" i="1"/>
  <c r="V1119" i="1" s="1"/>
  <c r="R1119" i="1"/>
  <c r="W1119" i="1" s="1"/>
  <c r="S1119" i="1"/>
  <c r="X1119" i="1" s="1"/>
  <c r="T1119" i="1"/>
  <c r="Y1119" i="1" s="1"/>
  <c r="Q1120" i="1"/>
  <c r="V1120" i="1" s="1"/>
  <c r="R1120" i="1"/>
  <c r="W1120" i="1" s="1"/>
  <c r="S1120" i="1"/>
  <c r="X1120" i="1" s="1"/>
  <c r="T1120" i="1"/>
  <c r="Y1120" i="1" s="1"/>
  <c r="Q1121" i="1"/>
  <c r="V1121" i="1" s="1"/>
  <c r="R1121" i="1"/>
  <c r="W1121" i="1" s="1"/>
  <c r="S1121" i="1"/>
  <c r="X1121" i="1" s="1"/>
  <c r="T1121" i="1"/>
  <c r="Y1121" i="1" s="1"/>
  <c r="Q1122" i="1"/>
  <c r="V1122" i="1" s="1"/>
  <c r="R1122" i="1"/>
  <c r="W1122" i="1" s="1"/>
  <c r="S1122" i="1"/>
  <c r="X1122" i="1" s="1"/>
  <c r="T1122" i="1"/>
  <c r="Y1122" i="1" s="1"/>
  <c r="Q1123" i="1"/>
  <c r="V1123" i="1" s="1"/>
  <c r="R1123" i="1"/>
  <c r="W1123" i="1" s="1"/>
  <c r="S1123" i="1"/>
  <c r="X1123" i="1" s="1"/>
  <c r="T1123" i="1"/>
  <c r="Y1123" i="1" s="1"/>
  <c r="Q1124" i="1"/>
  <c r="V1124" i="1" s="1"/>
  <c r="R1124" i="1"/>
  <c r="W1124" i="1" s="1"/>
  <c r="S1124" i="1"/>
  <c r="X1124" i="1" s="1"/>
  <c r="T1124" i="1"/>
  <c r="Y1124" i="1" s="1"/>
  <c r="Q1125" i="1"/>
  <c r="V1125" i="1" s="1"/>
  <c r="R1125" i="1"/>
  <c r="W1125" i="1" s="1"/>
  <c r="S1125" i="1"/>
  <c r="X1125" i="1" s="1"/>
  <c r="T1125" i="1"/>
  <c r="Y1125" i="1" s="1"/>
  <c r="Q1126" i="1"/>
  <c r="V1126" i="1" s="1"/>
  <c r="R1126" i="1"/>
  <c r="W1126" i="1" s="1"/>
  <c r="S1126" i="1"/>
  <c r="X1126" i="1" s="1"/>
  <c r="T1126" i="1"/>
  <c r="Y1126" i="1" s="1"/>
  <c r="Q1127" i="1"/>
  <c r="V1127" i="1" s="1"/>
  <c r="R1127" i="1"/>
  <c r="W1127" i="1" s="1"/>
  <c r="S1127" i="1"/>
  <c r="X1127" i="1" s="1"/>
  <c r="T1127" i="1"/>
  <c r="Y1127" i="1" s="1"/>
  <c r="Q1128" i="1"/>
  <c r="V1128" i="1" s="1"/>
  <c r="R1128" i="1"/>
  <c r="W1128" i="1" s="1"/>
  <c r="S1128" i="1"/>
  <c r="X1128" i="1" s="1"/>
  <c r="T1128" i="1"/>
  <c r="Y1128" i="1" s="1"/>
  <c r="Q1129" i="1"/>
  <c r="V1129" i="1" s="1"/>
  <c r="R1129" i="1"/>
  <c r="W1129" i="1" s="1"/>
  <c r="S1129" i="1"/>
  <c r="X1129" i="1" s="1"/>
  <c r="T1129" i="1"/>
  <c r="Y1129" i="1" s="1"/>
  <c r="Q1130" i="1"/>
  <c r="V1130" i="1" s="1"/>
  <c r="R1130" i="1"/>
  <c r="W1130" i="1" s="1"/>
  <c r="S1130" i="1"/>
  <c r="X1130" i="1" s="1"/>
  <c r="T1130" i="1"/>
  <c r="Y1130" i="1" s="1"/>
  <c r="Q1131" i="1"/>
  <c r="V1131" i="1" s="1"/>
  <c r="R1131" i="1"/>
  <c r="W1131" i="1" s="1"/>
  <c r="S1131" i="1"/>
  <c r="X1131" i="1" s="1"/>
  <c r="T1131" i="1"/>
  <c r="Y1131" i="1" s="1"/>
  <c r="Q1132" i="1"/>
  <c r="V1132" i="1" s="1"/>
  <c r="R1132" i="1"/>
  <c r="W1132" i="1" s="1"/>
  <c r="S1132" i="1"/>
  <c r="X1132" i="1" s="1"/>
  <c r="T1132" i="1"/>
  <c r="Y1132" i="1" s="1"/>
  <c r="Q1133" i="1"/>
  <c r="V1133" i="1" s="1"/>
  <c r="R1133" i="1"/>
  <c r="W1133" i="1" s="1"/>
  <c r="S1133" i="1"/>
  <c r="X1133" i="1" s="1"/>
  <c r="T1133" i="1"/>
  <c r="Y1133" i="1" s="1"/>
  <c r="Q1134" i="1"/>
  <c r="V1134" i="1" s="1"/>
  <c r="R1134" i="1"/>
  <c r="W1134" i="1" s="1"/>
  <c r="S1134" i="1"/>
  <c r="X1134" i="1" s="1"/>
  <c r="T1134" i="1"/>
  <c r="Y1134" i="1" s="1"/>
  <c r="Q1135" i="1"/>
  <c r="V1135" i="1" s="1"/>
  <c r="R1135" i="1"/>
  <c r="W1135" i="1" s="1"/>
  <c r="S1135" i="1"/>
  <c r="X1135" i="1" s="1"/>
  <c r="T1135" i="1"/>
  <c r="Y1135" i="1" s="1"/>
  <c r="Q1136" i="1"/>
  <c r="V1136" i="1" s="1"/>
  <c r="R1136" i="1"/>
  <c r="W1136" i="1" s="1"/>
  <c r="S1136" i="1"/>
  <c r="X1136" i="1" s="1"/>
  <c r="T1136" i="1"/>
  <c r="Y1136" i="1" s="1"/>
  <c r="Q1137" i="1"/>
  <c r="V1137" i="1" s="1"/>
  <c r="R1137" i="1"/>
  <c r="W1137" i="1" s="1"/>
  <c r="S1137" i="1"/>
  <c r="X1137" i="1" s="1"/>
  <c r="T1137" i="1"/>
  <c r="Y1137" i="1" s="1"/>
  <c r="Q1138" i="1"/>
  <c r="V1138" i="1" s="1"/>
  <c r="R1138" i="1"/>
  <c r="W1138" i="1" s="1"/>
  <c r="S1138" i="1"/>
  <c r="X1138" i="1" s="1"/>
  <c r="T1138" i="1"/>
  <c r="Y1138" i="1" s="1"/>
  <c r="Q1139" i="1"/>
  <c r="V1139" i="1" s="1"/>
  <c r="R1139" i="1"/>
  <c r="W1139" i="1" s="1"/>
  <c r="S1139" i="1"/>
  <c r="X1139" i="1" s="1"/>
  <c r="T1139" i="1"/>
  <c r="Y1139" i="1" s="1"/>
  <c r="Q1140" i="1"/>
  <c r="V1140" i="1" s="1"/>
  <c r="R1140" i="1"/>
  <c r="W1140" i="1" s="1"/>
  <c r="S1140" i="1"/>
  <c r="X1140" i="1" s="1"/>
  <c r="T1140" i="1"/>
  <c r="Y1140" i="1" s="1"/>
  <c r="Q1141" i="1"/>
  <c r="V1141" i="1" s="1"/>
  <c r="R1141" i="1"/>
  <c r="W1141" i="1" s="1"/>
  <c r="S1141" i="1"/>
  <c r="X1141" i="1" s="1"/>
  <c r="T1141" i="1"/>
  <c r="Y1141" i="1" s="1"/>
  <c r="Q1142" i="1"/>
  <c r="V1142" i="1" s="1"/>
  <c r="R1142" i="1"/>
  <c r="W1142" i="1" s="1"/>
  <c r="S1142" i="1"/>
  <c r="X1142" i="1" s="1"/>
  <c r="T1142" i="1"/>
  <c r="Y1142" i="1" s="1"/>
  <c r="Q1143" i="1"/>
  <c r="V1143" i="1" s="1"/>
  <c r="R1143" i="1"/>
  <c r="W1143" i="1" s="1"/>
  <c r="S1143" i="1"/>
  <c r="X1143" i="1" s="1"/>
  <c r="T1143" i="1"/>
  <c r="Y1143" i="1" s="1"/>
  <c r="Q1144" i="1"/>
  <c r="V1144" i="1" s="1"/>
  <c r="R1144" i="1"/>
  <c r="W1144" i="1" s="1"/>
  <c r="S1144" i="1"/>
  <c r="X1144" i="1" s="1"/>
  <c r="T1144" i="1"/>
  <c r="Y1144" i="1" s="1"/>
  <c r="Q1145" i="1"/>
  <c r="V1145" i="1" s="1"/>
  <c r="R1145" i="1"/>
  <c r="W1145" i="1" s="1"/>
  <c r="S1145" i="1"/>
  <c r="X1145" i="1" s="1"/>
  <c r="T1145" i="1"/>
  <c r="Y1145" i="1" s="1"/>
  <c r="Q1146" i="1"/>
  <c r="V1146" i="1" s="1"/>
  <c r="R1146" i="1"/>
  <c r="W1146" i="1" s="1"/>
  <c r="S1146" i="1"/>
  <c r="X1146" i="1" s="1"/>
  <c r="T1146" i="1"/>
  <c r="Y1146" i="1" s="1"/>
  <c r="Q1147" i="1"/>
  <c r="V1147" i="1" s="1"/>
  <c r="R1147" i="1"/>
  <c r="W1147" i="1" s="1"/>
  <c r="S1147" i="1"/>
  <c r="X1147" i="1" s="1"/>
  <c r="T1147" i="1"/>
  <c r="Y1147" i="1" s="1"/>
  <c r="Q1148" i="1"/>
  <c r="V1148" i="1" s="1"/>
  <c r="R1148" i="1"/>
  <c r="W1148" i="1" s="1"/>
  <c r="S1148" i="1"/>
  <c r="X1148" i="1" s="1"/>
  <c r="T1148" i="1"/>
  <c r="Y1148" i="1" s="1"/>
  <c r="Q1149" i="1"/>
  <c r="V1149" i="1" s="1"/>
  <c r="R1149" i="1"/>
  <c r="W1149" i="1" s="1"/>
  <c r="S1149" i="1"/>
  <c r="X1149" i="1" s="1"/>
  <c r="T1149" i="1"/>
  <c r="Y1149" i="1" s="1"/>
  <c r="Q1150" i="1"/>
  <c r="V1150" i="1" s="1"/>
  <c r="R1150" i="1"/>
  <c r="W1150" i="1" s="1"/>
  <c r="S1150" i="1"/>
  <c r="X1150" i="1" s="1"/>
  <c r="T1150" i="1"/>
  <c r="Y1150" i="1" s="1"/>
  <c r="Q1151" i="1"/>
  <c r="V1151" i="1" s="1"/>
  <c r="R1151" i="1"/>
  <c r="W1151" i="1" s="1"/>
  <c r="S1151" i="1"/>
  <c r="X1151" i="1" s="1"/>
  <c r="T1151" i="1"/>
  <c r="Y1151" i="1" s="1"/>
  <c r="Q1152" i="1"/>
  <c r="V1152" i="1" s="1"/>
  <c r="R1152" i="1"/>
  <c r="W1152" i="1" s="1"/>
  <c r="S1152" i="1"/>
  <c r="X1152" i="1" s="1"/>
  <c r="T1152" i="1"/>
  <c r="Y1152" i="1" s="1"/>
  <c r="Q1153" i="1"/>
  <c r="V1153" i="1" s="1"/>
  <c r="R1153" i="1"/>
  <c r="W1153" i="1" s="1"/>
  <c r="S1153" i="1"/>
  <c r="X1153" i="1" s="1"/>
  <c r="T1153" i="1"/>
  <c r="Y1153" i="1" s="1"/>
  <c r="Q1154" i="1"/>
  <c r="V1154" i="1" s="1"/>
  <c r="R1154" i="1"/>
  <c r="W1154" i="1" s="1"/>
  <c r="S1154" i="1"/>
  <c r="X1154" i="1" s="1"/>
  <c r="T1154" i="1"/>
  <c r="Y1154" i="1" s="1"/>
  <c r="Q1155" i="1"/>
  <c r="V1155" i="1" s="1"/>
  <c r="R1155" i="1"/>
  <c r="W1155" i="1" s="1"/>
  <c r="S1155" i="1"/>
  <c r="X1155" i="1" s="1"/>
  <c r="T1155" i="1"/>
  <c r="Y1155" i="1" s="1"/>
  <c r="Q1156" i="1"/>
  <c r="V1156" i="1" s="1"/>
  <c r="R1156" i="1"/>
  <c r="W1156" i="1" s="1"/>
  <c r="S1156" i="1"/>
  <c r="X1156" i="1" s="1"/>
  <c r="T1156" i="1"/>
  <c r="Y1156" i="1" s="1"/>
  <c r="Q1157" i="1"/>
  <c r="V1157" i="1" s="1"/>
  <c r="R1157" i="1"/>
  <c r="W1157" i="1" s="1"/>
  <c r="S1157" i="1"/>
  <c r="X1157" i="1" s="1"/>
  <c r="T1157" i="1"/>
  <c r="Y1157" i="1" s="1"/>
  <c r="Q1158" i="1"/>
  <c r="V1158" i="1" s="1"/>
  <c r="R1158" i="1"/>
  <c r="W1158" i="1" s="1"/>
  <c r="S1158" i="1"/>
  <c r="X1158" i="1" s="1"/>
  <c r="T1158" i="1"/>
  <c r="Y1158" i="1" s="1"/>
  <c r="Q1159" i="1"/>
  <c r="V1159" i="1" s="1"/>
  <c r="R1159" i="1"/>
  <c r="W1159" i="1" s="1"/>
  <c r="S1159" i="1"/>
  <c r="X1159" i="1" s="1"/>
  <c r="T1159" i="1"/>
  <c r="Y1159" i="1" s="1"/>
  <c r="Q1160" i="1"/>
  <c r="V1160" i="1" s="1"/>
  <c r="R1160" i="1"/>
  <c r="W1160" i="1" s="1"/>
  <c r="S1160" i="1"/>
  <c r="X1160" i="1" s="1"/>
  <c r="T1160" i="1"/>
  <c r="Y1160" i="1" s="1"/>
  <c r="Q1161" i="1"/>
  <c r="V1161" i="1" s="1"/>
  <c r="R1161" i="1"/>
  <c r="W1161" i="1" s="1"/>
  <c r="S1161" i="1"/>
  <c r="X1161" i="1" s="1"/>
  <c r="T1161" i="1"/>
  <c r="Y1161" i="1" s="1"/>
  <c r="Q1162" i="1"/>
  <c r="V1162" i="1" s="1"/>
  <c r="R1162" i="1"/>
  <c r="W1162" i="1" s="1"/>
  <c r="S1162" i="1"/>
  <c r="X1162" i="1" s="1"/>
  <c r="T1162" i="1"/>
  <c r="Y1162" i="1" s="1"/>
  <c r="Q1163" i="1"/>
  <c r="V1163" i="1" s="1"/>
  <c r="R1163" i="1"/>
  <c r="W1163" i="1" s="1"/>
  <c r="S1163" i="1"/>
  <c r="X1163" i="1" s="1"/>
  <c r="T1163" i="1"/>
  <c r="Y1163" i="1" s="1"/>
  <c r="Q1164" i="1"/>
  <c r="V1164" i="1" s="1"/>
  <c r="R1164" i="1"/>
  <c r="W1164" i="1" s="1"/>
  <c r="S1164" i="1"/>
  <c r="X1164" i="1" s="1"/>
  <c r="T1164" i="1"/>
  <c r="Y1164" i="1" s="1"/>
  <c r="Q1165" i="1"/>
  <c r="V1165" i="1" s="1"/>
  <c r="R1165" i="1"/>
  <c r="W1165" i="1" s="1"/>
  <c r="S1165" i="1"/>
  <c r="X1165" i="1" s="1"/>
  <c r="T1165" i="1"/>
  <c r="Y1165" i="1" s="1"/>
  <c r="Q1166" i="1"/>
  <c r="V1166" i="1" s="1"/>
  <c r="R1166" i="1"/>
  <c r="W1166" i="1" s="1"/>
  <c r="S1166" i="1"/>
  <c r="X1166" i="1" s="1"/>
  <c r="T1166" i="1"/>
  <c r="Y1166" i="1" s="1"/>
  <c r="Q1167" i="1"/>
  <c r="V1167" i="1" s="1"/>
  <c r="R1167" i="1"/>
  <c r="W1167" i="1" s="1"/>
  <c r="S1167" i="1"/>
  <c r="X1167" i="1" s="1"/>
  <c r="T1167" i="1"/>
  <c r="Y1167" i="1" s="1"/>
  <c r="Q1168" i="1"/>
  <c r="V1168" i="1" s="1"/>
  <c r="R1168" i="1"/>
  <c r="W1168" i="1" s="1"/>
  <c r="S1168" i="1"/>
  <c r="X1168" i="1" s="1"/>
  <c r="T1168" i="1"/>
  <c r="Y1168" i="1" s="1"/>
  <c r="Q1169" i="1"/>
  <c r="V1169" i="1" s="1"/>
  <c r="R1169" i="1"/>
  <c r="W1169" i="1" s="1"/>
  <c r="S1169" i="1"/>
  <c r="X1169" i="1" s="1"/>
  <c r="T1169" i="1"/>
  <c r="Y1169" i="1" s="1"/>
  <c r="Q1170" i="1"/>
  <c r="V1170" i="1" s="1"/>
  <c r="R1170" i="1"/>
  <c r="W1170" i="1" s="1"/>
  <c r="S1170" i="1"/>
  <c r="X1170" i="1" s="1"/>
  <c r="T1170" i="1"/>
  <c r="Y1170" i="1" s="1"/>
  <c r="Q1171" i="1"/>
  <c r="V1171" i="1" s="1"/>
  <c r="R1171" i="1"/>
  <c r="W1171" i="1" s="1"/>
  <c r="S1171" i="1"/>
  <c r="X1171" i="1" s="1"/>
  <c r="T1171" i="1"/>
  <c r="Y1171" i="1" s="1"/>
  <c r="Q1172" i="1"/>
  <c r="V1172" i="1" s="1"/>
  <c r="R1172" i="1"/>
  <c r="W1172" i="1" s="1"/>
  <c r="S1172" i="1"/>
  <c r="X1172" i="1" s="1"/>
  <c r="T1172" i="1"/>
  <c r="Y1172" i="1" s="1"/>
  <c r="Q1173" i="1"/>
  <c r="V1173" i="1" s="1"/>
  <c r="R1173" i="1"/>
  <c r="W1173" i="1" s="1"/>
  <c r="S1173" i="1"/>
  <c r="X1173" i="1" s="1"/>
  <c r="T1173" i="1"/>
  <c r="Y1173" i="1" s="1"/>
  <c r="Q1174" i="1"/>
  <c r="V1174" i="1" s="1"/>
  <c r="R1174" i="1"/>
  <c r="W1174" i="1" s="1"/>
  <c r="S1174" i="1"/>
  <c r="X1174" i="1" s="1"/>
  <c r="T1174" i="1"/>
  <c r="Y1174" i="1" s="1"/>
  <c r="Q1175" i="1"/>
  <c r="V1175" i="1" s="1"/>
  <c r="R1175" i="1"/>
  <c r="W1175" i="1" s="1"/>
  <c r="S1175" i="1"/>
  <c r="X1175" i="1" s="1"/>
  <c r="T1175" i="1"/>
  <c r="Y1175" i="1" s="1"/>
  <c r="Q1176" i="1"/>
  <c r="V1176" i="1" s="1"/>
  <c r="R1176" i="1"/>
  <c r="W1176" i="1" s="1"/>
  <c r="S1176" i="1"/>
  <c r="X1176" i="1" s="1"/>
  <c r="T1176" i="1"/>
  <c r="Y1176" i="1" s="1"/>
  <c r="Q1177" i="1"/>
  <c r="V1177" i="1" s="1"/>
  <c r="R1177" i="1"/>
  <c r="W1177" i="1" s="1"/>
  <c r="S1177" i="1"/>
  <c r="X1177" i="1" s="1"/>
  <c r="T1177" i="1"/>
  <c r="Y1177" i="1" s="1"/>
  <c r="Q1178" i="1"/>
  <c r="V1178" i="1" s="1"/>
  <c r="R1178" i="1"/>
  <c r="W1178" i="1" s="1"/>
  <c r="S1178" i="1"/>
  <c r="X1178" i="1" s="1"/>
  <c r="T1178" i="1"/>
  <c r="Y1178" i="1" s="1"/>
  <c r="Q1179" i="1"/>
  <c r="V1179" i="1" s="1"/>
  <c r="R1179" i="1"/>
  <c r="W1179" i="1" s="1"/>
  <c r="S1179" i="1"/>
  <c r="X1179" i="1" s="1"/>
  <c r="T1179" i="1"/>
  <c r="Y1179" i="1" s="1"/>
  <c r="Q1180" i="1"/>
  <c r="V1180" i="1" s="1"/>
  <c r="R1180" i="1"/>
  <c r="W1180" i="1" s="1"/>
  <c r="S1180" i="1"/>
  <c r="X1180" i="1" s="1"/>
  <c r="T1180" i="1"/>
  <c r="Y1180" i="1" s="1"/>
  <c r="Q1181" i="1"/>
  <c r="V1181" i="1" s="1"/>
  <c r="R1181" i="1"/>
  <c r="W1181" i="1" s="1"/>
  <c r="S1181" i="1"/>
  <c r="X1181" i="1" s="1"/>
  <c r="T1181" i="1"/>
  <c r="Y1181" i="1" s="1"/>
  <c r="Q1182" i="1"/>
  <c r="V1182" i="1" s="1"/>
  <c r="R1182" i="1"/>
  <c r="W1182" i="1" s="1"/>
  <c r="S1182" i="1"/>
  <c r="X1182" i="1" s="1"/>
  <c r="T1182" i="1"/>
  <c r="Y1182" i="1" s="1"/>
  <c r="Q1183" i="1"/>
  <c r="V1183" i="1" s="1"/>
  <c r="R1183" i="1"/>
  <c r="W1183" i="1" s="1"/>
  <c r="S1183" i="1"/>
  <c r="X1183" i="1" s="1"/>
  <c r="T1183" i="1"/>
  <c r="Y1183" i="1" s="1"/>
  <c r="Q1184" i="1"/>
  <c r="V1184" i="1" s="1"/>
  <c r="R1184" i="1"/>
  <c r="W1184" i="1" s="1"/>
  <c r="S1184" i="1"/>
  <c r="X1184" i="1" s="1"/>
  <c r="T1184" i="1"/>
  <c r="Y1184" i="1" s="1"/>
  <c r="Q1185" i="1"/>
  <c r="V1185" i="1" s="1"/>
  <c r="R1185" i="1"/>
  <c r="W1185" i="1" s="1"/>
  <c r="S1185" i="1"/>
  <c r="X1185" i="1" s="1"/>
  <c r="T1185" i="1"/>
  <c r="Y1185" i="1" s="1"/>
  <c r="Q1186" i="1"/>
  <c r="V1186" i="1" s="1"/>
  <c r="R1186" i="1"/>
  <c r="W1186" i="1" s="1"/>
  <c r="S1186" i="1"/>
  <c r="X1186" i="1" s="1"/>
  <c r="T1186" i="1"/>
  <c r="Y1186" i="1" s="1"/>
  <c r="Q1187" i="1"/>
  <c r="V1187" i="1" s="1"/>
  <c r="R1187" i="1"/>
  <c r="W1187" i="1" s="1"/>
  <c r="S1187" i="1"/>
  <c r="X1187" i="1" s="1"/>
  <c r="T1187" i="1"/>
  <c r="Y1187" i="1" s="1"/>
  <c r="Q1188" i="1"/>
  <c r="V1188" i="1" s="1"/>
  <c r="R1188" i="1"/>
  <c r="W1188" i="1" s="1"/>
  <c r="S1188" i="1"/>
  <c r="X1188" i="1" s="1"/>
  <c r="T1188" i="1"/>
  <c r="Y1188" i="1" s="1"/>
  <c r="Q1189" i="1"/>
  <c r="V1189" i="1" s="1"/>
  <c r="R1189" i="1"/>
  <c r="W1189" i="1" s="1"/>
  <c r="S1189" i="1"/>
  <c r="X1189" i="1" s="1"/>
  <c r="T1189" i="1"/>
  <c r="Y1189" i="1" s="1"/>
  <c r="Q1190" i="1"/>
  <c r="V1190" i="1" s="1"/>
  <c r="R1190" i="1"/>
  <c r="W1190" i="1" s="1"/>
  <c r="S1190" i="1"/>
  <c r="X1190" i="1" s="1"/>
  <c r="T1190" i="1"/>
  <c r="Y1190" i="1" s="1"/>
  <c r="Q1191" i="1"/>
  <c r="V1191" i="1" s="1"/>
  <c r="R1191" i="1"/>
  <c r="W1191" i="1" s="1"/>
  <c r="S1191" i="1"/>
  <c r="X1191" i="1" s="1"/>
  <c r="T1191" i="1"/>
  <c r="Y1191" i="1" s="1"/>
  <c r="Q1192" i="1"/>
  <c r="V1192" i="1" s="1"/>
  <c r="R1192" i="1"/>
  <c r="W1192" i="1" s="1"/>
  <c r="S1192" i="1"/>
  <c r="X1192" i="1" s="1"/>
  <c r="T1192" i="1"/>
  <c r="Y1192" i="1" s="1"/>
  <c r="Q1193" i="1"/>
  <c r="V1193" i="1" s="1"/>
  <c r="R1193" i="1"/>
  <c r="W1193" i="1" s="1"/>
  <c r="S1193" i="1"/>
  <c r="X1193" i="1" s="1"/>
  <c r="T1193" i="1"/>
  <c r="Y1193" i="1" s="1"/>
  <c r="Q1194" i="1"/>
  <c r="V1194" i="1" s="1"/>
  <c r="R1194" i="1"/>
  <c r="W1194" i="1" s="1"/>
  <c r="S1194" i="1"/>
  <c r="X1194" i="1" s="1"/>
  <c r="T1194" i="1"/>
  <c r="Y1194" i="1" s="1"/>
  <c r="Q1195" i="1"/>
  <c r="V1195" i="1" s="1"/>
  <c r="R1195" i="1"/>
  <c r="W1195" i="1" s="1"/>
  <c r="S1195" i="1"/>
  <c r="X1195" i="1" s="1"/>
  <c r="T1195" i="1"/>
  <c r="Y1195" i="1" s="1"/>
  <c r="Q1196" i="1"/>
  <c r="V1196" i="1" s="1"/>
  <c r="R1196" i="1"/>
  <c r="W1196" i="1" s="1"/>
  <c r="S1196" i="1"/>
  <c r="X1196" i="1" s="1"/>
  <c r="T1196" i="1"/>
  <c r="Y1196" i="1" s="1"/>
  <c r="Q1197" i="1"/>
  <c r="V1197" i="1" s="1"/>
  <c r="R1197" i="1"/>
  <c r="W1197" i="1" s="1"/>
  <c r="S1197" i="1"/>
  <c r="X1197" i="1" s="1"/>
  <c r="T1197" i="1"/>
  <c r="Y1197" i="1" s="1"/>
  <c r="Q1198" i="1"/>
  <c r="V1198" i="1" s="1"/>
  <c r="R1198" i="1"/>
  <c r="W1198" i="1" s="1"/>
  <c r="S1198" i="1"/>
  <c r="X1198" i="1" s="1"/>
  <c r="T1198" i="1"/>
  <c r="Y1198" i="1" s="1"/>
  <c r="Q1199" i="1"/>
  <c r="V1199" i="1" s="1"/>
  <c r="R1199" i="1"/>
  <c r="W1199" i="1" s="1"/>
  <c r="S1199" i="1"/>
  <c r="X1199" i="1" s="1"/>
  <c r="T1199" i="1"/>
  <c r="Y1199" i="1" s="1"/>
  <c r="Q1200" i="1"/>
  <c r="V1200" i="1" s="1"/>
  <c r="R1200" i="1"/>
  <c r="W1200" i="1" s="1"/>
  <c r="S1200" i="1"/>
  <c r="X1200" i="1" s="1"/>
  <c r="T1200" i="1"/>
  <c r="Y1200" i="1" s="1"/>
  <c r="Q1201" i="1"/>
  <c r="V1201" i="1" s="1"/>
  <c r="R1201" i="1"/>
  <c r="W1201" i="1" s="1"/>
  <c r="S1201" i="1"/>
  <c r="X1201" i="1" s="1"/>
  <c r="T1201" i="1"/>
  <c r="Y1201" i="1" s="1"/>
  <c r="Q1202" i="1"/>
  <c r="V1202" i="1" s="1"/>
  <c r="R1202" i="1"/>
  <c r="W1202" i="1" s="1"/>
  <c r="S1202" i="1"/>
  <c r="X1202" i="1" s="1"/>
  <c r="T1202" i="1"/>
  <c r="Y1202" i="1" s="1"/>
  <c r="Q1203" i="1"/>
  <c r="V1203" i="1" s="1"/>
  <c r="R1203" i="1"/>
  <c r="W1203" i="1" s="1"/>
  <c r="S1203" i="1"/>
  <c r="X1203" i="1" s="1"/>
  <c r="T1203" i="1"/>
  <c r="Y1203" i="1" s="1"/>
  <c r="Q1204" i="1"/>
  <c r="V1204" i="1" s="1"/>
  <c r="R1204" i="1"/>
  <c r="W1204" i="1" s="1"/>
  <c r="S1204" i="1"/>
  <c r="X1204" i="1" s="1"/>
  <c r="T1204" i="1"/>
  <c r="Y1204" i="1" s="1"/>
  <c r="Q1205" i="1"/>
  <c r="V1205" i="1" s="1"/>
  <c r="R1205" i="1"/>
  <c r="W1205" i="1" s="1"/>
  <c r="S1205" i="1"/>
  <c r="X1205" i="1" s="1"/>
  <c r="T1205" i="1"/>
  <c r="Y1205" i="1" s="1"/>
  <c r="Q1206" i="1"/>
  <c r="V1206" i="1" s="1"/>
  <c r="R1206" i="1"/>
  <c r="W1206" i="1" s="1"/>
  <c r="S1206" i="1"/>
  <c r="X1206" i="1" s="1"/>
  <c r="T1206" i="1"/>
  <c r="Y1206" i="1" s="1"/>
  <c r="Q1207" i="1"/>
  <c r="V1207" i="1" s="1"/>
  <c r="R1207" i="1"/>
  <c r="W1207" i="1" s="1"/>
  <c r="S1207" i="1"/>
  <c r="X1207" i="1" s="1"/>
  <c r="T1207" i="1"/>
  <c r="Y1207" i="1" s="1"/>
  <c r="Q1208" i="1"/>
  <c r="V1208" i="1" s="1"/>
  <c r="R1208" i="1"/>
  <c r="W1208" i="1" s="1"/>
  <c r="S1208" i="1"/>
  <c r="X1208" i="1" s="1"/>
  <c r="T1208" i="1"/>
  <c r="Y1208" i="1" s="1"/>
  <c r="Q1209" i="1"/>
  <c r="V1209" i="1" s="1"/>
  <c r="R1209" i="1"/>
  <c r="W1209" i="1" s="1"/>
  <c r="S1209" i="1"/>
  <c r="X1209" i="1" s="1"/>
  <c r="T1209" i="1"/>
  <c r="Y1209" i="1" s="1"/>
  <c r="Q1210" i="1"/>
  <c r="V1210" i="1" s="1"/>
  <c r="R1210" i="1"/>
  <c r="W1210" i="1" s="1"/>
  <c r="S1210" i="1"/>
  <c r="X1210" i="1" s="1"/>
  <c r="T1210" i="1"/>
  <c r="Y1210" i="1" s="1"/>
  <c r="Q1211" i="1"/>
  <c r="V1211" i="1" s="1"/>
  <c r="R1211" i="1"/>
  <c r="W1211" i="1" s="1"/>
  <c r="S1211" i="1"/>
  <c r="X1211" i="1" s="1"/>
  <c r="T1211" i="1"/>
  <c r="Y1211" i="1" s="1"/>
  <c r="Q1212" i="1"/>
  <c r="V1212" i="1" s="1"/>
  <c r="R1212" i="1"/>
  <c r="W1212" i="1" s="1"/>
  <c r="S1212" i="1"/>
  <c r="X1212" i="1" s="1"/>
  <c r="T1212" i="1"/>
  <c r="Y1212" i="1" s="1"/>
  <c r="Q1213" i="1"/>
  <c r="V1213" i="1" s="1"/>
  <c r="R1213" i="1"/>
  <c r="W1213" i="1" s="1"/>
  <c r="S1213" i="1"/>
  <c r="X1213" i="1" s="1"/>
  <c r="T1213" i="1"/>
  <c r="Y1213" i="1" s="1"/>
  <c r="Q1214" i="1"/>
  <c r="V1214" i="1" s="1"/>
  <c r="R1214" i="1"/>
  <c r="W1214" i="1" s="1"/>
  <c r="S1214" i="1"/>
  <c r="X1214" i="1" s="1"/>
  <c r="T1214" i="1"/>
  <c r="Y1214" i="1" s="1"/>
  <c r="Q1215" i="1"/>
  <c r="V1215" i="1" s="1"/>
  <c r="R1215" i="1"/>
  <c r="W1215" i="1" s="1"/>
  <c r="S1215" i="1"/>
  <c r="X1215" i="1" s="1"/>
  <c r="T1215" i="1"/>
  <c r="Y1215" i="1" s="1"/>
  <c r="Q1216" i="1"/>
  <c r="V1216" i="1" s="1"/>
  <c r="R1216" i="1"/>
  <c r="W1216" i="1" s="1"/>
  <c r="S1216" i="1"/>
  <c r="X1216" i="1" s="1"/>
  <c r="T1216" i="1"/>
  <c r="Y1216" i="1" s="1"/>
  <c r="Q1217" i="1"/>
  <c r="V1217" i="1" s="1"/>
  <c r="R1217" i="1"/>
  <c r="W1217" i="1" s="1"/>
  <c r="S1217" i="1"/>
  <c r="X1217" i="1" s="1"/>
  <c r="T1217" i="1"/>
  <c r="Y1217" i="1" s="1"/>
  <c r="Q1218" i="1"/>
  <c r="V1218" i="1" s="1"/>
  <c r="R1218" i="1"/>
  <c r="W1218" i="1" s="1"/>
  <c r="S1218" i="1"/>
  <c r="X1218" i="1" s="1"/>
  <c r="T1218" i="1"/>
  <c r="Y1218" i="1" s="1"/>
  <c r="Q1219" i="1"/>
  <c r="V1219" i="1" s="1"/>
  <c r="R1219" i="1"/>
  <c r="W1219" i="1" s="1"/>
  <c r="S1219" i="1"/>
  <c r="X1219" i="1" s="1"/>
  <c r="T1219" i="1"/>
  <c r="Y1219" i="1" s="1"/>
  <c r="Q1220" i="1"/>
  <c r="V1220" i="1" s="1"/>
  <c r="R1220" i="1"/>
  <c r="W1220" i="1" s="1"/>
  <c r="S1220" i="1"/>
  <c r="X1220" i="1" s="1"/>
  <c r="T1220" i="1"/>
  <c r="Y1220" i="1" s="1"/>
  <c r="Q1221" i="1"/>
  <c r="V1221" i="1" s="1"/>
  <c r="R1221" i="1"/>
  <c r="W1221" i="1" s="1"/>
  <c r="S1221" i="1"/>
  <c r="X1221" i="1" s="1"/>
  <c r="T1221" i="1"/>
  <c r="Y1221" i="1" s="1"/>
  <c r="Q1222" i="1"/>
  <c r="V1222" i="1" s="1"/>
  <c r="R1222" i="1"/>
  <c r="W1222" i="1" s="1"/>
  <c r="S1222" i="1"/>
  <c r="X1222" i="1" s="1"/>
  <c r="T1222" i="1"/>
  <c r="Y1222" i="1" s="1"/>
  <c r="Q1223" i="1"/>
  <c r="V1223" i="1" s="1"/>
  <c r="R1223" i="1"/>
  <c r="W1223" i="1" s="1"/>
  <c r="S1223" i="1"/>
  <c r="X1223" i="1" s="1"/>
  <c r="T1223" i="1"/>
  <c r="Y1223" i="1" s="1"/>
  <c r="Q1224" i="1"/>
  <c r="V1224" i="1" s="1"/>
  <c r="R1224" i="1"/>
  <c r="W1224" i="1" s="1"/>
  <c r="S1224" i="1"/>
  <c r="X1224" i="1" s="1"/>
  <c r="T1224" i="1"/>
  <c r="Y1224" i="1" s="1"/>
  <c r="Q1225" i="1"/>
  <c r="V1225" i="1" s="1"/>
  <c r="R1225" i="1"/>
  <c r="W1225" i="1" s="1"/>
  <c r="S1225" i="1"/>
  <c r="X1225" i="1" s="1"/>
  <c r="T1225" i="1"/>
  <c r="Y1225" i="1" s="1"/>
  <c r="Q1226" i="1"/>
  <c r="V1226" i="1" s="1"/>
  <c r="R1226" i="1"/>
  <c r="W1226" i="1" s="1"/>
  <c r="S1226" i="1"/>
  <c r="X1226" i="1" s="1"/>
  <c r="T1226" i="1"/>
  <c r="Y1226" i="1" s="1"/>
  <c r="Q1227" i="1"/>
  <c r="V1227" i="1" s="1"/>
  <c r="R1227" i="1"/>
  <c r="W1227" i="1" s="1"/>
  <c r="S1227" i="1"/>
  <c r="X1227" i="1" s="1"/>
  <c r="T1227" i="1"/>
  <c r="Y1227" i="1" s="1"/>
  <c r="Q1228" i="1"/>
  <c r="V1228" i="1" s="1"/>
  <c r="R1228" i="1"/>
  <c r="W1228" i="1" s="1"/>
  <c r="S1228" i="1"/>
  <c r="X1228" i="1" s="1"/>
  <c r="T1228" i="1"/>
  <c r="Y1228" i="1" s="1"/>
  <c r="Q1229" i="1"/>
  <c r="V1229" i="1" s="1"/>
  <c r="R1229" i="1"/>
  <c r="W1229" i="1" s="1"/>
  <c r="S1229" i="1"/>
  <c r="X1229" i="1" s="1"/>
  <c r="T1229" i="1"/>
  <c r="Y1229" i="1" s="1"/>
  <c r="Q1230" i="1"/>
  <c r="V1230" i="1" s="1"/>
  <c r="R1230" i="1"/>
  <c r="W1230" i="1" s="1"/>
  <c r="S1230" i="1"/>
  <c r="X1230" i="1" s="1"/>
  <c r="T1230" i="1"/>
  <c r="Y1230" i="1" s="1"/>
  <c r="Q1231" i="1"/>
  <c r="V1231" i="1" s="1"/>
  <c r="R1231" i="1"/>
  <c r="W1231" i="1" s="1"/>
  <c r="S1231" i="1"/>
  <c r="X1231" i="1" s="1"/>
  <c r="T1231" i="1"/>
  <c r="Y1231" i="1" s="1"/>
  <c r="Q1232" i="1"/>
  <c r="V1232" i="1" s="1"/>
  <c r="R1232" i="1"/>
  <c r="W1232" i="1" s="1"/>
  <c r="S1232" i="1"/>
  <c r="X1232" i="1" s="1"/>
  <c r="T1232" i="1"/>
  <c r="Y1232" i="1" s="1"/>
  <c r="Q1233" i="1"/>
  <c r="V1233" i="1" s="1"/>
  <c r="R1233" i="1"/>
  <c r="W1233" i="1" s="1"/>
  <c r="S1233" i="1"/>
  <c r="X1233" i="1" s="1"/>
  <c r="T1233" i="1"/>
  <c r="Y1233" i="1" s="1"/>
  <c r="Q1234" i="1"/>
  <c r="V1234" i="1" s="1"/>
  <c r="R1234" i="1"/>
  <c r="W1234" i="1" s="1"/>
  <c r="S1234" i="1"/>
  <c r="X1234" i="1" s="1"/>
  <c r="T1234" i="1"/>
  <c r="Y1234" i="1" s="1"/>
  <c r="Q1235" i="1"/>
  <c r="V1235" i="1" s="1"/>
  <c r="R1235" i="1"/>
  <c r="W1235" i="1" s="1"/>
  <c r="S1235" i="1"/>
  <c r="X1235" i="1" s="1"/>
  <c r="T1235" i="1"/>
  <c r="Y1235" i="1" s="1"/>
  <c r="Q1236" i="1"/>
  <c r="V1236" i="1" s="1"/>
  <c r="R1236" i="1"/>
  <c r="W1236" i="1" s="1"/>
  <c r="S1236" i="1"/>
  <c r="X1236" i="1" s="1"/>
  <c r="T1236" i="1"/>
  <c r="Y1236" i="1" s="1"/>
  <c r="Q1237" i="1"/>
  <c r="V1237" i="1" s="1"/>
  <c r="R1237" i="1"/>
  <c r="W1237" i="1" s="1"/>
  <c r="S1237" i="1"/>
  <c r="X1237" i="1" s="1"/>
  <c r="T1237" i="1"/>
  <c r="Y1237" i="1" s="1"/>
  <c r="Q1238" i="1"/>
  <c r="V1238" i="1" s="1"/>
  <c r="R1238" i="1"/>
  <c r="W1238" i="1" s="1"/>
  <c r="S1238" i="1"/>
  <c r="X1238" i="1" s="1"/>
  <c r="T1238" i="1"/>
  <c r="Y1238" i="1" s="1"/>
  <c r="Q1239" i="1"/>
  <c r="V1239" i="1" s="1"/>
  <c r="R1239" i="1"/>
  <c r="W1239" i="1" s="1"/>
  <c r="S1239" i="1"/>
  <c r="X1239" i="1" s="1"/>
  <c r="T1239" i="1"/>
  <c r="Y1239" i="1" s="1"/>
  <c r="Q1240" i="1"/>
  <c r="V1240" i="1" s="1"/>
  <c r="R1240" i="1"/>
  <c r="W1240" i="1" s="1"/>
  <c r="S1240" i="1"/>
  <c r="X1240" i="1" s="1"/>
  <c r="T1240" i="1"/>
  <c r="Y1240" i="1" s="1"/>
  <c r="Q1241" i="1"/>
  <c r="V1241" i="1" s="1"/>
  <c r="R1241" i="1"/>
  <c r="W1241" i="1" s="1"/>
  <c r="S1241" i="1"/>
  <c r="X1241" i="1" s="1"/>
  <c r="T1241" i="1"/>
  <c r="Y1241" i="1" s="1"/>
  <c r="Q1242" i="1"/>
  <c r="V1242" i="1" s="1"/>
  <c r="R1242" i="1"/>
  <c r="W1242" i="1" s="1"/>
  <c r="S1242" i="1"/>
  <c r="X1242" i="1" s="1"/>
  <c r="T1242" i="1"/>
  <c r="Y1242" i="1" s="1"/>
  <c r="Q1243" i="1"/>
  <c r="V1243" i="1" s="1"/>
  <c r="R1243" i="1"/>
  <c r="W1243" i="1" s="1"/>
  <c r="S1243" i="1"/>
  <c r="X1243" i="1" s="1"/>
  <c r="T1243" i="1"/>
  <c r="Y1243" i="1" s="1"/>
  <c r="Q1244" i="1"/>
  <c r="V1244" i="1" s="1"/>
  <c r="R1244" i="1"/>
  <c r="W1244" i="1" s="1"/>
  <c r="S1244" i="1"/>
  <c r="X1244" i="1" s="1"/>
  <c r="T1244" i="1"/>
  <c r="Y1244" i="1" s="1"/>
  <c r="Q1245" i="1"/>
  <c r="V1245" i="1" s="1"/>
  <c r="R1245" i="1"/>
  <c r="W1245" i="1" s="1"/>
  <c r="S1245" i="1"/>
  <c r="X1245" i="1" s="1"/>
  <c r="T1245" i="1"/>
  <c r="Y1245" i="1" s="1"/>
  <c r="Q1246" i="1"/>
  <c r="V1246" i="1" s="1"/>
  <c r="R1246" i="1"/>
  <c r="W1246" i="1" s="1"/>
  <c r="S1246" i="1"/>
  <c r="X1246" i="1" s="1"/>
  <c r="T1246" i="1"/>
  <c r="Y1246" i="1" s="1"/>
  <c r="Q1247" i="1"/>
  <c r="V1247" i="1" s="1"/>
  <c r="R1247" i="1"/>
  <c r="W1247" i="1" s="1"/>
  <c r="S1247" i="1"/>
  <c r="X1247" i="1" s="1"/>
  <c r="T1247" i="1"/>
  <c r="Y1247" i="1" s="1"/>
  <c r="Q1248" i="1"/>
  <c r="V1248" i="1" s="1"/>
  <c r="R1248" i="1"/>
  <c r="W1248" i="1" s="1"/>
  <c r="S1248" i="1"/>
  <c r="X1248" i="1" s="1"/>
  <c r="T1248" i="1"/>
  <c r="Y1248" i="1" s="1"/>
  <c r="Q1249" i="1"/>
  <c r="V1249" i="1" s="1"/>
  <c r="R1249" i="1"/>
  <c r="W1249" i="1" s="1"/>
  <c r="S1249" i="1"/>
  <c r="X1249" i="1" s="1"/>
  <c r="T1249" i="1"/>
  <c r="Y1249" i="1" s="1"/>
  <c r="Q1250" i="1"/>
  <c r="V1250" i="1" s="1"/>
  <c r="R1250" i="1"/>
  <c r="W1250" i="1" s="1"/>
  <c r="S1250" i="1"/>
  <c r="X1250" i="1" s="1"/>
  <c r="T1250" i="1"/>
  <c r="Y1250" i="1" s="1"/>
  <c r="Q1251" i="1"/>
  <c r="V1251" i="1" s="1"/>
  <c r="R1251" i="1"/>
  <c r="W1251" i="1" s="1"/>
  <c r="S1251" i="1"/>
  <c r="X1251" i="1" s="1"/>
  <c r="T1251" i="1"/>
  <c r="Y1251" i="1" s="1"/>
  <c r="Q1252" i="1"/>
  <c r="V1252" i="1" s="1"/>
  <c r="R1252" i="1"/>
  <c r="W1252" i="1" s="1"/>
  <c r="S1252" i="1"/>
  <c r="X1252" i="1" s="1"/>
  <c r="T1252" i="1"/>
  <c r="Y1252" i="1" s="1"/>
  <c r="Q1253" i="1"/>
  <c r="V1253" i="1" s="1"/>
  <c r="R1253" i="1"/>
  <c r="W1253" i="1" s="1"/>
  <c r="S1253" i="1"/>
  <c r="X1253" i="1" s="1"/>
  <c r="T1253" i="1"/>
  <c r="Y1253" i="1" s="1"/>
  <c r="Q1254" i="1"/>
  <c r="V1254" i="1" s="1"/>
  <c r="R1254" i="1"/>
  <c r="W1254" i="1" s="1"/>
  <c r="S1254" i="1"/>
  <c r="X1254" i="1" s="1"/>
  <c r="T1254" i="1"/>
  <c r="Y1254" i="1" s="1"/>
  <c r="Q1255" i="1"/>
  <c r="V1255" i="1" s="1"/>
  <c r="R1255" i="1"/>
  <c r="W1255" i="1" s="1"/>
  <c r="S1255" i="1"/>
  <c r="X1255" i="1" s="1"/>
  <c r="T1255" i="1"/>
  <c r="Y1255" i="1" s="1"/>
  <c r="Q1256" i="1"/>
  <c r="V1256" i="1" s="1"/>
  <c r="R1256" i="1"/>
  <c r="W1256" i="1" s="1"/>
  <c r="S1256" i="1"/>
  <c r="X1256" i="1" s="1"/>
  <c r="T1256" i="1"/>
  <c r="Y1256" i="1" s="1"/>
  <c r="Q1257" i="1"/>
  <c r="V1257" i="1" s="1"/>
  <c r="R1257" i="1"/>
  <c r="W1257" i="1" s="1"/>
  <c r="S1257" i="1"/>
  <c r="X1257" i="1" s="1"/>
  <c r="T1257" i="1"/>
  <c r="Y1257" i="1" s="1"/>
  <c r="Q1258" i="1"/>
  <c r="V1258" i="1" s="1"/>
  <c r="R1258" i="1"/>
  <c r="W1258" i="1" s="1"/>
  <c r="S1258" i="1"/>
  <c r="X1258" i="1" s="1"/>
  <c r="T1258" i="1"/>
  <c r="Y1258" i="1" s="1"/>
  <c r="Q1259" i="1"/>
  <c r="V1259" i="1" s="1"/>
  <c r="R1259" i="1"/>
  <c r="W1259" i="1" s="1"/>
  <c r="S1259" i="1"/>
  <c r="X1259" i="1" s="1"/>
  <c r="T1259" i="1"/>
  <c r="Y1259" i="1" s="1"/>
  <c r="Q1260" i="1"/>
  <c r="V1260" i="1" s="1"/>
  <c r="R1260" i="1"/>
  <c r="W1260" i="1" s="1"/>
  <c r="S1260" i="1"/>
  <c r="X1260" i="1" s="1"/>
  <c r="T1260" i="1"/>
  <c r="Y1260" i="1" s="1"/>
  <c r="Q1261" i="1"/>
  <c r="V1261" i="1" s="1"/>
  <c r="R1261" i="1"/>
  <c r="W1261" i="1" s="1"/>
  <c r="S1261" i="1"/>
  <c r="X1261" i="1" s="1"/>
  <c r="T1261" i="1"/>
  <c r="Y1261" i="1" s="1"/>
  <c r="Q1262" i="1"/>
  <c r="V1262" i="1" s="1"/>
  <c r="R1262" i="1"/>
  <c r="W1262" i="1" s="1"/>
  <c r="S1262" i="1"/>
  <c r="X1262" i="1" s="1"/>
  <c r="T1262" i="1"/>
  <c r="Y1262" i="1" s="1"/>
  <c r="Q1263" i="1"/>
  <c r="V1263" i="1" s="1"/>
  <c r="R1263" i="1"/>
  <c r="W1263" i="1" s="1"/>
  <c r="S1263" i="1"/>
  <c r="X1263" i="1" s="1"/>
  <c r="T1263" i="1"/>
  <c r="Y1263" i="1" s="1"/>
  <c r="Q1264" i="1"/>
  <c r="V1264" i="1" s="1"/>
  <c r="R1264" i="1"/>
  <c r="W1264" i="1" s="1"/>
  <c r="S1264" i="1"/>
  <c r="X1264" i="1" s="1"/>
  <c r="T1264" i="1"/>
  <c r="Y1264" i="1" s="1"/>
  <c r="Q1265" i="1"/>
  <c r="V1265" i="1" s="1"/>
  <c r="R1265" i="1"/>
  <c r="W1265" i="1" s="1"/>
  <c r="S1265" i="1"/>
  <c r="X1265" i="1" s="1"/>
  <c r="T1265" i="1"/>
  <c r="Y1265" i="1" s="1"/>
  <c r="Q1266" i="1"/>
  <c r="V1266" i="1" s="1"/>
  <c r="R1266" i="1"/>
  <c r="W1266" i="1" s="1"/>
  <c r="S1266" i="1"/>
  <c r="X1266" i="1" s="1"/>
  <c r="T1266" i="1"/>
  <c r="Y1266" i="1" s="1"/>
  <c r="Q1267" i="1"/>
  <c r="V1267" i="1" s="1"/>
  <c r="R1267" i="1"/>
  <c r="W1267" i="1" s="1"/>
  <c r="S1267" i="1"/>
  <c r="X1267" i="1" s="1"/>
  <c r="T1267" i="1"/>
  <c r="Y1267" i="1" s="1"/>
  <c r="Q1268" i="1"/>
  <c r="V1268" i="1" s="1"/>
  <c r="R1268" i="1"/>
  <c r="W1268" i="1" s="1"/>
  <c r="S1268" i="1"/>
  <c r="X1268" i="1" s="1"/>
  <c r="T1268" i="1"/>
  <c r="Y1268" i="1" s="1"/>
  <c r="Q1269" i="1"/>
  <c r="V1269" i="1" s="1"/>
  <c r="R1269" i="1"/>
  <c r="W1269" i="1" s="1"/>
  <c r="S1269" i="1"/>
  <c r="X1269" i="1" s="1"/>
  <c r="T1269" i="1"/>
  <c r="Y1269" i="1" s="1"/>
  <c r="Q1270" i="1"/>
  <c r="V1270" i="1" s="1"/>
  <c r="R1270" i="1"/>
  <c r="W1270" i="1" s="1"/>
  <c r="S1270" i="1"/>
  <c r="X1270" i="1" s="1"/>
  <c r="T1270" i="1"/>
  <c r="Y1270" i="1" s="1"/>
  <c r="Q1271" i="1"/>
  <c r="V1271" i="1" s="1"/>
  <c r="R1271" i="1"/>
  <c r="W1271" i="1" s="1"/>
  <c r="S1271" i="1"/>
  <c r="X1271" i="1" s="1"/>
  <c r="T1271" i="1"/>
  <c r="Y1271" i="1" s="1"/>
  <c r="Q1272" i="1"/>
  <c r="V1272" i="1" s="1"/>
  <c r="R1272" i="1"/>
  <c r="W1272" i="1" s="1"/>
  <c r="S1272" i="1"/>
  <c r="X1272" i="1" s="1"/>
  <c r="T1272" i="1"/>
  <c r="Y1272" i="1" s="1"/>
  <c r="Q1273" i="1"/>
  <c r="V1273" i="1" s="1"/>
  <c r="R1273" i="1"/>
  <c r="W1273" i="1" s="1"/>
  <c r="S1273" i="1"/>
  <c r="X1273" i="1" s="1"/>
  <c r="T1273" i="1"/>
  <c r="Y1273" i="1" s="1"/>
  <c r="Q1274" i="1"/>
  <c r="V1274" i="1" s="1"/>
  <c r="R1274" i="1"/>
  <c r="W1274" i="1" s="1"/>
  <c r="S1274" i="1"/>
  <c r="X1274" i="1" s="1"/>
  <c r="T1274" i="1"/>
  <c r="Y1274" i="1" s="1"/>
  <c r="Q1275" i="1"/>
  <c r="V1275" i="1" s="1"/>
  <c r="R1275" i="1"/>
  <c r="W1275" i="1" s="1"/>
  <c r="S1275" i="1"/>
  <c r="X1275" i="1" s="1"/>
  <c r="T1275" i="1"/>
  <c r="Y1275" i="1" s="1"/>
  <c r="Q1276" i="1"/>
  <c r="V1276" i="1" s="1"/>
  <c r="R1276" i="1"/>
  <c r="W1276" i="1" s="1"/>
  <c r="S1276" i="1"/>
  <c r="X1276" i="1" s="1"/>
  <c r="T1276" i="1"/>
  <c r="Y1276" i="1" s="1"/>
  <c r="Q1277" i="1"/>
  <c r="V1277" i="1" s="1"/>
  <c r="R1277" i="1"/>
  <c r="W1277" i="1" s="1"/>
  <c r="S1277" i="1"/>
  <c r="X1277" i="1" s="1"/>
  <c r="T1277" i="1"/>
  <c r="Y1277" i="1" s="1"/>
  <c r="Q1278" i="1"/>
  <c r="V1278" i="1" s="1"/>
  <c r="R1278" i="1"/>
  <c r="W1278" i="1" s="1"/>
  <c r="S1278" i="1"/>
  <c r="X1278" i="1" s="1"/>
  <c r="T1278" i="1"/>
  <c r="Y1278" i="1" s="1"/>
  <c r="Q1279" i="1"/>
  <c r="V1279" i="1" s="1"/>
  <c r="R1279" i="1"/>
  <c r="W1279" i="1" s="1"/>
  <c r="S1279" i="1"/>
  <c r="X1279" i="1" s="1"/>
  <c r="T1279" i="1"/>
  <c r="Y1279" i="1" s="1"/>
  <c r="Q1280" i="1"/>
  <c r="V1280" i="1" s="1"/>
  <c r="R1280" i="1"/>
  <c r="W1280" i="1" s="1"/>
  <c r="S1280" i="1"/>
  <c r="X1280" i="1" s="1"/>
  <c r="T1280" i="1"/>
  <c r="Y1280" i="1" s="1"/>
  <c r="Q1281" i="1"/>
  <c r="V1281" i="1" s="1"/>
  <c r="R1281" i="1"/>
  <c r="W1281" i="1" s="1"/>
  <c r="S1281" i="1"/>
  <c r="X1281" i="1" s="1"/>
  <c r="T1281" i="1"/>
  <c r="Y1281" i="1" s="1"/>
  <c r="Q1282" i="1"/>
  <c r="V1282" i="1" s="1"/>
  <c r="R1282" i="1"/>
  <c r="W1282" i="1" s="1"/>
  <c r="S1282" i="1"/>
  <c r="X1282" i="1" s="1"/>
  <c r="T1282" i="1"/>
  <c r="Y1282" i="1" s="1"/>
  <c r="Q1283" i="1"/>
  <c r="V1283" i="1" s="1"/>
  <c r="R1283" i="1"/>
  <c r="W1283" i="1" s="1"/>
  <c r="S1283" i="1"/>
  <c r="X1283" i="1" s="1"/>
  <c r="T1283" i="1"/>
  <c r="Y1283" i="1" s="1"/>
  <c r="Q1284" i="1"/>
  <c r="V1284" i="1" s="1"/>
  <c r="R1284" i="1"/>
  <c r="W1284" i="1" s="1"/>
  <c r="S1284" i="1"/>
  <c r="X1284" i="1" s="1"/>
  <c r="T1284" i="1"/>
  <c r="Y1284" i="1" s="1"/>
  <c r="Q1285" i="1"/>
  <c r="V1285" i="1" s="1"/>
  <c r="R1285" i="1"/>
  <c r="W1285" i="1" s="1"/>
  <c r="S1285" i="1"/>
  <c r="X1285" i="1" s="1"/>
  <c r="T1285" i="1"/>
  <c r="Y1285" i="1" s="1"/>
  <c r="Q1286" i="1"/>
  <c r="V1286" i="1" s="1"/>
  <c r="R1286" i="1"/>
  <c r="W1286" i="1" s="1"/>
  <c r="S1286" i="1"/>
  <c r="X1286" i="1" s="1"/>
  <c r="T1286" i="1"/>
  <c r="Y1286" i="1" s="1"/>
  <c r="Q1287" i="1"/>
  <c r="V1287" i="1" s="1"/>
  <c r="R1287" i="1"/>
  <c r="W1287" i="1" s="1"/>
  <c r="S1287" i="1"/>
  <c r="X1287" i="1" s="1"/>
  <c r="T1287" i="1"/>
  <c r="Y1287" i="1" s="1"/>
  <c r="Q1288" i="1"/>
  <c r="V1288" i="1" s="1"/>
  <c r="R1288" i="1"/>
  <c r="W1288" i="1" s="1"/>
  <c r="S1288" i="1"/>
  <c r="X1288" i="1" s="1"/>
  <c r="T1288" i="1"/>
  <c r="Y1288" i="1" s="1"/>
  <c r="Q1289" i="1"/>
  <c r="V1289" i="1" s="1"/>
  <c r="R1289" i="1"/>
  <c r="W1289" i="1" s="1"/>
  <c r="S1289" i="1"/>
  <c r="X1289" i="1" s="1"/>
  <c r="T1289" i="1"/>
  <c r="Y1289" i="1" s="1"/>
  <c r="Q1290" i="1"/>
  <c r="V1290" i="1" s="1"/>
  <c r="R1290" i="1"/>
  <c r="W1290" i="1" s="1"/>
  <c r="S1290" i="1"/>
  <c r="X1290" i="1" s="1"/>
  <c r="T1290" i="1"/>
  <c r="Y1290" i="1" s="1"/>
  <c r="Q1291" i="1"/>
  <c r="V1291" i="1" s="1"/>
  <c r="R1291" i="1"/>
  <c r="W1291" i="1" s="1"/>
  <c r="S1291" i="1"/>
  <c r="X1291" i="1" s="1"/>
  <c r="T1291" i="1"/>
  <c r="Y1291" i="1" s="1"/>
  <c r="Q1292" i="1"/>
  <c r="V1292" i="1" s="1"/>
  <c r="R1292" i="1"/>
  <c r="W1292" i="1" s="1"/>
  <c r="S1292" i="1"/>
  <c r="X1292" i="1" s="1"/>
  <c r="T1292" i="1"/>
  <c r="Y1292" i="1" s="1"/>
  <c r="Q1293" i="1"/>
  <c r="V1293" i="1" s="1"/>
  <c r="R1293" i="1"/>
  <c r="W1293" i="1" s="1"/>
  <c r="S1293" i="1"/>
  <c r="X1293" i="1" s="1"/>
  <c r="T1293" i="1"/>
  <c r="Y1293" i="1" s="1"/>
  <c r="Q1294" i="1"/>
  <c r="V1294" i="1" s="1"/>
  <c r="R1294" i="1"/>
  <c r="W1294" i="1" s="1"/>
  <c r="S1294" i="1"/>
  <c r="X1294" i="1" s="1"/>
  <c r="T1294" i="1"/>
  <c r="Y1294" i="1" s="1"/>
  <c r="Q1295" i="1"/>
  <c r="V1295" i="1" s="1"/>
  <c r="R1295" i="1"/>
  <c r="W1295" i="1" s="1"/>
  <c r="S1295" i="1"/>
  <c r="X1295" i="1" s="1"/>
  <c r="T1295" i="1"/>
  <c r="Y1295" i="1" s="1"/>
  <c r="Q1296" i="1"/>
  <c r="V1296" i="1" s="1"/>
  <c r="R1296" i="1"/>
  <c r="W1296" i="1" s="1"/>
  <c r="S1296" i="1"/>
  <c r="X1296" i="1" s="1"/>
  <c r="T1296" i="1"/>
  <c r="Y1296" i="1" s="1"/>
  <c r="Q1297" i="1"/>
  <c r="V1297" i="1" s="1"/>
  <c r="R1297" i="1"/>
  <c r="W1297" i="1" s="1"/>
  <c r="S1297" i="1"/>
  <c r="X1297" i="1" s="1"/>
  <c r="T1297" i="1"/>
  <c r="Y1297" i="1" s="1"/>
  <c r="Q1298" i="1"/>
  <c r="V1298" i="1" s="1"/>
  <c r="R1298" i="1"/>
  <c r="W1298" i="1" s="1"/>
  <c r="S1298" i="1"/>
  <c r="X1298" i="1" s="1"/>
  <c r="T1298" i="1"/>
  <c r="Y1298" i="1" s="1"/>
  <c r="Q1299" i="1"/>
  <c r="V1299" i="1" s="1"/>
  <c r="R1299" i="1"/>
  <c r="W1299" i="1" s="1"/>
  <c r="S1299" i="1"/>
  <c r="X1299" i="1" s="1"/>
  <c r="T1299" i="1"/>
  <c r="Y1299" i="1" s="1"/>
  <c r="Q1300" i="1"/>
  <c r="V1300" i="1" s="1"/>
  <c r="R1300" i="1"/>
  <c r="W1300" i="1" s="1"/>
  <c r="S1300" i="1"/>
  <c r="X1300" i="1" s="1"/>
  <c r="T1300" i="1"/>
  <c r="Y1300" i="1" s="1"/>
  <c r="Q1301" i="1"/>
  <c r="V1301" i="1" s="1"/>
  <c r="R1301" i="1"/>
  <c r="W1301" i="1" s="1"/>
  <c r="S1301" i="1"/>
  <c r="X1301" i="1" s="1"/>
  <c r="T1301" i="1"/>
  <c r="Y1301" i="1" s="1"/>
  <c r="Q1302" i="1"/>
  <c r="V1302" i="1" s="1"/>
  <c r="R1302" i="1"/>
  <c r="W1302" i="1" s="1"/>
  <c r="S1302" i="1"/>
  <c r="X1302" i="1" s="1"/>
  <c r="T1302" i="1"/>
  <c r="Y1302" i="1" s="1"/>
  <c r="Q1303" i="1"/>
  <c r="V1303" i="1" s="1"/>
  <c r="R1303" i="1"/>
  <c r="W1303" i="1" s="1"/>
  <c r="S1303" i="1"/>
  <c r="X1303" i="1" s="1"/>
  <c r="T1303" i="1"/>
  <c r="Y1303" i="1" s="1"/>
  <c r="Q1304" i="1"/>
  <c r="V1304" i="1" s="1"/>
  <c r="R1304" i="1"/>
  <c r="W1304" i="1" s="1"/>
  <c r="S1304" i="1"/>
  <c r="X1304" i="1" s="1"/>
  <c r="T1304" i="1"/>
  <c r="Y1304" i="1" s="1"/>
  <c r="Q1305" i="1"/>
  <c r="V1305" i="1" s="1"/>
  <c r="R1305" i="1"/>
  <c r="W1305" i="1" s="1"/>
  <c r="S1305" i="1"/>
  <c r="X1305" i="1" s="1"/>
  <c r="T1305" i="1"/>
  <c r="Y1305" i="1" s="1"/>
  <c r="Q1306" i="1"/>
  <c r="V1306" i="1" s="1"/>
  <c r="R1306" i="1"/>
  <c r="W1306" i="1" s="1"/>
  <c r="S1306" i="1"/>
  <c r="X1306" i="1" s="1"/>
  <c r="T1306" i="1"/>
  <c r="Y1306" i="1" s="1"/>
  <c r="Q1307" i="1"/>
  <c r="V1307" i="1" s="1"/>
  <c r="R1307" i="1"/>
  <c r="W1307" i="1" s="1"/>
  <c r="S1307" i="1"/>
  <c r="X1307" i="1" s="1"/>
  <c r="T1307" i="1"/>
  <c r="Y1307" i="1" s="1"/>
  <c r="Q1308" i="1"/>
  <c r="V1308" i="1" s="1"/>
  <c r="R1308" i="1"/>
  <c r="W1308" i="1" s="1"/>
  <c r="S1308" i="1"/>
  <c r="X1308" i="1" s="1"/>
  <c r="T1308" i="1"/>
  <c r="Y1308" i="1" s="1"/>
  <c r="Q1309" i="1"/>
  <c r="V1309" i="1" s="1"/>
  <c r="R1309" i="1"/>
  <c r="W1309" i="1" s="1"/>
  <c r="S1309" i="1"/>
  <c r="X1309" i="1" s="1"/>
  <c r="T1309" i="1"/>
  <c r="Y1309" i="1" s="1"/>
  <c r="Q1310" i="1"/>
  <c r="V1310" i="1" s="1"/>
  <c r="R1310" i="1"/>
  <c r="W1310" i="1" s="1"/>
  <c r="S1310" i="1"/>
  <c r="X1310" i="1" s="1"/>
  <c r="T1310" i="1"/>
  <c r="Y1310" i="1" s="1"/>
  <c r="Q1311" i="1"/>
  <c r="V1311" i="1" s="1"/>
  <c r="R1311" i="1"/>
  <c r="W1311" i="1" s="1"/>
  <c r="S1311" i="1"/>
  <c r="X1311" i="1" s="1"/>
  <c r="T1311" i="1"/>
  <c r="Y1311" i="1" s="1"/>
  <c r="Q1312" i="1"/>
  <c r="V1312" i="1" s="1"/>
  <c r="R1312" i="1"/>
  <c r="W1312" i="1" s="1"/>
  <c r="S1312" i="1"/>
  <c r="X1312" i="1" s="1"/>
  <c r="T1312" i="1"/>
  <c r="Y1312" i="1" s="1"/>
  <c r="Q1313" i="1"/>
  <c r="V1313" i="1" s="1"/>
  <c r="R1313" i="1"/>
  <c r="W1313" i="1" s="1"/>
  <c r="S1313" i="1"/>
  <c r="X1313" i="1" s="1"/>
  <c r="T1313" i="1"/>
  <c r="Y1313" i="1" s="1"/>
  <c r="Q1314" i="1"/>
  <c r="V1314" i="1" s="1"/>
  <c r="R1314" i="1"/>
  <c r="W1314" i="1" s="1"/>
  <c r="S1314" i="1"/>
  <c r="X1314" i="1" s="1"/>
  <c r="T1314" i="1"/>
  <c r="Y1314" i="1" s="1"/>
  <c r="Q1315" i="1"/>
  <c r="V1315" i="1" s="1"/>
  <c r="R1315" i="1"/>
  <c r="W1315" i="1" s="1"/>
  <c r="S1315" i="1"/>
  <c r="X1315" i="1" s="1"/>
  <c r="T1315" i="1"/>
  <c r="Y1315" i="1" s="1"/>
  <c r="Q1316" i="1"/>
  <c r="V1316" i="1" s="1"/>
  <c r="R1316" i="1"/>
  <c r="W1316" i="1" s="1"/>
  <c r="S1316" i="1"/>
  <c r="X1316" i="1" s="1"/>
  <c r="T1316" i="1"/>
  <c r="Y1316" i="1" s="1"/>
  <c r="Q1317" i="1"/>
  <c r="V1317" i="1" s="1"/>
  <c r="R1317" i="1"/>
  <c r="W1317" i="1" s="1"/>
  <c r="S1317" i="1"/>
  <c r="X1317" i="1" s="1"/>
  <c r="T1317" i="1"/>
  <c r="Y1317" i="1" s="1"/>
  <c r="Q1318" i="1"/>
  <c r="V1318" i="1" s="1"/>
  <c r="R1318" i="1"/>
  <c r="W1318" i="1" s="1"/>
  <c r="S1318" i="1"/>
  <c r="X1318" i="1" s="1"/>
  <c r="T1318" i="1"/>
  <c r="Y1318" i="1" s="1"/>
  <c r="Q1319" i="1"/>
  <c r="V1319" i="1" s="1"/>
  <c r="R1319" i="1"/>
  <c r="W1319" i="1" s="1"/>
  <c r="S1319" i="1"/>
  <c r="X1319" i="1" s="1"/>
  <c r="T1319" i="1"/>
  <c r="Y1319" i="1" s="1"/>
  <c r="Q1320" i="1"/>
  <c r="V1320" i="1" s="1"/>
  <c r="R1320" i="1"/>
  <c r="W1320" i="1" s="1"/>
  <c r="S1320" i="1"/>
  <c r="X1320" i="1" s="1"/>
  <c r="T1320" i="1"/>
  <c r="Y1320" i="1" s="1"/>
  <c r="Q1321" i="1"/>
  <c r="V1321" i="1" s="1"/>
  <c r="R1321" i="1"/>
  <c r="W1321" i="1" s="1"/>
  <c r="S1321" i="1"/>
  <c r="X1321" i="1" s="1"/>
  <c r="T1321" i="1"/>
  <c r="Y1321" i="1" s="1"/>
  <c r="Q1322" i="1"/>
  <c r="V1322" i="1" s="1"/>
  <c r="R1322" i="1"/>
  <c r="W1322" i="1" s="1"/>
  <c r="S1322" i="1"/>
  <c r="X1322" i="1" s="1"/>
  <c r="T1322" i="1"/>
  <c r="Y1322" i="1" s="1"/>
  <c r="Q1323" i="1"/>
  <c r="V1323" i="1" s="1"/>
  <c r="R1323" i="1"/>
  <c r="W1323" i="1" s="1"/>
  <c r="S1323" i="1"/>
  <c r="X1323" i="1" s="1"/>
  <c r="T1323" i="1"/>
  <c r="Y1323" i="1" s="1"/>
  <c r="Q1324" i="1"/>
  <c r="V1324" i="1" s="1"/>
  <c r="R1324" i="1"/>
  <c r="W1324" i="1" s="1"/>
  <c r="S1324" i="1"/>
  <c r="X1324" i="1" s="1"/>
  <c r="T1324" i="1"/>
  <c r="Y1324" i="1" s="1"/>
  <c r="Q1325" i="1"/>
  <c r="V1325" i="1" s="1"/>
  <c r="R1325" i="1"/>
  <c r="W1325" i="1" s="1"/>
  <c r="S1325" i="1"/>
  <c r="X1325" i="1" s="1"/>
  <c r="T1325" i="1"/>
  <c r="Y1325" i="1" s="1"/>
  <c r="Q1326" i="1"/>
  <c r="V1326" i="1" s="1"/>
  <c r="R1326" i="1"/>
  <c r="W1326" i="1" s="1"/>
  <c r="S1326" i="1"/>
  <c r="X1326" i="1" s="1"/>
  <c r="T1326" i="1"/>
  <c r="Y1326" i="1" s="1"/>
  <c r="Q1327" i="1"/>
  <c r="V1327" i="1" s="1"/>
  <c r="R1327" i="1"/>
  <c r="W1327" i="1" s="1"/>
  <c r="S1327" i="1"/>
  <c r="X1327" i="1" s="1"/>
  <c r="T1327" i="1"/>
  <c r="Y1327" i="1" s="1"/>
  <c r="Q1328" i="1"/>
  <c r="V1328" i="1" s="1"/>
  <c r="R1328" i="1"/>
  <c r="W1328" i="1" s="1"/>
  <c r="S1328" i="1"/>
  <c r="X1328" i="1" s="1"/>
  <c r="T1328" i="1"/>
  <c r="Y1328" i="1" s="1"/>
  <c r="Q1329" i="1"/>
  <c r="V1329" i="1" s="1"/>
  <c r="R1329" i="1"/>
  <c r="W1329" i="1" s="1"/>
  <c r="S1329" i="1"/>
  <c r="X1329" i="1" s="1"/>
  <c r="T1329" i="1"/>
  <c r="Y1329" i="1" s="1"/>
  <c r="Q1330" i="1"/>
  <c r="V1330" i="1" s="1"/>
  <c r="R1330" i="1"/>
  <c r="W1330" i="1" s="1"/>
  <c r="S1330" i="1"/>
  <c r="X1330" i="1" s="1"/>
  <c r="T1330" i="1"/>
  <c r="Y1330" i="1" s="1"/>
  <c r="Q1331" i="1"/>
  <c r="V1331" i="1" s="1"/>
  <c r="R1331" i="1"/>
  <c r="W1331" i="1" s="1"/>
  <c r="S1331" i="1"/>
  <c r="X1331" i="1" s="1"/>
  <c r="T1331" i="1"/>
  <c r="Y1331" i="1" s="1"/>
  <c r="Q1332" i="1"/>
  <c r="V1332" i="1" s="1"/>
  <c r="R1332" i="1"/>
  <c r="W1332" i="1" s="1"/>
  <c r="S1332" i="1"/>
  <c r="X1332" i="1" s="1"/>
  <c r="T1332" i="1"/>
  <c r="Y1332" i="1" s="1"/>
  <c r="Q1333" i="1"/>
  <c r="V1333" i="1" s="1"/>
  <c r="R1333" i="1"/>
  <c r="W1333" i="1" s="1"/>
  <c r="S1333" i="1"/>
  <c r="X1333" i="1" s="1"/>
  <c r="T1333" i="1"/>
  <c r="Y1333" i="1" s="1"/>
  <c r="Q1334" i="1"/>
  <c r="V1334" i="1" s="1"/>
  <c r="R1334" i="1"/>
  <c r="W1334" i="1" s="1"/>
  <c r="S1334" i="1"/>
  <c r="X1334" i="1" s="1"/>
  <c r="T1334" i="1"/>
  <c r="Y1334" i="1" s="1"/>
  <c r="Q1335" i="1"/>
  <c r="V1335" i="1" s="1"/>
  <c r="R1335" i="1"/>
  <c r="W1335" i="1" s="1"/>
  <c r="S1335" i="1"/>
  <c r="X1335" i="1" s="1"/>
  <c r="T1335" i="1"/>
  <c r="Y1335" i="1" s="1"/>
  <c r="Q1336" i="1"/>
  <c r="V1336" i="1" s="1"/>
  <c r="R1336" i="1"/>
  <c r="W1336" i="1" s="1"/>
  <c r="S1336" i="1"/>
  <c r="X1336" i="1" s="1"/>
  <c r="T1336" i="1"/>
  <c r="Y1336" i="1" s="1"/>
  <c r="Q1337" i="1"/>
  <c r="V1337" i="1" s="1"/>
  <c r="R1337" i="1"/>
  <c r="W1337" i="1" s="1"/>
  <c r="S1337" i="1"/>
  <c r="X1337" i="1" s="1"/>
  <c r="T1337" i="1"/>
  <c r="Y1337" i="1" s="1"/>
  <c r="Q1338" i="1"/>
  <c r="V1338" i="1" s="1"/>
  <c r="R1338" i="1"/>
  <c r="W1338" i="1" s="1"/>
  <c r="S1338" i="1"/>
  <c r="X1338" i="1" s="1"/>
  <c r="T1338" i="1"/>
  <c r="Y1338" i="1" s="1"/>
  <c r="Q1339" i="1"/>
  <c r="V1339" i="1" s="1"/>
  <c r="R1339" i="1"/>
  <c r="W1339" i="1" s="1"/>
  <c r="S1339" i="1"/>
  <c r="X1339" i="1" s="1"/>
  <c r="T1339" i="1"/>
  <c r="Y1339" i="1" s="1"/>
  <c r="Q1340" i="1"/>
  <c r="V1340" i="1" s="1"/>
  <c r="R1340" i="1"/>
  <c r="W1340" i="1" s="1"/>
  <c r="S1340" i="1"/>
  <c r="X1340" i="1" s="1"/>
  <c r="T1340" i="1"/>
  <c r="Y1340" i="1" s="1"/>
  <c r="Q1341" i="1"/>
  <c r="V1341" i="1" s="1"/>
  <c r="R1341" i="1"/>
  <c r="W1341" i="1" s="1"/>
  <c r="S1341" i="1"/>
  <c r="X1341" i="1" s="1"/>
  <c r="T1341" i="1"/>
  <c r="Y1341" i="1" s="1"/>
  <c r="Q1342" i="1"/>
  <c r="V1342" i="1" s="1"/>
  <c r="R1342" i="1"/>
  <c r="W1342" i="1" s="1"/>
  <c r="S1342" i="1"/>
  <c r="X1342" i="1" s="1"/>
  <c r="T1342" i="1"/>
  <c r="Y1342" i="1" s="1"/>
  <c r="Q1343" i="1"/>
  <c r="V1343" i="1" s="1"/>
  <c r="R1343" i="1"/>
  <c r="W1343" i="1" s="1"/>
  <c r="S1343" i="1"/>
  <c r="X1343" i="1" s="1"/>
  <c r="T1343" i="1"/>
  <c r="Y1343" i="1" s="1"/>
  <c r="Q1344" i="1"/>
  <c r="V1344" i="1" s="1"/>
  <c r="R1344" i="1"/>
  <c r="W1344" i="1" s="1"/>
  <c r="S1344" i="1"/>
  <c r="X1344" i="1" s="1"/>
  <c r="T1344" i="1"/>
  <c r="Y1344" i="1" s="1"/>
  <c r="Q1345" i="1"/>
  <c r="V1345" i="1" s="1"/>
  <c r="R1345" i="1"/>
  <c r="W1345" i="1" s="1"/>
  <c r="S1345" i="1"/>
  <c r="X1345" i="1" s="1"/>
  <c r="T1345" i="1"/>
  <c r="Y1345" i="1" s="1"/>
  <c r="Q1346" i="1"/>
  <c r="V1346" i="1" s="1"/>
  <c r="R1346" i="1"/>
  <c r="W1346" i="1" s="1"/>
  <c r="S1346" i="1"/>
  <c r="X1346" i="1" s="1"/>
  <c r="T1346" i="1"/>
  <c r="Y1346" i="1" s="1"/>
  <c r="Q1347" i="1"/>
  <c r="V1347" i="1" s="1"/>
  <c r="R1347" i="1"/>
  <c r="W1347" i="1" s="1"/>
  <c r="S1347" i="1"/>
  <c r="X1347" i="1" s="1"/>
  <c r="T1347" i="1"/>
  <c r="Y1347" i="1" s="1"/>
  <c r="Q1348" i="1"/>
  <c r="V1348" i="1" s="1"/>
  <c r="R1348" i="1"/>
  <c r="W1348" i="1" s="1"/>
  <c r="S1348" i="1"/>
  <c r="X1348" i="1" s="1"/>
  <c r="T1348" i="1"/>
  <c r="Y1348" i="1" s="1"/>
  <c r="Q1349" i="1"/>
  <c r="V1349" i="1" s="1"/>
  <c r="R1349" i="1"/>
  <c r="W1349" i="1" s="1"/>
  <c r="S1349" i="1"/>
  <c r="X1349" i="1" s="1"/>
  <c r="T1349" i="1"/>
  <c r="Y1349" i="1" s="1"/>
  <c r="Q1350" i="1"/>
  <c r="V1350" i="1" s="1"/>
  <c r="R1350" i="1"/>
  <c r="W1350" i="1" s="1"/>
  <c r="S1350" i="1"/>
  <c r="X1350" i="1" s="1"/>
  <c r="T1350" i="1"/>
  <c r="Y1350" i="1" s="1"/>
  <c r="Q1351" i="1"/>
  <c r="V1351" i="1" s="1"/>
  <c r="R1351" i="1"/>
  <c r="W1351" i="1" s="1"/>
  <c r="S1351" i="1"/>
  <c r="X1351" i="1" s="1"/>
  <c r="T1351" i="1"/>
  <c r="Y1351" i="1" s="1"/>
  <c r="Q1352" i="1"/>
  <c r="V1352" i="1" s="1"/>
  <c r="R1352" i="1"/>
  <c r="W1352" i="1" s="1"/>
  <c r="S1352" i="1"/>
  <c r="X1352" i="1" s="1"/>
  <c r="T1352" i="1"/>
  <c r="Y1352" i="1" s="1"/>
  <c r="Q1353" i="1"/>
  <c r="V1353" i="1" s="1"/>
  <c r="R1353" i="1"/>
  <c r="W1353" i="1" s="1"/>
  <c r="S1353" i="1"/>
  <c r="X1353" i="1" s="1"/>
  <c r="T1353" i="1"/>
  <c r="Y1353" i="1" s="1"/>
  <c r="Q1354" i="1"/>
  <c r="V1354" i="1" s="1"/>
  <c r="R1354" i="1"/>
  <c r="W1354" i="1" s="1"/>
  <c r="S1354" i="1"/>
  <c r="X1354" i="1" s="1"/>
  <c r="T1354" i="1"/>
  <c r="Y1354" i="1" s="1"/>
  <c r="Q1355" i="1"/>
  <c r="V1355" i="1" s="1"/>
  <c r="R1355" i="1"/>
  <c r="W1355" i="1" s="1"/>
  <c r="S1355" i="1"/>
  <c r="X1355" i="1" s="1"/>
  <c r="T1355" i="1"/>
  <c r="Y1355" i="1" s="1"/>
  <c r="Q1356" i="1"/>
  <c r="V1356" i="1" s="1"/>
  <c r="R1356" i="1"/>
  <c r="W1356" i="1" s="1"/>
  <c r="S1356" i="1"/>
  <c r="X1356" i="1" s="1"/>
  <c r="T1356" i="1"/>
  <c r="Y1356" i="1" s="1"/>
  <c r="Q1357" i="1"/>
  <c r="V1357" i="1" s="1"/>
  <c r="R1357" i="1"/>
  <c r="W1357" i="1" s="1"/>
  <c r="S1357" i="1"/>
  <c r="X1357" i="1" s="1"/>
  <c r="T1357" i="1"/>
  <c r="Y1357" i="1" s="1"/>
  <c r="Q1358" i="1"/>
  <c r="V1358" i="1" s="1"/>
  <c r="R1358" i="1"/>
  <c r="W1358" i="1" s="1"/>
  <c r="S1358" i="1"/>
  <c r="X1358" i="1" s="1"/>
  <c r="T1358" i="1"/>
  <c r="Y1358" i="1" s="1"/>
  <c r="Q1359" i="1"/>
  <c r="V1359" i="1" s="1"/>
  <c r="R1359" i="1"/>
  <c r="W1359" i="1" s="1"/>
  <c r="S1359" i="1"/>
  <c r="X1359" i="1" s="1"/>
  <c r="T1359" i="1"/>
  <c r="Y1359" i="1" s="1"/>
  <c r="Q1360" i="1"/>
  <c r="V1360" i="1" s="1"/>
  <c r="R1360" i="1"/>
  <c r="W1360" i="1" s="1"/>
  <c r="S1360" i="1"/>
  <c r="X1360" i="1" s="1"/>
  <c r="T1360" i="1"/>
  <c r="Y1360" i="1" s="1"/>
  <c r="Q1361" i="1"/>
  <c r="V1361" i="1" s="1"/>
  <c r="R1361" i="1"/>
  <c r="W1361" i="1" s="1"/>
  <c r="S1361" i="1"/>
  <c r="X1361" i="1" s="1"/>
  <c r="T1361" i="1"/>
  <c r="Y1361" i="1" s="1"/>
  <c r="Q1362" i="1"/>
  <c r="V1362" i="1" s="1"/>
  <c r="R1362" i="1"/>
  <c r="W1362" i="1" s="1"/>
  <c r="S1362" i="1"/>
  <c r="X1362" i="1" s="1"/>
  <c r="T1362" i="1"/>
  <c r="Y1362" i="1" s="1"/>
  <c r="Q1363" i="1"/>
  <c r="V1363" i="1" s="1"/>
  <c r="R1363" i="1"/>
  <c r="W1363" i="1" s="1"/>
  <c r="S1363" i="1"/>
  <c r="X1363" i="1" s="1"/>
  <c r="T1363" i="1"/>
  <c r="Y1363" i="1" s="1"/>
  <c r="Q1364" i="1"/>
  <c r="V1364" i="1" s="1"/>
  <c r="R1364" i="1"/>
  <c r="W1364" i="1" s="1"/>
  <c r="S1364" i="1"/>
  <c r="X1364" i="1" s="1"/>
  <c r="T1364" i="1"/>
  <c r="Y1364" i="1" s="1"/>
  <c r="Q1365" i="1"/>
  <c r="V1365" i="1" s="1"/>
  <c r="R1365" i="1"/>
  <c r="W1365" i="1" s="1"/>
  <c r="S1365" i="1"/>
  <c r="X1365" i="1" s="1"/>
  <c r="T1365" i="1"/>
  <c r="Y1365" i="1" s="1"/>
  <c r="Q1366" i="1"/>
  <c r="V1366" i="1" s="1"/>
  <c r="R1366" i="1"/>
  <c r="W1366" i="1" s="1"/>
  <c r="S1366" i="1"/>
  <c r="X1366" i="1" s="1"/>
  <c r="T1366" i="1"/>
  <c r="Y1366" i="1" s="1"/>
  <c r="Q1367" i="1"/>
  <c r="V1367" i="1" s="1"/>
  <c r="R1367" i="1"/>
  <c r="W1367" i="1" s="1"/>
  <c r="S1367" i="1"/>
  <c r="X1367" i="1" s="1"/>
  <c r="T1367" i="1"/>
  <c r="Y1367" i="1" s="1"/>
  <c r="Q1368" i="1"/>
  <c r="V1368" i="1" s="1"/>
  <c r="R1368" i="1"/>
  <c r="W1368" i="1" s="1"/>
  <c r="S1368" i="1"/>
  <c r="X1368" i="1" s="1"/>
  <c r="T1368" i="1"/>
  <c r="Y1368" i="1" s="1"/>
  <c r="Q1369" i="1"/>
  <c r="V1369" i="1" s="1"/>
  <c r="R1369" i="1"/>
  <c r="W1369" i="1" s="1"/>
  <c r="S1369" i="1"/>
  <c r="X1369" i="1" s="1"/>
  <c r="T1369" i="1"/>
  <c r="Y1369" i="1" s="1"/>
  <c r="Q1370" i="1"/>
  <c r="V1370" i="1" s="1"/>
  <c r="R1370" i="1"/>
  <c r="W1370" i="1" s="1"/>
  <c r="S1370" i="1"/>
  <c r="X1370" i="1" s="1"/>
  <c r="T1370" i="1"/>
  <c r="Y1370" i="1" s="1"/>
  <c r="Q1371" i="1"/>
  <c r="V1371" i="1" s="1"/>
  <c r="R1371" i="1"/>
  <c r="W1371" i="1" s="1"/>
  <c r="S1371" i="1"/>
  <c r="X1371" i="1" s="1"/>
  <c r="T1371" i="1"/>
  <c r="Y1371" i="1" s="1"/>
  <c r="Q1372" i="1"/>
  <c r="V1372" i="1" s="1"/>
  <c r="R1372" i="1"/>
  <c r="W1372" i="1" s="1"/>
  <c r="S1372" i="1"/>
  <c r="X1372" i="1" s="1"/>
  <c r="T1372" i="1"/>
  <c r="Y1372" i="1" s="1"/>
  <c r="Q1373" i="1"/>
  <c r="V1373" i="1" s="1"/>
  <c r="R1373" i="1"/>
  <c r="W1373" i="1" s="1"/>
  <c r="S1373" i="1"/>
  <c r="X1373" i="1" s="1"/>
  <c r="T1373" i="1"/>
  <c r="Y1373" i="1" s="1"/>
  <c r="R2" i="1"/>
  <c r="W2" i="1" s="1"/>
  <c r="S2" i="1"/>
  <c r="X2" i="1" s="1"/>
  <c r="T2" i="1"/>
  <c r="Y2" i="1" s="1"/>
  <c r="Q2" i="1"/>
  <c r="V2" i="1" s="1"/>
  <c r="G2" i="1" s="1"/>
  <c r="N1100" i="1"/>
  <c r="N1101" i="1"/>
  <c r="X1009" i="1" l="1"/>
  <c r="I1009" i="1" s="1"/>
  <c r="J1085" i="1"/>
  <c r="I945" i="1"/>
  <c r="J1069" i="1"/>
  <c r="I881" i="1"/>
  <c r="J641" i="1"/>
  <c r="J1053" i="1"/>
  <c r="I817" i="1"/>
  <c r="J1097" i="1"/>
  <c r="J1081" i="1"/>
  <c r="J1065" i="1"/>
  <c r="J1049" i="1"/>
  <c r="I993" i="1"/>
  <c r="I929" i="1"/>
  <c r="I865" i="1"/>
  <c r="I801" i="1"/>
  <c r="J577" i="1"/>
  <c r="J1093" i="1"/>
  <c r="J1077" i="1"/>
  <c r="J1061" i="1"/>
  <c r="I1041" i="1"/>
  <c r="I977" i="1"/>
  <c r="I913" i="1"/>
  <c r="I849" i="1"/>
  <c r="J769" i="1"/>
  <c r="J513" i="1"/>
  <c r="J1089" i="1"/>
  <c r="J1073" i="1"/>
  <c r="J1057" i="1"/>
  <c r="I1025" i="1"/>
  <c r="I961" i="1"/>
  <c r="I897" i="1"/>
  <c r="I833" i="1"/>
  <c r="J705" i="1"/>
  <c r="G1099" i="1"/>
  <c r="G1098" i="1"/>
  <c r="G1097" i="1"/>
  <c r="G1096" i="1"/>
  <c r="G1095" i="1"/>
  <c r="G1094" i="1"/>
  <c r="G1093" i="1"/>
  <c r="G1092" i="1"/>
  <c r="G1091" i="1"/>
  <c r="G1090" i="1"/>
  <c r="G1089" i="1"/>
  <c r="G1088" i="1"/>
  <c r="G1087" i="1"/>
  <c r="G1086" i="1"/>
  <c r="G1085" i="1"/>
  <c r="G1084" i="1"/>
  <c r="G1083" i="1"/>
  <c r="G1082" i="1"/>
  <c r="G1081" i="1"/>
  <c r="G1080" i="1"/>
  <c r="G1079" i="1"/>
  <c r="G1078" i="1"/>
  <c r="G1077" i="1"/>
  <c r="G1076" i="1"/>
  <c r="G1075" i="1"/>
  <c r="G1074" i="1"/>
  <c r="G1073" i="1"/>
  <c r="G1072" i="1"/>
  <c r="G1071" i="1"/>
  <c r="G1070" i="1"/>
  <c r="G1069" i="1"/>
  <c r="G1068" i="1"/>
  <c r="G1067" i="1"/>
  <c r="G1066" i="1"/>
  <c r="G1065" i="1"/>
  <c r="G1064" i="1"/>
  <c r="G1063" i="1"/>
  <c r="G1062" i="1"/>
  <c r="G1061" i="1"/>
  <c r="G1060" i="1"/>
  <c r="G1059" i="1"/>
  <c r="G1058" i="1"/>
  <c r="G1057" i="1"/>
  <c r="G1056" i="1"/>
  <c r="G1055" i="1"/>
  <c r="G1054" i="1"/>
  <c r="G1053" i="1"/>
  <c r="G1052" i="1"/>
  <c r="G1051" i="1"/>
  <c r="G1050" i="1"/>
  <c r="G1049" i="1"/>
  <c r="G1048" i="1"/>
  <c r="G1047" i="1"/>
  <c r="G1046" i="1"/>
  <c r="G1045" i="1"/>
  <c r="G1044" i="1"/>
  <c r="G1043" i="1"/>
  <c r="G1042" i="1"/>
  <c r="G1041" i="1"/>
  <c r="G1040" i="1"/>
  <c r="G1039" i="1"/>
  <c r="G1038" i="1"/>
  <c r="G1037" i="1"/>
  <c r="G1036" i="1"/>
  <c r="G1035" i="1"/>
  <c r="G1034" i="1"/>
  <c r="G1033" i="1"/>
  <c r="G1032" i="1"/>
  <c r="G1031" i="1"/>
  <c r="G1030" i="1"/>
  <c r="G1029" i="1"/>
  <c r="G1028" i="1"/>
  <c r="G1027" i="1"/>
  <c r="G1026" i="1"/>
  <c r="G1025" i="1"/>
  <c r="G1024" i="1"/>
  <c r="G1023" i="1"/>
  <c r="G1022" i="1"/>
  <c r="G1021" i="1"/>
  <c r="G1020" i="1"/>
  <c r="G1019" i="1"/>
  <c r="G1018" i="1"/>
  <c r="G1017" i="1"/>
  <c r="G1016" i="1"/>
  <c r="G1015" i="1"/>
  <c r="G1014" i="1"/>
  <c r="G1013" i="1"/>
  <c r="G1012" i="1"/>
  <c r="G1011" i="1"/>
  <c r="G1010" i="1"/>
  <c r="G1009" i="1"/>
  <c r="G1008" i="1"/>
  <c r="G1007" i="1"/>
  <c r="G1006" i="1"/>
  <c r="G1005" i="1"/>
  <c r="G1004" i="1"/>
  <c r="G1003" i="1"/>
  <c r="G1002" i="1"/>
  <c r="G1001" i="1"/>
  <c r="G1000" i="1"/>
  <c r="G999" i="1"/>
  <c r="G998" i="1"/>
  <c r="G997" i="1"/>
  <c r="G996" i="1"/>
  <c r="G995" i="1"/>
  <c r="G994" i="1"/>
  <c r="G993" i="1"/>
  <c r="G992" i="1"/>
  <c r="G991" i="1"/>
  <c r="G990" i="1"/>
  <c r="G989" i="1"/>
  <c r="G988" i="1"/>
  <c r="G987" i="1"/>
  <c r="G986" i="1"/>
  <c r="G985" i="1"/>
  <c r="G984" i="1"/>
  <c r="G983" i="1"/>
  <c r="G982" i="1"/>
  <c r="G981" i="1"/>
  <c r="G980" i="1"/>
  <c r="G979" i="1"/>
  <c r="G978" i="1"/>
  <c r="G977" i="1"/>
  <c r="G976" i="1"/>
  <c r="G975" i="1"/>
  <c r="G974" i="1"/>
  <c r="G973" i="1"/>
  <c r="G972" i="1"/>
  <c r="G971" i="1"/>
  <c r="G970" i="1"/>
  <c r="G969" i="1"/>
  <c r="G968" i="1"/>
  <c r="G967" i="1"/>
  <c r="G966" i="1"/>
  <c r="G965" i="1"/>
  <c r="G964" i="1"/>
  <c r="G963" i="1"/>
  <c r="G962" i="1"/>
  <c r="G961" i="1"/>
  <c r="G960" i="1"/>
  <c r="G959" i="1"/>
  <c r="G958" i="1"/>
  <c r="G957" i="1"/>
  <c r="G956" i="1"/>
  <c r="G955" i="1"/>
  <c r="G954" i="1"/>
  <c r="G953" i="1"/>
  <c r="G952" i="1"/>
  <c r="G951" i="1"/>
  <c r="G950" i="1"/>
  <c r="G949" i="1"/>
  <c r="G948" i="1"/>
  <c r="G947" i="1"/>
  <c r="G946" i="1"/>
  <c r="G945" i="1"/>
  <c r="G944" i="1"/>
  <c r="G943" i="1"/>
  <c r="G942" i="1"/>
  <c r="G941" i="1"/>
  <c r="G940" i="1"/>
  <c r="G939" i="1"/>
  <c r="G938" i="1"/>
  <c r="G937" i="1"/>
  <c r="G936" i="1"/>
  <c r="G935" i="1"/>
  <c r="G934" i="1"/>
  <c r="G933" i="1"/>
  <c r="G932" i="1"/>
  <c r="G931" i="1"/>
  <c r="G930" i="1"/>
  <c r="G929" i="1"/>
  <c r="G928" i="1"/>
  <c r="G927" i="1"/>
  <c r="G926" i="1"/>
  <c r="G925" i="1"/>
  <c r="G924" i="1"/>
  <c r="G923" i="1"/>
  <c r="G922" i="1"/>
  <c r="G921" i="1"/>
  <c r="G920" i="1"/>
  <c r="G919" i="1"/>
  <c r="G918" i="1"/>
  <c r="G917" i="1"/>
  <c r="G916" i="1"/>
  <c r="G915" i="1"/>
  <c r="G914" i="1"/>
  <c r="G913" i="1"/>
  <c r="G912" i="1"/>
  <c r="G911" i="1"/>
  <c r="G910" i="1"/>
  <c r="G909" i="1"/>
  <c r="G908" i="1"/>
  <c r="G907" i="1"/>
  <c r="G906" i="1"/>
  <c r="G905" i="1"/>
  <c r="G904" i="1"/>
  <c r="G903" i="1"/>
  <c r="G902" i="1"/>
  <c r="G901" i="1"/>
  <c r="G900" i="1"/>
  <c r="G899" i="1"/>
  <c r="G898" i="1"/>
  <c r="G897" i="1"/>
  <c r="G896" i="1"/>
  <c r="G895" i="1"/>
  <c r="G894" i="1"/>
  <c r="G893" i="1"/>
  <c r="G892" i="1"/>
  <c r="G891" i="1"/>
  <c r="G890" i="1"/>
  <c r="G889" i="1"/>
  <c r="G888" i="1"/>
  <c r="G887" i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3" i="1"/>
  <c r="J1022" i="1"/>
  <c r="J1021" i="1"/>
  <c r="J1020" i="1"/>
  <c r="J1019" i="1"/>
  <c r="J1018" i="1"/>
  <c r="J1017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1096" i="1"/>
  <c r="J1092" i="1"/>
  <c r="J1088" i="1"/>
  <c r="J1084" i="1"/>
  <c r="J1080" i="1"/>
  <c r="J1076" i="1"/>
  <c r="J1072" i="1"/>
  <c r="J1068" i="1"/>
  <c r="J1064" i="1"/>
  <c r="J1060" i="1"/>
  <c r="J1056" i="1"/>
  <c r="J1052" i="1"/>
  <c r="J1048" i="1"/>
  <c r="I1037" i="1"/>
  <c r="I1021" i="1"/>
  <c r="I1005" i="1"/>
  <c r="I989" i="1"/>
  <c r="I973" i="1"/>
  <c r="I957" i="1"/>
  <c r="I941" i="1"/>
  <c r="I925" i="1"/>
  <c r="I909" i="1"/>
  <c r="I893" i="1"/>
  <c r="I877" i="1"/>
  <c r="I861" i="1"/>
  <c r="I845" i="1"/>
  <c r="I829" i="1"/>
  <c r="I813" i="1"/>
  <c r="I797" i="1"/>
  <c r="J753" i="1"/>
  <c r="J689" i="1"/>
  <c r="J625" i="1"/>
  <c r="J561" i="1"/>
  <c r="J497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6" i="1"/>
  <c r="I1044" i="1"/>
  <c r="I1043" i="1"/>
  <c r="I1042" i="1"/>
  <c r="I1040" i="1"/>
  <c r="I1039" i="1"/>
  <c r="I1038" i="1"/>
  <c r="I1036" i="1"/>
  <c r="I1035" i="1"/>
  <c r="I1034" i="1"/>
  <c r="I1032" i="1"/>
  <c r="I1031" i="1"/>
  <c r="I1030" i="1"/>
  <c r="I1028" i="1"/>
  <c r="I1027" i="1"/>
  <c r="I1026" i="1"/>
  <c r="I1024" i="1"/>
  <c r="I1023" i="1"/>
  <c r="I1022" i="1"/>
  <c r="I1020" i="1"/>
  <c r="I1019" i="1"/>
  <c r="I1018" i="1"/>
  <c r="I1016" i="1"/>
  <c r="I1015" i="1"/>
  <c r="I1014" i="1"/>
  <c r="I1012" i="1"/>
  <c r="I1011" i="1"/>
  <c r="I1010" i="1"/>
  <c r="I1008" i="1"/>
  <c r="I1007" i="1"/>
  <c r="I1006" i="1"/>
  <c r="I1004" i="1"/>
  <c r="I1003" i="1"/>
  <c r="I1002" i="1"/>
  <c r="I1000" i="1"/>
  <c r="I999" i="1"/>
  <c r="I998" i="1"/>
  <c r="I996" i="1"/>
  <c r="I995" i="1"/>
  <c r="I994" i="1"/>
  <c r="I992" i="1"/>
  <c r="I991" i="1"/>
  <c r="I990" i="1"/>
  <c r="I988" i="1"/>
  <c r="I987" i="1"/>
  <c r="I986" i="1"/>
  <c r="I984" i="1"/>
  <c r="I983" i="1"/>
  <c r="I982" i="1"/>
  <c r="I980" i="1"/>
  <c r="I979" i="1"/>
  <c r="I978" i="1"/>
  <c r="I976" i="1"/>
  <c r="I975" i="1"/>
  <c r="I974" i="1"/>
  <c r="I972" i="1"/>
  <c r="I971" i="1"/>
  <c r="I970" i="1"/>
  <c r="I968" i="1"/>
  <c r="I967" i="1"/>
  <c r="I966" i="1"/>
  <c r="I964" i="1"/>
  <c r="I963" i="1"/>
  <c r="I962" i="1"/>
  <c r="I960" i="1"/>
  <c r="I959" i="1"/>
  <c r="I958" i="1"/>
  <c r="I956" i="1"/>
  <c r="I955" i="1"/>
  <c r="I954" i="1"/>
  <c r="I952" i="1"/>
  <c r="I951" i="1"/>
  <c r="I950" i="1"/>
  <c r="I948" i="1"/>
  <c r="I947" i="1"/>
  <c r="I946" i="1"/>
  <c r="I944" i="1"/>
  <c r="I943" i="1"/>
  <c r="I942" i="1"/>
  <c r="I940" i="1"/>
  <c r="I939" i="1"/>
  <c r="I938" i="1"/>
  <c r="I936" i="1"/>
  <c r="I935" i="1"/>
  <c r="I934" i="1"/>
  <c r="I932" i="1"/>
  <c r="I931" i="1"/>
  <c r="I930" i="1"/>
  <c r="I928" i="1"/>
  <c r="I927" i="1"/>
  <c r="I926" i="1"/>
  <c r="I924" i="1"/>
  <c r="I923" i="1"/>
  <c r="I922" i="1"/>
  <c r="I920" i="1"/>
  <c r="I919" i="1"/>
  <c r="I918" i="1"/>
  <c r="I916" i="1"/>
  <c r="I915" i="1"/>
  <c r="I914" i="1"/>
  <c r="I912" i="1"/>
  <c r="I911" i="1"/>
  <c r="I910" i="1"/>
  <c r="I908" i="1"/>
  <c r="I907" i="1"/>
  <c r="I906" i="1"/>
  <c r="I904" i="1"/>
  <c r="I903" i="1"/>
  <c r="I902" i="1"/>
  <c r="I900" i="1"/>
  <c r="I899" i="1"/>
  <c r="I898" i="1"/>
  <c r="I896" i="1"/>
  <c r="I895" i="1"/>
  <c r="I894" i="1"/>
  <c r="I892" i="1"/>
  <c r="I891" i="1"/>
  <c r="I890" i="1"/>
  <c r="I888" i="1"/>
  <c r="I887" i="1"/>
  <c r="I886" i="1"/>
  <c r="I884" i="1"/>
  <c r="I883" i="1"/>
  <c r="I882" i="1"/>
  <c r="I880" i="1"/>
  <c r="I879" i="1"/>
  <c r="I878" i="1"/>
  <c r="I876" i="1"/>
  <c r="I875" i="1"/>
  <c r="I874" i="1"/>
  <c r="I872" i="1"/>
  <c r="I871" i="1"/>
  <c r="I870" i="1"/>
  <c r="I868" i="1"/>
  <c r="I867" i="1"/>
  <c r="I866" i="1"/>
  <c r="I864" i="1"/>
  <c r="I863" i="1"/>
  <c r="I862" i="1"/>
  <c r="I860" i="1"/>
  <c r="I859" i="1"/>
  <c r="I858" i="1"/>
  <c r="I856" i="1"/>
  <c r="I855" i="1"/>
  <c r="I854" i="1"/>
  <c r="I852" i="1"/>
  <c r="I851" i="1"/>
  <c r="I850" i="1"/>
  <c r="I848" i="1"/>
  <c r="I847" i="1"/>
  <c r="I846" i="1"/>
  <c r="I844" i="1"/>
  <c r="I843" i="1"/>
  <c r="I842" i="1"/>
  <c r="I840" i="1"/>
  <c r="I839" i="1"/>
  <c r="I838" i="1"/>
  <c r="I836" i="1"/>
  <c r="I835" i="1"/>
  <c r="I834" i="1"/>
  <c r="I832" i="1"/>
  <c r="I831" i="1"/>
  <c r="I830" i="1"/>
  <c r="I828" i="1"/>
  <c r="I827" i="1"/>
  <c r="I826" i="1"/>
  <c r="I824" i="1"/>
  <c r="I823" i="1"/>
  <c r="I822" i="1"/>
  <c r="I820" i="1"/>
  <c r="I819" i="1"/>
  <c r="I818" i="1"/>
  <c r="I816" i="1"/>
  <c r="I815" i="1"/>
  <c r="I814" i="1"/>
  <c r="I812" i="1"/>
  <c r="I811" i="1"/>
  <c r="I810" i="1"/>
  <c r="I808" i="1"/>
  <c r="I807" i="1"/>
  <c r="I806" i="1"/>
  <c r="I804" i="1"/>
  <c r="I803" i="1"/>
  <c r="I802" i="1"/>
  <c r="I800" i="1"/>
  <c r="I799" i="1"/>
  <c r="I798" i="1"/>
  <c r="I796" i="1"/>
  <c r="I795" i="1"/>
  <c r="I794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J1099" i="1"/>
  <c r="J1095" i="1"/>
  <c r="J1091" i="1"/>
  <c r="J1087" i="1"/>
  <c r="J1083" i="1"/>
  <c r="J1079" i="1"/>
  <c r="J1075" i="1"/>
  <c r="J1071" i="1"/>
  <c r="J1067" i="1"/>
  <c r="J1063" i="1"/>
  <c r="J1059" i="1"/>
  <c r="J1055" i="1"/>
  <c r="J1051" i="1"/>
  <c r="I1047" i="1"/>
  <c r="I1033" i="1"/>
  <c r="I1017" i="1"/>
  <c r="I1001" i="1"/>
  <c r="I985" i="1"/>
  <c r="I969" i="1"/>
  <c r="I953" i="1"/>
  <c r="I937" i="1"/>
  <c r="I921" i="1"/>
  <c r="I905" i="1"/>
  <c r="I889" i="1"/>
  <c r="I873" i="1"/>
  <c r="I857" i="1"/>
  <c r="I841" i="1"/>
  <c r="I825" i="1"/>
  <c r="I809" i="1"/>
  <c r="I793" i="1"/>
  <c r="J737" i="1"/>
  <c r="J673" i="1"/>
  <c r="J609" i="1"/>
  <c r="J545" i="1"/>
  <c r="J449" i="1"/>
  <c r="H1099" i="1"/>
  <c r="H1098" i="1"/>
  <c r="H1097" i="1"/>
  <c r="H1096" i="1"/>
  <c r="H1095" i="1"/>
  <c r="H1094" i="1"/>
  <c r="H1093" i="1"/>
  <c r="H1092" i="1"/>
  <c r="H1091" i="1"/>
  <c r="H1090" i="1"/>
  <c r="H1089" i="1"/>
  <c r="H1088" i="1"/>
  <c r="H1087" i="1"/>
  <c r="H1086" i="1"/>
  <c r="H1085" i="1"/>
  <c r="H1084" i="1"/>
  <c r="H1083" i="1"/>
  <c r="H1082" i="1"/>
  <c r="H1081" i="1"/>
  <c r="H1080" i="1"/>
  <c r="H1079" i="1"/>
  <c r="H1078" i="1"/>
  <c r="H1077" i="1"/>
  <c r="H1076" i="1"/>
  <c r="H1075" i="1"/>
  <c r="H1074" i="1"/>
  <c r="H1073" i="1"/>
  <c r="H1072" i="1"/>
  <c r="H1071" i="1"/>
  <c r="H1070" i="1"/>
  <c r="H1069" i="1"/>
  <c r="H1068" i="1"/>
  <c r="H1067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045" i="1"/>
  <c r="H1044" i="1"/>
  <c r="H1043" i="1"/>
  <c r="H1042" i="1"/>
  <c r="H1041" i="1"/>
  <c r="H1040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1027" i="1"/>
  <c r="H1026" i="1"/>
  <c r="H1025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J1098" i="1"/>
  <c r="J1094" i="1"/>
  <c r="J1090" i="1"/>
  <c r="J1086" i="1"/>
  <c r="J1082" i="1"/>
  <c r="J1078" i="1"/>
  <c r="J1074" i="1"/>
  <c r="J1070" i="1"/>
  <c r="J1066" i="1"/>
  <c r="J1062" i="1"/>
  <c r="J1058" i="1"/>
  <c r="J1054" i="1"/>
  <c r="J1050" i="1"/>
  <c r="I1045" i="1"/>
  <c r="I1029" i="1"/>
  <c r="I1013" i="1"/>
  <c r="I997" i="1"/>
  <c r="I981" i="1"/>
  <c r="I965" i="1"/>
  <c r="I949" i="1"/>
  <c r="I933" i="1"/>
  <c r="I917" i="1"/>
  <c r="I901" i="1"/>
  <c r="I885" i="1"/>
  <c r="I869" i="1"/>
  <c r="I853" i="1"/>
  <c r="I837" i="1"/>
  <c r="I821" i="1"/>
  <c r="I805" i="1"/>
  <c r="J785" i="1"/>
  <c r="J721" i="1"/>
  <c r="J657" i="1"/>
  <c r="J593" i="1"/>
  <c r="J529" i="1"/>
  <c r="J385" i="1"/>
  <c r="J2" i="1"/>
  <c r="I2" i="1"/>
  <c r="H2" i="1"/>
  <c r="K7" i="3"/>
  <c r="B1380" i="1" s="1"/>
  <c r="O7" i="3"/>
  <c r="F1380" i="1" s="1"/>
  <c r="N7" i="3"/>
  <c r="E1380" i="1" s="1"/>
  <c r="M7" i="3"/>
  <c r="D1380" i="1" s="1"/>
  <c r="L7" i="3"/>
  <c r="C1380" i="1" s="1"/>
  <c r="K9" i="3"/>
  <c r="P7" i="3" s="1"/>
  <c r="G1380" i="1" s="1"/>
  <c r="O4" i="3"/>
  <c r="U7" i="3" s="1"/>
  <c r="N4" i="3"/>
  <c r="T7" i="3" s="1"/>
  <c r="M4" i="3"/>
  <c r="S7" i="3" s="1"/>
  <c r="L4" i="3"/>
  <c r="R7" i="3" s="1"/>
  <c r="K4" i="3"/>
  <c r="Q7" i="3" s="1"/>
  <c r="N1134" i="1"/>
  <c r="N1199" i="1"/>
  <c r="N1322" i="1"/>
  <c r="N1148" i="1"/>
  <c r="O1284" i="1"/>
  <c r="O1296" i="1"/>
  <c r="O1328" i="1"/>
  <c r="O1209" i="1"/>
  <c r="N1182" i="1"/>
  <c r="O1116" i="1"/>
  <c r="O1345" i="1"/>
  <c r="N1102" i="1"/>
  <c r="N1275" i="1"/>
  <c r="O1165" i="1"/>
  <c r="O1312" i="1"/>
  <c r="O1244" i="1"/>
  <c r="N1268" i="1"/>
  <c r="O1322" i="1"/>
  <c r="N1243" i="1"/>
  <c r="N1309" i="1"/>
  <c r="N1124" i="1"/>
  <c r="O1131" i="1"/>
  <c r="N1346" i="1"/>
  <c r="N1298" i="1"/>
  <c r="O1183" i="1"/>
  <c r="O1253" i="1"/>
  <c r="O1174" i="1"/>
  <c r="O1225" i="1"/>
  <c r="O1327" i="1"/>
  <c r="N1337" i="1"/>
  <c r="N1177" i="1"/>
  <c r="O1184" i="1"/>
  <c r="N1276" i="1"/>
  <c r="N1111" i="1"/>
  <c r="N1197" i="1"/>
  <c r="N1136" i="1"/>
  <c r="N1282" i="1"/>
  <c r="N1338" i="1"/>
  <c r="N1206" i="1"/>
  <c r="O1117" i="1"/>
  <c r="O1314" i="1"/>
  <c r="O1273" i="1"/>
  <c r="N1204" i="1"/>
  <c r="N1222" i="1"/>
  <c r="O1372" i="1"/>
  <c r="O1228" i="1"/>
  <c r="O1219" i="1"/>
  <c r="N1226" i="1"/>
  <c r="O1187" i="1"/>
  <c r="N1187" i="1"/>
  <c r="O1233" i="1"/>
  <c r="N1215" i="1"/>
  <c r="N1171" i="1"/>
  <c r="N1347" i="1"/>
  <c r="O1170" i="1"/>
  <c r="N1339" i="1"/>
  <c r="O1137" i="1"/>
  <c r="O1129" i="1"/>
  <c r="N1113" i="1"/>
  <c r="N1253" i="1"/>
  <c r="N1129" i="1"/>
  <c r="O1191" i="1"/>
  <c r="N1257" i="1"/>
  <c r="N1283" i="1"/>
  <c r="O1122" i="1"/>
  <c r="N1127" i="1"/>
  <c r="N1174" i="1"/>
  <c r="N1157" i="1"/>
  <c r="O1248" i="1"/>
  <c r="N1342" i="1"/>
  <c r="O1134" i="1"/>
  <c r="O1212" i="1"/>
  <c r="O1277" i="1"/>
  <c r="O1197" i="1"/>
  <c r="O1293" i="1"/>
  <c r="N1238" i="1"/>
  <c r="O1142" i="1"/>
  <c r="N1180" i="1"/>
  <c r="N1356" i="1"/>
  <c r="N1285" i="1"/>
  <c r="N1321" i="1"/>
  <c r="N1310" i="1"/>
  <c r="O1103" i="1"/>
  <c r="N1225" i="1"/>
  <c r="O1206" i="1"/>
  <c r="O1202" i="1"/>
  <c r="O1288" i="1"/>
  <c r="O1224" i="1"/>
  <c r="O1108" i="1"/>
  <c r="O1217" i="1"/>
  <c r="N1119" i="1"/>
  <c r="O1243" i="1"/>
  <c r="N1208" i="1"/>
  <c r="O1128" i="1"/>
  <c r="O1259" i="1"/>
  <c r="O1144" i="1"/>
  <c r="N1245" i="1"/>
  <c r="O1310" i="1"/>
  <c r="O1102" i="1"/>
  <c r="O1263" i="1"/>
  <c r="N1163" i="1"/>
  <c r="N1328" i="1"/>
  <c r="O1226" i="1"/>
  <c r="O1211" i="1"/>
  <c r="N1343" i="1"/>
  <c r="O1125" i="1"/>
  <c r="N1354" i="1"/>
  <c r="N1241" i="1"/>
  <c r="O1365" i="1"/>
  <c r="O1339" i="1"/>
  <c r="N1175" i="1"/>
  <c r="O1326" i="1"/>
  <c r="N1244" i="1"/>
  <c r="O1214" i="1"/>
  <c r="N1327" i="1"/>
  <c r="O1350" i="1"/>
  <c r="N1279" i="1"/>
  <c r="O1299" i="1"/>
  <c r="N1179" i="1"/>
  <c r="N1364" i="1"/>
  <c r="O1256" i="1"/>
  <c r="N1147" i="1"/>
  <c r="N1116" i="1"/>
  <c r="N1236" i="1"/>
  <c r="N1117" i="1"/>
  <c r="N1361" i="1"/>
  <c r="N1192" i="1"/>
  <c r="O1203" i="1"/>
  <c r="O1355" i="1"/>
  <c r="N1210" i="1"/>
  <c r="N1189" i="1"/>
  <c r="N1351" i="1"/>
  <c r="N1205" i="1"/>
  <c r="O1307" i="1"/>
  <c r="O1149" i="1"/>
  <c r="O1237" i="1"/>
  <c r="O1346" i="1"/>
  <c r="N1256" i="1"/>
  <c r="N1254" i="1"/>
  <c r="N1193" i="1"/>
  <c r="O1139" i="1"/>
  <c r="N1135" i="1"/>
  <c r="O1309" i="1"/>
  <c r="N1326" i="1"/>
  <c r="N1195" i="1"/>
  <c r="N1369" i="1"/>
  <c r="O1255" i="1"/>
  <c r="N1154" i="1"/>
  <c r="O1231" i="1"/>
  <c r="N1335" i="1"/>
  <c r="O1286" i="1"/>
  <c r="O1368" i="1"/>
  <c r="O1297" i="1"/>
  <c r="O1266" i="1"/>
  <c r="N1311" i="1"/>
  <c r="N1352" i="1"/>
  <c r="N1170" i="1"/>
  <c r="N1211" i="1"/>
  <c r="O1303" i="1"/>
  <c r="O1114" i="1"/>
  <c r="N1110" i="1"/>
  <c r="O1210" i="1"/>
  <c r="N1178" i="1"/>
  <c r="O1162" i="1"/>
  <c r="O1333" i="1"/>
  <c r="O1353" i="1"/>
  <c r="N1220" i="1"/>
  <c r="N1349" i="1"/>
  <c r="O1337" i="1"/>
  <c r="O1325" i="1"/>
  <c r="N1270" i="1"/>
  <c r="N1202" i="1"/>
  <c r="N1271" i="1"/>
  <c r="N1232" i="1"/>
  <c r="O1167" i="1"/>
  <c r="O1198" i="1"/>
  <c r="O1336" i="1"/>
  <c r="O1229" i="1"/>
  <c r="O1200" i="1"/>
  <c r="N1260" i="1"/>
  <c r="N1219" i="1"/>
  <c r="N1161" i="1"/>
  <c r="O1317" i="1"/>
  <c r="O1324" i="1"/>
  <c r="N1120" i="1"/>
  <c r="N1107" i="1"/>
  <c r="O1242" i="1"/>
  <c r="O1295" i="1"/>
  <c r="N1237" i="1"/>
  <c r="N1306" i="1"/>
  <c r="N1273" i="1"/>
  <c r="N1371" i="1"/>
  <c r="N1301" i="1"/>
  <c r="N1281" i="1"/>
  <c r="O1163" i="1"/>
  <c r="O1185" i="1"/>
  <c r="O1361" i="1"/>
  <c r="O1240" i="1"/>
  <c r="N1164" i="1"/>
  <c r="N1250" i="1"/>
  <c r="N1166" i="1"/>
  <c r="N1190" i="1"/>
  <c r="O1207" i="1"/>
  <c r="N1233" i="1"/>
  <c r="N1218" i="1"/>
  <c r="N1105" i="1"/>
  <c r="N1368" i="1"/>
  <c r="N1229" i="1"/>
  <c r="N1292" i="1"/>
  <c r="O1291" i="1"/>
  <c r="N1131" i="1"/>
  <c r="N1303" i="1"/>
  <c r="O1123" i="1"/>
  <c r="O1136" i="1"/>
  <c r="O1181" i="1"/>
  <c r="O1344" i="1"/>
  <c r="O1141" i="1"/>
  <c r="N1365" i="1"/>
  <c r="O1250" i="1"/>
  <c r="O1269" i="1"/>
  <c r="N1286" i="1"/>
  <c r="O1320" i="1"/>
  <c r="N1291" i="1"/>
  <c r="O1105" i="1"/>
  <c r="N1137" i="1"/>
  <c r="N1258" i="1"/>
  <c r="N1228" i="1"/>
  <c r="N1362" i="1"/>
  <c r="N1160" i="1"/>
  <c r="N1181" i="1"/>
  <c r="N1293" i="1"/>
  <c r="N1112" i="1"/>
  <c r="N1144" i="1"/>
  <c r="N1217" i="1"/>
  <c r="N1230" i="1"/>
  <c r="O1201" i="1"/>
  <c r="O1329" i="1"/>
  <c r="O1332" i="1"/>
  <c r="O1151" i="1"/>
  <c r="N1142" i="1"/>
  <c r="N1316" i="1"/>
  <c r="N1344" i="1"/>
  <c r="N1239" i="1"/>
  <c r="N1104" i="1"/>
  <c r="N1302" i="1"/>
  <c r="O1124" i="1"/>
  <c r="O1356" i="1"/>
  <c r="N1118" i="1"/>
  <c r="O1188" i="1"/>
  <c r="O1119" i="1"/>
  <c r="O1251" i="1"/>
  <c r="O1354" i="1"/>
  <c r="N1165" i="1"/>
  <c r="O1205" i="1"/>
  <c r="N1255" i="1"/>
  <c r="O1247" i="1"/>
  <c r="N1333" i="1"/>
  <c r="N1141" i="1"/>
  <c r="O1352" i="1"/>
  <c r="O1138" i="1"/>
  <c r="N1360" i="1"/>
  <c r="O1338" i="1"/>
  <c r="O1373" i="1"/>
  <c r="O1216" i="1"/>
  <c r="N1231" i="1"/>
  <c r="O1366" i="1"/>
  <c r="N1341" i="1"/>
  <c r="N1370" i="1"/>
  <c r="N1188" i="1"/>
  <c r="O1280" i="1"/>
  <c r="N1162" i="1"/>
  <c r="O1221" i="1"/>
  <c r="O1130" i="1"/>
  <c r="N1246" i="1"/>
  <c r="N1143" i="1"/>
  <c r="O1341" i="1"/>
  <c r="N1201" i="1"/>
  <c r="O1177" i="1"/>
  <c r="N1334" i="1"/>
  <c r="O1268" i="1"/>
  <c r="N1149" i="1"/>
  <c r="N1207" i="1"/>
  <c r="O1300" i="1"/>
  <c r="N1296" i="1"/>
  <c r="O1274" i="1"/>
  <c r="O1132" i="1"/>
  <c r="N1216" i="1"/>
  <c r="O1278" i="1"/>
  <c r="N1287" i="1"/>
  <c r="N1185" i="1"/>
  <c r="N1186" i="1"/>
  <c r="N1252" i="1"/>
  <c r="O1313" i="1"/>
  <c r="O1126" i="1"/>
  <c r="O1340" i="1"/>
  <c r="N1280" i="1"/>
  <c r="N1214" i="1"/>
  <c r="O1186" i="1"/>
  <c r="N1248" i="1"/>
  <c r="N1249" i="1"/>
  <c r="O1282" i="1"/>
  <c r="N1274" i="1"/>
  <c r="O1275" i="1"/>
  <c r="N1294" i="1"/>
  <c r="N1209" i="1"/>
  <c r="O1246" i="1"/>
  <c r="N1336" i="1"/>
  <c r="O1150" i="1"/>
  <c r="N1348" i="1"/>
  <c r="N1156" i="1"/>
  <c r="O1178" i="1"/>
  <c r="N1312" i="1"/>
  <c r="O1113" i="1"/>
  <c r="N1138" i="1"/>
  <c r="O1146" i="1"/>
  <c r="N1167" i="1"/>
  <c r="O1100" i="1"/>
  <c r="O1239" i="1"/>
  <c r="O1335" i="1"/>
  <c r="N1330" i="1"/>
  <c r="O1304" i="1"/>
  <c r="N1125" i="1"/>
  <c r="O1169" i="1"/>
  <c r="O1257" i="1"/>
  <c r="O1321" i="1"/>
  <c r="N1264" i="1"/>
  <c r="O1363" i="1"/>
  <c r="N1184" i="1"/>
  <c r="N1198" i="1"/>
  <c r="O1285" i="1"/>
  <c r="O1306" i="1"/>
  <c r="N1319" i="1"/>
  <c r="O1135" i="1"/>
  <c r="O1323" i="1"/>
  <c r="N1227" i="1"/>
  <c r="N1265" i="1"/>
  <c r="N1367" i="1"/>
  <c r="N1251" i="1"/>
  <c r="N1345" i="1"/>
  <c r="O1192" i="1"/>
  <c r="O1172" i="1"/>
  <c r="O1227" i="1"/>
  <c r="O1342" i="1"/>
  <c r="O1152" i="1"/>
  <c r="O1241" i="1"/>
  <c r="O1261" i="1"/>
  <c r="O1223" i="1"/>
  <c r="O1190" i="1"/>
  <c r="O1236" i="1"/>
  <c r="O1118" i="1"/>
  <c r="O1305" i="1"/>
  <c r="N1308" i="1"/>
  <c r="N1130" i="1"/>
  <c r="N1145" i="1"/>
  <c r="N1191" i="1"/>
  <c r="O1334" i="1"/>
  <c r="O1294" i="1"/>
  <c r="N1289" i="1"/>
  <c r="N1176" i="1"/>
  <c r="N1140" i="1"/>
  <c r="N1158" i="1"/>
  <c r="O1315" i="1"/>
  <c r="O1159" i="1"/>
  <c r="N1121" i="1"/>
  <c r="N1261" i="1"/>
  <c r="N1108" i="1"/>
  <c r="O1160" i="1"/>
  <c r="O1348" i="1"/>
  <c r="O1193" i="1"/>
  <c r="O1298" i="1"/>
  <c r="O1235" i="1"/>
  <c r="O1175" i="1"/>
  <c r="N1213" i="1"/>
  <c r="N1203" i="1"/>
  <c r="N1146" i="1"/>
  <c r="O1204" i="1"/>
  <c r="O1179" i="1"/>
  <c r="O1222" i="1"/>
  <c r="N1278" i="1"/>
  <c r="N1168" i="1"/>
  <c r="N1159" i="1"/>
  <c r="O1109" i="1"/>
  <c r="O1168" i="1"/>
  <c r="N1242" i="1"/>
  <c r="O1249" i="1"/>
  <c r="O1292" i="1"/>
  <c r="O1171" i="1"/>
  <c r="N1128" i="1"/>
  <c r="O1343" i="1"/>
  <c r="O1220" i="1"/>
  <c r="N1235" i="1"/>
  <c r="O1264" i="1"/>
  <c r="N1194" i="1"/>
  <c r="O1360" i="1"/>
  <c r="O1112" i="1"/>
  <c r="O1173" i="1"/>
  <c r="O1316" i="1"/>
  <c r="N1139" i="1"/>
  <c r="O1258" i="1"/>
  <c r="O1265" i="1"/>
  <c r="N1277" i="1"/>
  <c r="O1213" i="1"/>
  <c r="O1218" i="1"/>
  <c r="O1238" i="1"/>
  <c r="N1307" i="1"/>
  <c r="O1287" i="1"/>
  <c r="N1355" i="1"/>
  <c r="N1266" i="1"/>
  <c r="O1196" i="1"/>
  <c r="O1180" i="1"/>
  <c r="O1110" i="1"/>
  <c r="O1359" i="1"/>
  <c r="O1127" i="1"/>
  <c r="O1107" i="1"/>
  <c r="N1320" i="1"/>
  <c r="O1301" i="1"/>
  <c r="N1313" i="1"/>
  <c r="N1288" i="1"/>
  <c r="N1196" i="1"/>
  <c r="N1358" i="1"/>
  <c r="O1189" i="1"/>
  <c r="O1351" i="1"/>
  <c r="O1349" i="1"/>
  <c r="O1161" i="1"/>
  <c r="N1114" i="1"/>
  <c r="O1140" i="1"/>
  <c r="N1172" i="1"/>
  <c r="O1182" i="1"/>
  <c r="O1308" i="1"/>
  <c r="N1323" i="1"/>
  <c r="N1331" i="1"/>
  <c r="N1155" i="1"/>
  <c r="N1132" i="1"/>
  <c r="O1289" i="1"/>
  <c r="O1367" i="1"/>
  <c r="O1252" i="1"/>
  <c r="O1133" i="1"/>
  <c r="N1314" i="1"/>
  <c r="N1247" i="1"/>
  <c r="O1369" i="1"/>
  <c r="O1145" i="1"/>
  <c r="N1318" i="1"/>
  <c r="N1305" i="1"/>
  <c r="N1212" i="1"/>
  <c r="O1331" i="1"/>
  <c r="N1324" i="1"/>
  <c r="N1123" i="1"/>
  <c r="N1153" i="1"/>
  <c r="O1358" i="1"/>
  <c r="O1111" i="1"/>
  <c r="O1106" i="1"/>
  <c r="N1363" i="1"/>
  <c r="O1155" i="1"/>
  <c r="O1153" i="1"/>
  <c r="N1223" i="1"/>
  <c r="O1281" i="1"/>
  <c r="N1304" i="1"/>
  <c r="O1199" i="1"/>
  <c r="N1133" i="1"/>
  <c r="N1329" i="1"/>
  <c r="O1370" i="1"/>
  <c r="N1372" i="1"/>
  <c r="N1325" i="1"/>
  <c r="O1260" i="1"/>
  <c r="N1183" i="1"/>
  <c r="O1362" i="1"/>
  <c r="N1200" i="1"/>
  <c r="N1240" i="1"/>
  <c r="N1152" i="1"/>
  <c r="N1106" i="1"/>
  <c r="N1332" i="1"/>
  <c r="O1208" i="1"/>
  <c r="O1364" i="1"/>
  <c r="N1109" i="1"/>
  <c r="N1272" i="1"/>
  <c r="O1157" i="1"/>
  <c r="O1164" i="1"/>
  <c r="O1357" i="1"/>
  <c r="N1284" i="1"/>
  <c r="N1115" i="1"/>
  <c r="O1230" i="1"/>
  <c r="N1290" i="1"/>
  <c r="O1232" i="1"/>
  <c r="O1279" i="1"/>
  <c r="N1122" i="1"/>
  <c r="O1156" i="1"/>
  <c r="N1126" i="1"/>
  <c r="N1359" i="1"/>
  <c r="O1148" i="1"/>
  <c r="N1317" i="1"/>
  <c r="O1311" i="1"/>
  <c r="O1101" i="1"/>
  <c r="O1262" i="1"/>
  <c r="O1121" i="1"/>
  <c r="N1357" i="1"/>
  <c r="N1234" i="1"/>
  <c r="N1103" i="1"/>
  <c r="O1330" i="1"/>
  <c r="N1373" i="1"/>
  <c r="O1194" i="1"/>
  <c r="O1234" i="1"/>
  <c r="O1154" i="1"/>
  <c r="O1195" i="1"/>
  <c r="N1262" i="1"/>
  <c r="O1319" i="1"/>
  <c r="O1302" i="1"/>
  <c r="O1120" i="1"/>
  <c r="O1215" i="1"/>
  <c r="N1221" i="1"/>
  <c r="N1269" i="1"/>
  <c r="O1267" i="1"/>
  <c r="N1299" i="1"/>
  <c r="N1173" i="1"/>
  <c r="N1366" i="1"/>
  <c r="O1318" i="1"/>
  <c r="O1166" i="1"/>
  <c r="O1115" i="1"/>
  <c r="O1271" i="1"/>
  <c r="O1290" i="1"/>
  <c r="O1272" i="1"/>
  <c r="O1254" i="1"/>
  <c r="O1276" i="1"/>
  <c r="N1340" i="1"/>
  <c r="N1350" i="1"/>
  <c r="N1300" i="1"/>
  <c r="O1176" i="1"/>
  <c r="O1143" i="1"/>
  <c r="O1158" i="1"/>
  <c r="N1169" i="1"/>
  <c r="O1270" i="1"/>
  <c r="N1150" i="1"/>
  <c r="O1371" i="1"/>
  <c r="N1259" i="1"/>
  <c r="O1245" i="1"/>
  <c r="N1353" i="1"/>
  <c r="N1267" i="1"/>
  <c r="N1263" i="1"/>
  <c r="N1295" i="1"/>
  <c r="N1151" i="1"/>
  <c r="N1315" i="1"/>
  <c r="N1297" i="1"/>
  <c r="O1347" i="1"/>
  <c r="N1224" i="1"/>
  <c r="O1147" i="1"/>
  <c r="O1283" i="1"/>
  <c r="O1104" i="1"/>
  <c r="P1168" i="1" l="1"/>
  <c r="P1278" i="1"/>
  <c r="P1329" i="1"/>
  <c r="P1169" i="1"/>
  <c r="P1133" i="1"/>
  <c r="P1373" i="1"/>
  <c r="P1146" i="1"/>
  <c r="P1304" i="1"/>
  <c r="P1332" i="1"/>
  <c r="P1203" i="1"/>
  <c r="P1103" i="1"/>
  <c r="P1106" i="1"/>
  <c r="P1213" i="1"/>
  <c r="P1300" i="1"/>
  <c r="P1234" i="1"/>
  <c r="P1223" i="1"/>
  <c r="P1350" i="1"/>
  <c r="P1357" i="1"/>
  <c r="P1152" i="1"/>
  <c r="P1302" i="1"/>
  <c r="P1340" i="1"/>
  <c r="P1104" i="1"/>
  <c r="P1224" i="1"/>
  <c r="P1239" i="1"/>
  <c r="P1363" i="1"/>
  <c r="P1344" i="1"/>
  <c r="P1240" i="1"/>
  <c r="P1316" i="1"/>
  <c r="P1101" i="1"/>
  <c r="P1142" i="1"/>
  <c r="P1108" i="1"/>
  <c r="P1200" i="1"/>
  <c r="P1261" i="1"/>
  <c r="P1209" i="1"/>
  <c r="P1317" i="1"/>
  <c r="P1121" i="1"/>
  <c r="P1279" i="1"/>
  <c r="P1294" i="1"/>
  <c r="P1230" i="1"/>
  <c r="P1297" i="1"/>
  <c r="P1217" i="1"/>
  <c r="P1327" i="1"/>
  <c r="P1144" i="1"/>
  <c r="P1112" i="1"/>
  <c r="P1244" i="1"/>
  <c r="P1274" i="1"/>
  <c r="P1153" i="1"/>
  <c r="P1293" i="1"/>
  <c r="P1158" i="1"/>
  <c r="P1181" i="1"/>
  <c r="P1175" i="1"/>
  <c r="P1160" i="1"/>
  <c r="P1359" i="1"/>
  <c r="P1140" i="1"/>
  <c r="P1362" i="1"/>
  <c r="P1249" i="1"/>
  <c r="P1123" i="1"/>
  <c r="P1228" i="1"/>
  <c r="P1241" i="1"/>
  <c r="P1315" i="1"/>
  <c r="P1176" i="1"/>
  <c r="P1258" i="1"/>
  <c r="P1354" i="1"/>
  <c r="P1248" i="1"/>
  <c r="P1137" i="1"/>
  <c r="P1126" i="1"/>
  <c r="P1289" i="1"/>
  <c r="P1343" i="1"/>
  <c r="P1324" i="1"/>
  <c r="P1291" i="1"/>
  <c r="P1155" i="1"/>
  <c r="P1214" i="1"/>
  <c r="P1183" i="1"/>
  <c r="P1286" i="1"/>
  <c r="P1328" i="1"/>
  <c r="P1331" i="1"/>
  <c r="P1163" i="1"/>
  <c r="P1280" i="1"/>
  <c r="P1323" i="1"/>
  <c r="P1191" i="1"/>
  <c r="P1365" i="1"/>
  <c r="P1145" i="1"/>
  <c r="P1245" i="1"/>
  <c r="P1130" i="1"/>
  <c r="P1151" i="1"/>
  <c r="P1172" i="1"/>
  <c r="P1308" i="1"/>
  <c r="P1303" i="1"/>
  <c r="P1208" i="1"/>
  <c r="P1252" i="1"/>
  <c r="P1366" i="1"/>
  <c r="P1131" i="1"/>
  <c r="P1119" i="1"/>
  <c r="P1186" i="1"/>
  <c r="P1122" i="1"/>
  <c r="P1292" i="1"/>
  <c r="P1114" i="1"/>
  <c r="P1229" i="1"/>
  <c r="P1185" i="1"/>
  <c r="P1212" i="1"/>
  <c r="P1368" i="1"/>
  <c r="P1105" i="1"/>
  <c r="P1287" i="1"/>
  <c r="P1218" i="1"/>
  <c r="P1233" i="1"/>
  <c r="P1173" i="1"/>
  <c r="P1225" i="1"/>
  <c r="P1190" i="1"/>
  <c r="P1216" i="1"/>
  <c r="P1166" i="1"/>
  <c r="P1310" i="1"/>
  <c r="P1250" i="1"/>
  <c r="P1321" i="1"/>
  <c r="P1305" i="1"/>
  <c r="P1164" i="1"/>
  <c r="P1285" i="1"/>
  <c r="P1358" i="1"/>
  <c r="P1356" i="1"/>
  <c r="P1295" i="1"/>
  <c r="P1180" i="1"/>
  <c r="P1196" i="1"/>
  <c r="P1296" i="1"/>
  <c r="P1299" i="1"/>
  <c r="P1238" i="1"/>
  <c r="P1288" i="1"/>
  <c r="P1281" i="1"/>
  <c r="P1301" i="1"/>
  <c r="P1313" i="1"/>
  <c r="P1371" i="1"/>
  <c r="P1207" i="1"/>
  <c r="P1318" i="1"/>
  <c r="P1273" i="1"/>
  <c r="P1306" i="1"/>
  <c r="P1149" i="1"/>
  <c r="P1325" i="1"/>
  <c r="P1237" i="1"/>
  <c r="P1342" i="1"/>
  <c r="P1320" i="1"/>
  <c r="P1157" i="1"/>
  <c r="P1345" i="1"/>
  <c r="P1107" i="1"/>
  <c r="P1174" i="1"/>
  <c r="P1334" i="1"/>
  <c r="P1290" i="1"/>
  <c r="P1120" i="1"/>
  <c r="P1127" i="1"/>
  <c r="P1251" i="1"/>
  <c r="P1283" i="1"/>
  <c r="P1367" i="1"/>
  <c r="P1161" i="1"/>
  <c r="P1257" i="1"/>
  <c r="P1201" i="1"/>
  <c r="P1263" i="1"/>
  <c r="P1219" i="1"/>
  <c r="P1265" i="1"/>
  <c r="P1260" i="1"/>
  <c r="P1129" i="1"/>
  <c r="P1269" i="1"/>
  <c r="P1253" i="1"/>
  <c r="P1227" i="1"/>
  <c r="P1113" i="1"/>
  <c r="P1143" i="1"/>
  <c r="P1246" i="1"/>
  <c r="P1339" i="1"/>
  <c r="P1266" i="1"/>
  <c r="P1232" i="1"/>
  <c r="P1267" i="1"/>
  <c r="P1271" i="1"/>
  <c r="P1347" i="1"/>
  <c r="P1355" i="1"/>
  <c r="P1319" i="1"/>
  <c r="P1202" i="1"/>
  <c r="P1171" i="1"/>
  <c r="P1221" i="1"/>
  <c r="P1270" i="1"/>
  <c r="P1215" i="1"/>
  <c r="P1162" i="1"/>
  <c r="P1115" i="1"/>
  <c r="P1187" i="1"/>
  <c r="P1307" i="1"/>
  <c r="P1349" i="1"/>
  <c r="P1247" i="1"/>
  <c r="P1220" i="1"/>
  <c r="P1226" i="1"/>
  <c r="P1198" i="1"/>
  <c r="P1188" i="1"/>
  <c r="P1353" i="1"/>
  <c r="P1184" i="1"/>
  <c r="P1370" i="1"/>
  <c r="P1178" i="1"/>
  <c r="P1222" i="1"/>
  <c r="P1204" i="1"/>
  <c r="P1341" i="1"/>
  <c r="P1284" i="1"/>
  <c r="P1110" i="1"/>
  <c r="P1277" i="1"/>
  <c r="P1264" i="1"/>
  <c r="P1314" i="1"/>
  <c r="P1211" i="1"/>
  <c r="P1206" i="1"/>
  <c r="P1231" i="1"/>
  <c r="P1170" i="1"/>
  <c r="P1338" i="1"/>
  <c r="P1352" i="1"/>
  <c r="P1282" i="1"/>
  <c r="P1311" i="1"/>
  <c r="P1136" i="1"/>
  <c r="P1139" i="1"/>
  <c r="P1197" i="1"/>
  <c r="P1111" i="1"/>
  <c r="P1125" i="1"/>
  <c r="P1276" i="1"/>
  <c r="P1335" i="1"/>
  <c r="P1177" i="1"/>
  <c r="P1360" i="1"/>
  <c r="P1259" i="1"/>
  <c r="P1337" i="1"/>
  <c r="P1330" i="1"/>
  <c r="P1154" i="1"/>
  <c r="P1369" i="1"/>
  <c r="P1195" i="1"/>
  <c r="P1194" i="1"/>
  <c r="P1326" i="1"/>
  <c r="P1141" i="1"/>
  <c r="P1298" i="1"/>
  <c r="P1100" i="1"/>
  <c r="P1135" i="1"/>
  <c r="P1346" i="1"/>
  <c r="P1333" i="1"/>
  <c r="P1372" i="1"/>
  <c r="P1235" i="1"/>
  <c r="P1167" i="1"/>
  <c r="P1193" i="1"/>
  <c r="P1124" i="1"/>
  <c r="P1254" i="1"/>
  <c r="P1309" i="1"/>
  <c r="P1256" i="1"/>
  <c r="P1243" i="1"/>
  <c r="P1255" i="1"/>
  <c r="P1138" i="1"/>
  <c r="P1268" i="1"/>
  <c r="P1128" i="1"/>
  <c r="P1165" i="1"/>
  <c r="P1205" i="1"/>
  <c r="P1312" i="1"/>
  <c r="P1351" i="1"/>
  <c r="P1275" i="1"/>
  <c r="P1262" i="1"/>
  <c r="P1189" i="1"/>
  <c r="P1102" i="1"/>
  <c r="P1210" i="1"/>
  <c r="P1272" i="1"/>
  <c r="P1156" i="1"/>
  <c r="P1182" i="1"/>
  <c r="P1192" i="1"/>
  <c r="P1242" i="1"/>
  <c r="P1348" i="1"/>
  <c r="P1361" i="1"/>
  <c r="P1150" i="1"/>
  <c r="P1117" i="1"/>
  <c r="P1236" i="1"/>
  <c r="P1118" i="1"/>
  <c r="P1116" i="1"/>
  <c r="P1148" i="1"/>
  <c r="P1336" i="1"/>
  <c r="P1147" i="1"/>
  <c r="P1322" i="1"/>
  <c r="P1109" i="1"/>
  <c r="P1199" i="1"/>
  <c r="P1159" i="1"/>
  <c r="P1364" i="1"/>
  <c r="P1134" i="1"/>
  <c r="P1132" i="1"/>
  <c r="P1179" i="1"/>
  <c r="Q1374" i="1" l="1"/>
  <c r="K11" i="3" s="1"/>
  <c r="A7" i="3" s="1"/>
  <c r="A1380" i="1" s="1"/>
</calcChain>
</file>

<file path=xl/connections.xml><?xml version="1.0" encoding="utf-8"?>
<connections xmlns="http://schemas.openxmlformats.org/spreadsheetml/2006/main">
  <connection id="1" name="LinkedTable_Table1" type="102" refreshedVersion="5" minRefreshableVersion="5">
    <extLst>
      <ext xmlns:x15="http://schemas.microsoft.com/office/spreadsheetml/2010/11/main" uri="{DE250136-89BD-433C-8126-D09CA5730AF9}">
        <x15:connection id="Table1-302298c0-13aa-43bc-a9fd-ecf26baaef51">
          <x15:rangePr sourceName="_xlcn.LinkedTable_Table1"/>
        </x15:connection>
      </ext>
    </extLst>
  </connection>
  <connection id="2" keepAlive="1" name="ThisWorkbookDataModel" description="Data Model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<sst xmlns="http://schemas.openxmlformats.org/spreadsheetml/2006/main" count="12469" uniqueCount="5628">
  <si>
    <t>B</t>
  </si>
  <si>
    <t>C</t>
  </si>
  <si>
    <t>D</t>
  </si>
  <si>
    <t>R</t>
  </si>
  <si>
    <t>id</t>
  </si>
  <si>
    <t>Z</t>
  </si>
  <si>
    <t>WA</t>
  </si>
  <si>
    <t>WB</t>
  </si>
  <si>
    <t>WC</t>
  </si>
  <si>
    <t>WD</t>
  </si>
  <si>
    <t>WZ</t>
  </si>
  <si>
    <t>real</t>
  </si>
  <si>
    <t>bool</t>
  </si>
  <si>
    <t>input</t>
  </si>
  <si>
    <t>hyper</t>
  </si>
  <si>
    <t>param</t>
  </si>
  <si>
    <t>output</t>
  </si>
  <si>
    <t>Table1</t>
  </si>
  <si>
    <t>Log Evidence</t>
  </si>
  <si>
    <t>Bernoulli(0)</t>
  </si>
  <si>
    <t>Bernoulli(1)</t>
  </si>
  <si>
    <t>posterior_Table1</t>
  </si>
  <si>
    <t>% Accuracy</t>
  </si>
  <si>
    <t>Inputs</t>
  </si>
  <si>
    <t>Outputs</t>
  </si>
  <si>
    <t>Accuracy</t>
  </si>
  <si>
    <t>ModA</t>
  </si>
  <si>
    <t>Gaussian(0.0,1.0)</t>
  </si>
  <si>
    <t>2.0</t>
  </si>
  <si>
    <t>ModB</t>
  </si>
  <si>
    <t>ModC</t>
  </si>
  <si>
    <t>ModD</t>
  </si>
  <si>
    <t>Rand A</t>
  </si>
  <si>
    <t>Rand B</t>
  </si>
  <si>
    <t>Rand C</t>
  </si>
  <si>
    <t>Rand D</t>
  </si>
  <si>
    <t>Mu</t>
  </si>
  <si>
    <t>Gaussian(WA*ModA+WB*ModB+WC*ModC+WD*ModD+WZ*Z,1.0)&gt;0.0</t>
  </si>
  <si>
    <t>LaplA</t>
  </si>
  <si>
    <t>LaplB</t>
  </si>
  <si>
    <t>LaplC</t>
  </si>
  <si>
    <t>LaplD</t>
  </si>
  <si>
    <r>
      <t>Sensitivity (</t>
    </r>
    <r>
      <rPr>
        <sz val="11"/>
        <color theme="1"/>
        <rFont val="Calibri"/>
        <family val="2"/>
      </rPr>
      <t>ε)</t>
    </r>
  </si>
  <si>
    <t>Range of A</t>
  </si>
  <si>
    <t>Range of B</t>
  </si>
  <si>
    <t>Range of C</t>
  </si>
  <si>
    <t>Range of D</t>
  </si>
  <si>
    <t>b for A</t>
  </si>
  <si>
    <t>b for B</t>
  </si>
  <si>
    <t>b for C</t>
  </si>
  <si>
    <t>b for D</t>
  </si>
  <si>
    <t xml:space="preserve"> </t>
  </si>
  <si>
    <t>Gaussian(-1.562, 0.006965)</t>
  </si>
  <si>
    <t>Gaussian(-0.8638, 0.0007159)</t>
  </si>
  <si>
    <t>Gaussian(-1.04, 0.0006223)</t>
  </si>
  <si>
    <t>Gaussian(0.002305, 0.003407)</t>
  </si>
  <si>
    <t>Gaussian(1.003, 0.005184)</t>
  </si>
  <si>
    <t>Gaussian(-1.586, 0.006763)</t>
  </si>
  <si>
    <t>Gaussian(-0.8926, 0.0007071)</t>
  </si>
  <si>
    <t>Gaussian(-1.071, 0.0005968)</t>
  </si>
  <si>
    <t>Gaussian(-0.01779, 0.003532)</t>
  </si>
  <si>
    <t>Gaussian(1.035, 0.005347)</t>
  </si>
  <si>
    <t>Gaussian(-1.595, 0.006697)</t>
  </si>
  <si>
    <t>Gaussian(-0.8149, 0.0006461)</t>
  </si>
  <si>
    <t>Gaussian(-1.023, 0.0005696)</t>
  </si>
  <si>
    <t>Gaussian(0.05038, 0.003054)</t>
  </si>
  <si>
    <t>Gaussian(0.9822, 0.00478)</t>
  </si>
  <si>
    <t>Gaussian(-1.465, 0.006325)</t>
  </si>
  <si>
    <t>Gaussian(-0.7817, 0.0006299)</t>
  </si>
  <si>
    <t>Gaussian(-0.9515, 0.000543)</t>
  </si>
  <si>
    <t>Gaussian(0.0256, 0.003181)</t>
  </si>
  <si>
    <t>Gaussian(0.9407, 0.004435)</t>
  </si>
  <si>
    <t>Gaussian(-1.564, 0.006627)</t>
  </si>
  <si>
    <t>Gaussian(-0.8701, 0.0006802)</t>
  </si>
  <si>
    <t>Gaussian(-1.043, 0.0005688)</t>
  </si>
  <si>
    <t>Gaussian(0.03935, 0.003025)</t>
  </si>
  <si>
    <t>Gaussian(0.9901, 0.005192)</t>
  </si>
  <si>
    <t>Gaussian(-1.449, 0.005651)</t>
  </si>
  <si>
    <t>Gaussian(-0.7669, 0.0005685)</t>
  </si>
  <si>
    <t>Gaussian(-0.944, 0.0004918)</t>
  </si>
  <si>
    <t>Gaussian(0.03533, 0.002885)</t>
  </si>
  <si>
    <t>Gaussian(0.9252, 0.00439)</t>
  </si>
  <si>
    <t>Gaussian(-1.515, 0.006257)</t>
  </si>
  <si>
    <t>Gaussian(-0.8148, 0.0006435)</t>
  </si>
  <si>
    <t>Gaussian(-0.9877, 0.000538)</t>
  </si>
  <si>
    <t>Gaussian(0.03719, 0.00327)</t>
  </si>
  <si>
    <t>Gaussian(0.948, 0.004935)</t>
  </si>
  <si>
    <t>Gaussian(-1.446, 0.005939)</t>
  </si>
  <si>
    <t>Gaussian(-0.7698, 0.0006113)</t>
  </si>
  <si>
    <t>Gaussian(-0.9518, 0.0005472)</t>
  </si>
  <si>
    <t>Gaussian(0.03772, 0.003083)</t>
  </si>
  <si>
    <t>Gaussian(0.9594, 0.004594)</t>
  </si>
  <si>
    <t>Gaussian(-1.545, 0.005989)</t>
  </si>
  <si>
    <t>Gaussian(-0.8086, 0.0006395)</t>
  </si>
  <si>
    <t>Gaussian(-0.9949, 0.000531)</t>
  </si>
  <si>
    <t>Gaussian(0.04338, 0.003174)</t>
  </si>
  <si>
    <t>Gaussian(0.9682, 0.004625)</t>
  </si>
  <si>
    <t>Gaussian(-1.565, 0.007395)</t>
  </si>
  <si>
    <t>Gaussian(-0.8005, 0.0006549)</t>
  </si>
  <si>
    <t>Gaussian(-0.9925, 0.0005657)</t>
  </si>
  <si>
    <t>Gaussian(0.06105, 0.003157)</t>
  </si>
  <si>
    <t>Gaussian(0.9937, 0.005032)</t>
  </si>
  <si>
    <t>Gaussian(-1.579, 0.006573)</t>
  </si>
  <si>
    <t>Gaussian(-0.8203, 0.0006841)</t>
  </si>
  <si>
    <t>Gaussian(-1.016, 0.0005759)</t>
  </si>
  <si>
    <t>Gaussian(0.05693, 0.003141)</t>
  </si>
  <si>
    <t>Gaussian(0.9836, 0.00495)</t>
  </si>
  <si>
    <t>Gaussian(-1.585, 0.007104)</t>
  </si>
  <si>
    <t>Gaussian(-0.8107, 0.0006675)</t>
  </si>
  <si>
    <t>Gaussian(-0.9988, 0.0005644)</t>
  </si>
  <si>
    <t>Gaussian(0.05847, 0.003173)</t>
  </si>
  <si>
    <t>Gaussian(0.976, 0.004836)</t>
  </si>
  <si>
    <t>Gaussian(-1.428, 0.005683)</t>
  </si>
  <si>
    <t>Gaussian(-0.7397, 0.0005911)</t>
  </si>
  <si>
    <t>Gaussian(-0.9078, 0.0004815)</t>
  </si>
  <si>
    <t>Gaussian(0.06363, 0.002825)</t>
  </si>
  <si>
    <t>Gaussian(0.9023, 0.004287)</t>
  </si>
  <si>
    <t>Gaussian(-1.573, 0.007022)</t>
  </si>
  <si>
    <t>Gaussian(-0.8126, 0.0006994)</t>
  </si>
  <si>
    <t>Gaussian(-1.002, 0.0005741)</t>
  </si>
  <si>
    <t>Gaussian(-0.002732, 0.00368)</t>
  </si>
  <si>
    <t>Gaussian(0.9485, 0.00492)</t>
  </si>
  <si>
    <t>Gaussian(-1.649, 0.008215)</t>
  </si>
  <si>
    <t>Gaussian(-0.8192, 0.0007181)</t>
  </si>
  <si>
    <t>Gaussian(-1.018, 0.0006077)</t>
  </si>
  <si>
    <t>Gaussian(0.06374, 0.003313)</t>
  </si>
  <si>
    <t>Gaussian(1.005, 0.005195)</t>
  </si>
  <si>
    <t>Gaussian(-1.557, 0.006359)</t>
  </si>
  <si>
    <t>Gaussian(-0.8244, 0.0006175)</t>
  </si>
  <si>
    <t>Gaussian(-1.015, 0.0005197)</t>
  </si>
  <si>
    <t>Gaussian(-0.005695, 0.002966)</t>
  </si>
  <si>
    <t>Gaussian(0.9362, 0.004765)</t>
  </si>
  <si>
    <t>Gaussian(-1.519, 0.006428)</t>
  </si>
  <si>
    <t>Gaussian(-0.8264, 0.0006858)</t>
  </si>
  <si>
    <t>Gaussian(-1.005, 0.0005804)</t>
  </si>
  <si>
    <t>Gaussian(0.009562, 0.003336)</t>
  </si>
  <si>
    <t>Gaussian(0.9955, 0.004985)</t>
  </si>
  <si>
    <t>Gaussian(-1.531, 0.006456)</t>
  </si>
  <si>
    <t>Gaussian(-0.791, 0.0006096)</t>
  </si>
  <si>
    <t>Gaussian(-0.9786, 0.0005314)</t>
  </si>
  <si>
    <t>Gaussian(0.006545, 0.003146)</t>
  </si>
  <si>
    <t>Gaussian(0.9451, 0.004773)</t>
  </si>
  <si>
    <t>Gaussian(-1.511, 0.00604)</t>
  </si>
  <si>
    <t>Gaussian(-0.8145, 0.0006274)</t>
  </si>
  <si>
    <t>Gaussian(-0.9937, 0.0005226)</t>
  </si>
  <si>
    <t>Gaussian(0.04486, 0.003181)</t>
  </si>
  <si>
    <t>Gaussian(0.9853, 0.004789)</t>
  </si>
  <si>
    <t>Gaussian(-1.465, 0.005859)</t>
  </si>
  <si>
    <t>Gaussian(-0.779, 0.0006048)</t>
  </si>
  <si>
    <t>Gaussian(-0.9616, 0.0005217)</t>
  </si>
  <si>
    <t>Gaussian(0.06013, 0.003039)</t>
  </si>
  <si>
    <t>Gaussian(1.019, 0.004699)</t>
  </si>
  <si>
    <t>Gaussian(-1.538, 0.006814)</t>
  </si>
  <si>
    <t>Gaussian(-0.8047, 0.0006802)</t>
  </si>
  <si>
    <t>Gaussian(-0.9972, 0.0005735)</t>
  </si>
  <si>
    <t>Gaussian(0.03521, 0.003749)</t>
  </si>
  <si>
    <t>Gaussian(0.9818, 0.005045)</t>
  </si>
  <si>
    <t>Gaussian(-1.575, 0.006567)</t>
  </si>
  <si>
    <t>Gaussian(-0.8423, 0.0006667)</t>
  </si>
  <si>
    <t>Gaussian(-1.032, 0.000562)</t>
  </si>
  <si>
    <t>Gaussian(0.03288, 0.003339)</t>
  </si>
  <si>
    <t>Gaussian(0.9952, 0.005115)</t>
  </si>
  <si>
    <t>Gaussian(-1.564, 0.006985)</t>
  </si>
  <si>
    <t>Gaussian(-0.7694, 0.0006348)</t>
  </si>
  <si>
    <t>Gaussian(-0.9853, 0.0005475)</t>
  </si>
  <si>
    <t>Gaussian(0.1031, 0.003107)</t>
  </si>
  <si>
    <t>Gaussian(0.9956, 0.004856)</t>
  </si>
  <si>
    <t>Gaussian(-1.556, 0.006383)</t>
  </si>
  <si>
    <t>Gaussian(-0.842, 0.000629)</t>
  </si>
  <si>
    <t>Gaussian(-1.044, 0.0005446)</t>
  </si>
  <si>
    <t>Gaussian(0.04644, 0.003339)</t>
  </si>
  <si>
    <t>Gaussian(1.025, 0.005131)</t>
  </si>
  <si>
    <t>Gaussian(-1.45, 0.005458)</t>
  </si>
  <si>
    <t>Gaussian(-0.7739, 0.0006068)</t>
  </si>
  <si>
    <t>Gaussian(-0.9504, 0.0005443)</t>
  </si>
  <si>
    <t>Gaussian(0.04024, 0.00285)</t>
  </si>
  <si>
    <t>Gaussian(0.9894, 0.0046)</t>
  </si>
  <si>
    <t>Gaussian(-1.568, 0.007352)</t>
  </si>
  <si>
    <t>Gaussian(-0.7811, 0.000631)</t>
  </si>
  <si>
    <t>Gaussian(-0.9932, 0.0005566)</t>
  </si>
  <si>
    <t>Gaussian(0.06589, 0.003103)</t>
  </si>
  <si>
    <t>Gaussian(1.012, 0.004898)</t>
  </si>
  <si>
    <t>Gaussian(-1.512, 0.006293)</t>
  </si>
  <si>
    <t>Gaussian(-0.7581, 0.0005998)</t>
  </si>
  <si>
    <t>Gaussian(-0.9467, 0.0005258)</t>
  </si>
  <si>
    <t>Gaussian(0.0294, 0.002847)</t>
  </si>
  <si>
    <t>Gaussian(0.9337, 0.004571)</t>
  </si>
  <si>
    <t>Gaussian(-1.587, 0.0066)</t>
  </si>
  <si>
    <t>Gaussian(-0.825, 0.0006603)</t>
  </si>
  <si>
    <t>Gaussian(-1.017, 0.0005627)</t>
  </si>
  <si>
    <t>Gaussian(0.06775, 0.003306)</t>
  </si>
  <si>
    <t>Gaussian(0.9992, 0.005004)</t>
  </si>
  <si>
    <t>Gaussian(-1.52, 0.006374)</t>
  </si>
  <si>
    <t>Gaussian(-0.7726, 0.0006147)</t>
  </si>
  <si>
    <t>Gaussian(-0.9635, 0.0005123)</t>
  </si>
  <si>
    <t>Gaussian(0.08554, 0.003177)</t>
  </si>
  <si>
    <t>Gaussian(0.9793, 0.00483)</t>
  </si>
  <si>
    <t>Gaussian(-1.584, 0.006881)</t>
  </si>
  <si>
    <t>Gaussian(-0.8287, 0.0006644)</t>
  </si>
  <si>
    <t>Gaussian(-1.009, 0.0005386)</t>
  </si>
  <si>
    <t>Gaussian(0.04077, 0.00327)</t>
  </si>
  <si>
    <t>Gaussian(0.9763, 0.004887)</t>
  </si>
  <si>
    <t>Gaussian(-1.587, 0.006944)</t>
  </si>
  <si>
    <t>Gaussian(-0.8319, 0.0006677)</t>
  </si>
  <si>
    <t>Gaussian(-1.033, 0.0005581)</t>
  </si>
  <si>
    <t>Gaussian(0.05927, 0.003252)</t>
  </si>
  <si>
    <t>Gaussian(1.037, 0.005041)</t>
  </si>
  <si>
    <t>Gaussian(-1.532, 0.006434)</t>
  </si>
  <si>
    <t>Gaussian(-0.8048, 0.0006211)</t>
  </si>
  <si>
    <t>Gaussian(-0.9962, 0.0005299)</t>
  </si>
  <si>
    <t>Gaussian(0.06599, 0.002842)</t>
  </si>
  <si>
    <t>Gaussian(1.034, 0.004911)</t>
  </si>
  <si>
    <t>Gaussian(-1.591, 0.007187)</t>
  </si>
  <si>
    <t>Gaussian(-0.874, 0.0007336)</t>
  </si>
  <si>
    <t>Gaussian(-1.058, 0.0006131)</t>
  </si>
  <si>
    <t>Gaussian(0.005213, 0.003775)</t>
  </si>
  <si>
    <t>Gaussian(1.011, 0.005258)</t>
  </si>
  <si>
    <t>Gaussian(-1.479, 0.005947)</t>
  </si>
  <si>
    <t>Gaussian(-0.7762, 0.0005828)</t>
  </si>
  <si>
    <t>Gaussian(-0.9575, 0.0005115)</t>
  </si>
  <si>
    <t>Gaussian(0.01583, 0.002775)</t>
  </si>
  <si>
    <t>Gaussian(0.9341, 0.004473)</t>
  </si>
  <si>
    <t>Gaussian(-1.478, 0.006061)</t>
  </si>
  <si>
    <t>Gaussian(-0.7861, 0.0006313)</t>
  </si>
  <si>
    <t>Gaussian(-0.9567, 0.0005341)</t>
  </si>
  <si>
    <t>Gaussian(0.02923, 0.002944)</t>
  </si>
  <si>
    <t>Gaussian(0.9818, 0.004645)</t>
  </si>
  <si>
    <t>Gaussian(-1.528, 0.00684)</t>
  </si>
  <si>
    <t>Gaussian(-0.8076, 0.0006381)</t>
  </si>
  <si>
    <t>Gaussian(-0.9979, 0.000559)</t>
  </si>
  <si>
    <t>Gaussian(0.008984, 0.003224)</t>
  </si>
  <si>
    <t>Gaussian(0.9464, 0.005171)</t>
  </si>
  <si>
    <t>Gaussian(-1.591, 0.006671)</t>
  </si>
  <si>
    <t>Gaussian(-0.7949, 0.0006361)</t>
  </si>
  <si>
    <t>Gaussian(-0.9982, 0.0005475)</t>
  </si>
  <si>
    <t>Gaussian(0.07151, 0.003048)</t>
  </si>
  <si>
    <t>Gaussian(0.9946, 0.004842)</t>
  </si>
  <si>
    <t>Gaussian(-1.709, 0.007879)</t>
  </si>
  <si>
    <t>Gaussian(-0.8756, 0.0007626)</t>
  </si>
  <si>
    <t>Gaussian(-1.074, 0.0006184)</t>
  </si>
  <si>
    <t>Gaussian(0.05269, 0.00366)</t>
  </si>
  <si>
    <t>Gaussian(1.009, 0.005417)</t>
  </si>
  <si>
    <t>Gaussian(-1.564, 0.00721)</t>
  </si>
  <si>
    <t>Gaussian(-0.8034, 0.0006297)</t>
  </si>
  <si>
    <t>Gaussian(-1.001, 0.0005417)</t>
  </si>
  <si>
    <t>Gaussian(0.03645, 0.00333)</t>
  </si>
  <si>
    <t>Gaussian(0.9988, 0.005027)</t>
  </si>
  <si>
    <t>Gaussian(-1.49, 0.006325)</t>
  </si>
  <si>
    <t>Gaussian(-0.8072, 0.000663)</t>
  </si>
  <si>
    <t>Gaussian(-0.9712, 0.0005528)</t>
  </si>
  <si>
    <t>Gaussian(0.02053, 0.003214)</t>
  </si>
  <si>
    <t>Gaussian(0.9519, 0.004725)</t>
  </si>
  <si>
    <t>Gaussian(-1.577, 0.007009)</t>
  </si>
  <si>
    <t>Gaussian(-0.8503, 0.0007094)</t>
  </si>
  <si>
    <t>Gaussian(-1.034, 0.0005694)</t>
  </si>
  <si>
    <t>Gaussian(0.009245, 0.003975)</t>
  </si>
  <si>
    <t>Gaussian(0.9845, 0.005231)</t>
  </si>
  <si>
    <t>Gaussian(-1.542, 0.006683)</t>
  </si>
  <si>
    <t>Gaussian(-0.8133, 0.0006567)</t>
  </si>
  <si>
    <t>Gaussian(-0.9863, 0.0005418)</t>
  </si>
  <si>
    <t>Gaussian(0.0006066, 0.00351)</t>
  </si>
  <si>
    <t>Gaussian(0.9696, 0.005018)</t>
  </si>
  <si>
    <t>Gaussian(-1.67, 0.008016)</t>
  </si>
  <si>
    <t>Gaussian(-0.8668, 0.0007886)</t>
  </si>
  <si>
    <t>Gaussian(-1.072, 0.0006573)</t>
  </si>
  <si>
    <t>Gaussian(0.0521, 0.003727)</t>
  </si>
  <si>
    <t>Gaussian(1.057, 0.005417)</t>
  </si>
  <si>
    <t>Gaussian(-1.514, 0.006484)</t>
  </si>
  <si>
    <t>Gaussian(-0.7873, 0.0005897)</t>
  </si>
  <si>
    <t>Gaussian(-0.9738, 0.0005278)</t>
  </si>
  <si>
    <t>Gaussian(0.02975, 0.002907)</t>
  </si>
  <si>
    <t>Gaussian(0.9421, 0.004808)</t>
  </si>
  <si>
    <t>Gaussian(-1.491, 0.005921)</t>
  </si>
  <si>
    <t>Gaussian(-0.8077, 0.0006274)</t>
  </si>
  <si>
    <t>Gaussian(-0.986, 0.0005389)</t>
  </si>
  <si>
    <t>Gaussian(0.03046, 0.003128)</t>
  </si>
  <si>
    <t>Gaussian(0.99, 0.004791)</t>
  </si>
  <si>
    <t>Gaussian(-1.61, 0.007189)</t>
  </si>
  <si>
    <t>Gaussian(-0.8515, 0.0007012)</t>
  </si>
  <si>
    <t>Gaussian(-1.039, 0.0005963)</t>
  </si>
  <si>
    <t>Gaussian(-0.01975, 0.003617)</t>
  </si>
  <si>
    <t>Gaussian(0.9803, 0.005094)</t>
  </si>
  <si>
    <t>Gaussian(-1.444, 0.005577)</t>
  </si>
  <si>
    <t>Gaussian(-0.7976, 0.0005824)</t>
  </si>
  <si>
    <t>Gaussian(-0.9756, 0.000503)</t>
  </si>
  <si>
    <t>Gaussian(0.04545, 0.003036)</t>
  </si>
  <si>
    <t>Gaussian(0.9929, 0.00455)</t>
  </si>
  <si>
    <t>Gaussian(-1.503, 0.006786)</t>
  </si>
  <si>
    <t>Gaussian(-0.7755, 0.0006265)</t>
  </si>
  <si>
    <t>Gaussian(-0.9641, 0.0005721)</t>
  </si>
  <si>
    <t>Gaussian(0.01152, 0.003228)</t>
  </si>
  <si>
    <t>Gaussian(0.9076, 0.004721)</t>
  </si>
  <si>
    <t>Gaussian(-1.475, 0.005943)</t>
  </si>
  <si>
    <t>Gaussian(-0.809, 0.0006385)</t>
  </si>
  <si>
    <t>Gaussian(-0.979, 0.0005302)</t>
  </si>
  <si>
    <t>Gaussian(0.04184, 0.003189)</t>
  </si>
  <si>
    <t>Gaussian(1.002, 0.004768)</t>
  </si>
  <si>
    <t>Gaussian(-1.632, 0.007333)</t>
  </si>
  <si>
    <t>Gaussian(-0.8606, 0.0006935)</t>
  </si>
  <si>
    <t>Gaussian(-1.055, 0.000575)</t>
  </si>
  <si>
    <t>Gaussian(0.06393, 0.003776)</t>
  </si>
  <si>
    <t>Gaussian(1.04, 0.005235)</t>
  </si>
  <si>
    <t>Gaussian(-1.601, 0.006526)</t>
  </si>
  <si>
    <t>Gaussian(-0.8182, 0.0006176)</t>
  </si>
  <si>
    <t>Gaussian(-1.027, 0.0005219)</t>
  </si>
  <si>
    <t>Gaussian(0.1125, 0.002702)</t>
  </si>
  <si>
    <t>Gaussian(1.031, 0.004921)</t>
  </si>
  <si>
    <t>Gaussian(-1.54, 0.006386)</t>
  </si>
  <si>
    <t>Gaussian(-0.8288, 0.0006218)</t>
  </si>
  <si>
    <t>Gaussian(-1.008, 0.0005392)</t>
  </si>
  <si>
    <t>Gaussian(0.02889, 0.003026)</t>
  </si>
  <si>
    <t>Gaussian(0.9656, 0.004825)</t>
  </si>
  <si>
    <t>Gaussian(-1.571, 0.006776)</t>
  </si>
  <si>
    <t>Gaussian(-0.8309, 0.0006666)</t>
  </si>
  <si>
    <t>Gaussian(-1.02, 0.0005633)</t>
  </si>
  <si>
    <t>Gaussian(0.06563, 0.003185)</t>
  </si>
  <si>
    <t>Gaussian(1.035, 0.005075)</t>
  </si>
  <si>
    <t>Gaussian(-1.73, 0.007969)</t>
  </si>
  <si>
    <t>Gaussian(-0.8544, 0.0007411)</t>
  </si>
  <si>
    <t>Gaussian(-1.078, 0.0006278)</t>
  </si>
  <si>
    <t>Gaussian(0.105, 0.003556)</t>
  </si>
  <si>
    <t>Gaussian(1.055, 0.00568)</t>
  </si>
  <si>
    <t>Gaussian(-1.559, 0.006075)</t>
  </si>
  <si>
    <t>Gaussian(-0.7401, 0.000566)</t>
  </si>
  <si>
    <t>Gaussian(-0.9545, 0.0004757)</t>
  </si>
  <si>
    <t>Gaussian(0.06975, 0.002946)</t>
  </si>
  <si>
    <t>Gaussian(0.9167, 0.004558)</t>
  </si>
  <si>
    <t>Gaussian(-1.483, 0.006079)</t>
  </si>
  <si>
    <t>Gaussian(-0.7861, 0.0006041)</t>
  </si>
  <si>
    <t>Gaussian(-0.9569, 0.0005006)</t>
  </si>
  <si>
    <t>Gaussian(0.03585, 0.002835)</t>
  </si>
  <si>
    <t>Gaussian(0.9481, 0.004433)</t>
  </si>
  <si>
    <t>Gaussian(-1.426, 0.005726)</t>
  </si>
  <si>
    <t>Gaussian(-0.7485, 0.0005736)</t>
  </si>
  <si>
    <t>Gaussian(-0.923, 0.0005028)</t>
  </si>
  <si>
    <t>Gaussian(0.07424, 0.002955)</t>
  </si>
  <si>
    <t>Gaussian(0.9512, 0.004457)</t>
  </si>
  <si>
    <t>Gaussian(-1.555, 0.006931)</t>
  </si>
  <si>
    <t>Gaussian(-0.844, 0.0006559)</t>
  </si>
  <si>
    <t>Gaussian(-1.022, 0.0005656)</t>
  </si>
  <si>
    <t>Gaussian(-0.02357, 0.003385)</t>
  </si>
  <si>
    <t>Gaussian(0.9814, 0.005002)</t>
  </si>
  <si>
    <t>Gaussian(-1.643, 0.007783)</t>
  </si>
  <si>
    <t>Gaussian(-0.8151, 0.0007059)</t>
  </si>
  <si>
    <t>Gaussian(-1.015, 0.000601)</t>
  </si>
  <si>
    <t>Gaussian(0.03317, 0.003452)</t>
  </si>
  <si>
    <t>Gaussian(0.9768, 0.004963)</t>
  </si>
  <si>
    <t>Gaussian(-1.562, 0.006475)</t>
  </si>
  <si>
    <t>Gaussian(-0.7897, 0.0006179)</t>
  </si>
  <si>
    <t>Gaussian(-0.9978, 0.0005425)</t>
  </si>
  <si>
    <t>Gaussian(0.07298, 0.0032)</t>
  </si>
  <si>
    <t>Gaussian(0.987, 0.004935)</t>
  </si>
  <si>
    <t>Gaussian(-1.545, 0.006726)</t>
  </si>
  <si>
    <t>Gaussian(-0.8105, 0.0006332)</t>
  </si>
  <si>
    <t>Gaussian(-1.005, 0.0005429)</t>
  </si>
  <si>
    <t>Gaussian(0.05008, 0.003195)</t>
  </si>
  <si>
    <t>Gaussian(1.029, 0.00496)</t>
  </si>
  <si>
    <t>Gaussian(-1.488, 0.006664)</t>
  </si>
  <si>
    <t>Gaussian(-0.7232, 0.0005595)</t>
  </si>
  <si>
    <t>Gaussian(-0.9181, 0.0005081)</t>
  </si>
  <si>
    <t>Gaussian(0.05469, 0.002793)</t>
  </si>
  <si>
    <t>Gaussian(0.9441, 0.004582)</t>
  </si>
  <si>
    <t>Gaussian(-1.601, 0.00662)</t>
  </si>
  <si>
    <t>Gaussian(-0.8354, 0.0006949)</t>
  </si>
  <si>
    <t>Gaussian(-1.036, 0.0005611)</t>
  </si>
  <si>
    <t>Gaussian(0.08279, 0.003664)</t>
  </si>
  <si>
    <t>Gaussian(1.026, 0.005207)</t>
  </si>
  <si>
    <t>Gaussian(-1.582, 0.006644)</t>
  </si>
  <si>
    <t>Gaussian(-0.8256, 0.0006461)</t>
  </si>
  <si>
    <t>Gaussian(-1.017, 0.0005539)</t>
  </si>
  <si>
    <t>Gaussian(0.06526, 0.003193)</t>
  </si>
  <si>
    <t>Gaussian(0.9705, 0.004824)</t>
  </si>
  <si>
    <t>Gaussian(-1.512, 0.006642)</t>
  </si>
  <si>
    <t>Gaussian(-0.7807, 0.0006437)</t>
  </si>
  <si>
    <t>Gaussian(-0.9702, 0.000536)</t>
  </si>
  <si>
    <t>Gaussian(0.04713, 0.003195)</t>
  </si>
  <si>
    <t>Gaussian(0.9924, 0.004941)</t>
  </si>
  <si>
    <t>Gaussian(-1.534, 0.005996)</t>
  </si>
  <si>
    <t>Gaussian(-0.8259, 0.0006292)</t>
  </si>
  <si>
    <t>Gaussian(-1.012, 0.0005703)</t>
  </si>
  <si>
    <t>Gaussian(0.05285, 0.002815)</t>
  </si>
  <si>
    <t>Gaussian(1, 0.004855)</t>
  </si>
  <si>
    <t>Gaussian(-1.584, 0.006757)</t>
  </si>
  <si>
    <t>Gaussian(-0.8374, 0.0006701)</t>
  </si>
  <si>
    <t>Gaussian(-1.021, 0.0005713)</t>
  </si>
  <si>
    <t>Gaussian(0.01476, 0.003282)</t>
  </si>
  <si>
    <t>Gaussian(0.9694, 0.004954)</t>
  </si>
  <si>
    <t>Gaussian(-1.575, 0.006823)</t>
  </si>
  <si>
    <t>Gaussian(-0.8246, 0.0006317)</t>
  </si>
  <si>
    <t>Gaussian(-1.01, 0.0005527)</t>
  </si>
  <si>
    <t>Gaussian(0.03488, 0.003067)</t>
  </si>
  <si>
    <t>Gaussian(0.9869, 0.004897)</t>
  </si>
  <si>
    <t>Gaussian(-1.549, 0.006424)</t>
  </si>
  <si>
    <t>Gaussian(-0.8402, 0.000678)</t>
  </si>
  <si>
    <t>Gaussian(-1.024, 0.0005622)</t>
  </si>
  <si>
    <t>Gaussian(0.03839, 0.003621)</t>
  </si>
  <si>
    <t>Gaussian(1.009, 0.005053)</t>
  </si>
  <si>
    <t>Gaussian(-1.443, 0.005831)</t>
  </si>
  <si>
    <t>Gaussian(-0.779, 0.000584)</t>
  </si>
  <si>
    <t>Gaussian(-0.9649, 0.0005017)</t>
  </si>
  <si>
    <t>Gaussian(0.03776, 0.003205)</t>
  </si>
  <si>
    <t>Gaussian(0.9873, 0.004583)</t>
  </si>
  <si>
    <t>Gaussian(-1.551, 0.006392)</t>
  </si>
  <si>
    <t>Gaussian(-0.8143, 0.0006251)</t>
  </si>
  <si>
    <t>Gaussian(-1.004, 0.0005304)</t>
  </si>
  <si>
    <t>Gaussian(0.02409, 0.003072)</t>
  </si>
  <si>
    <t>Gaussian(0.9443, 0.004789)</t>
  </si>
  <si>
    <t>Gaussian(-1.611, 0.007156)</t>
  </si>
  <si>
    <t>Gaussian(-0.8298, 0.0006781)</t>
  </si>
  <si>
    <t>Gaussian(-1.018, 0.00057)</t>
  </si>
  <si>
    <t>Gaussian(0.03557, 0.003364)</t>
  </si>
  <si>
    <t>Gaussian(0.9811, 0.005011)</t>
  </si>
  <si>
    <t>Gaussian(-1.501, 0.005994)</t>
  </si>
  <si>
    <t>Gaussian(-0.8004, 0.0006048)</t>
  </si>
  <si>
    <t>Gaussian(-0.9795, 0.0005218)</t>
  </si>
  <si>
    <t>Gaussian(0.0314, 0.002748)</t>
  </si>
  <si>
    <t>Gaussian(0.9705, 0.00471)</t>
  </si>
  <si>
    <t>Gaussian(-1.546, 0.00636)</t>
  </si>
  <si>
    <t>Gaussian(-0.7804, 0.0006045)</t>
  </si>
  <si>
    <t>Gaussian(-0.985, 0.0005237)</t>
  </si>
  <si>
    <t>Gaussian(0.05778, 0.003048)</t>
  </si>
  <si>
    <t>Gaussian(0.9693, 0.004734)</t>
  </si>
  <si>
    <t>Gaussian(-1.548, 0.006897)</t>
  </si>
  <si>
    <t>Gaussian(-0.8218, 0.0006817)</t>
  </si>
  <si>
    <t>Gaussian(-1.004, 0.000564)</t>
  </si>
  <si>
    <t>Gaussian(0.02474, 0.00376)</t>
  </si>
  <si>
    <t>Gaussian(1.003, 0.005029)</t>
  </si>
  <si>
    <t>Gaussian(-1.613, 0.006903)</t>
  </si>
  <si>
    <t>Gaussian(-0.8416, 0.0007066)</t>
  </si>
  <si>
    <t>Gaussian(-1.022, 0.0005701)</t>
  </si>
  <si>
    <t>Gaussian(0.02431, 0.003331)</t>
  </si>
  <si>
    <t>Gaussian(0.9362, 0.00488)</t>
  </si>
  <si>
    <t>Gaussian(-1.492, 0.005841)</t>
  </si>
  <si>
    <t>Gaussian(-0.826, 0.0006483)</t>
  </si>
  <si>
    <t>Gaussian(-0.9963, 0.0005527)</t>
  </si>
  <si>
    <t>Gaussian(0.03301, 0.003072)</t>
  </si>
  <si>
    <t>Gaussian(1.029, 0.004908)</t>
  </si>
  <si>
    <t>Gaussian(-1.602, 0.006545)</t>
  </si>
  <si>
    <t>Gaussian(-0.8473, 0.000695)</t>
  </si>
  <si>
    <t>Gaussian(-1.039, 0.0005641)</t>
  </si>
  <si>
    <t>Gaussian(0.07932, 0.003456)</t>
  </si>
  <si>
    <t>Gaussian(1.022, 0.005116)</t>
  </si>
  <si>
    <t>Gaussian(-1.539, 0.006408)</t>
  </si>
  <si>
    <t>Gaussian(-0.8063, 0.0006379)</t>
  </si>
  <si>
    <t>Gaussian(-0.9956, 0.0005581)</t>
  </si>
  <si>
    <t>Gaussian(0.05361, 0.002921)</t>
  </si>
  <si>
    <t>Gaussian(0.9863, 0.004792)</t>
  </si>
  <si>
    <t>Gaussian(-1.497, 0.006219)</t>
  </si>
  <si>
    <t>Gaussian(-0.8284, 0.0006234)</t>
  </si>
  <si>
    <t>Gaussian(-1.006, 0.0005547)</t>
  </si>
  <si>
    <t>Gaussian(0.01332, 0.003017)</t>
  </si>
  <si>
    <t>Gaussian(0.9498, 0.004818)</t>
  </si>
  <si>
    <t>Gaussian(-1.527, 0.006687)</t>
  </si>
  <si>
    <t>Gaussian(-0.8335, 0.0006898)</t>
  </si>
  <si>
    <t>Gaussian(-1.001, 0.0005975)</t>
  </si>
  <si>
    <t>Gaussian(0.01215, 0.003042)</t>
  </si>
  <si>
    <t>Gaussian(0.9423, 0.004975)</t>
  </si>
  <si>
    <t>Gaussian(-1.548, 0.006558)</t>
  </si>
  <si>
    <t>Gaussian(-0.811, 0.00062)</t>
  </si>
  <si>
    <t>Gaussian(-1.018, 0.0005551)</t>
  </si>
  <si>
    <t>Gaussian(0.01973, 0.003471)</t>
  </si>
  <si>
    <t>Gaussian(1.039, 0.004989)</t>
  </si>
  <si>
    <t>Gaussian(-1.509, 0.005915)</t>
  </si>
  <si>
    <t>Gaussian(-0.8232, 0.0006425)</t>
  </si>
  <si>
    <t>Gaussian(-1.005, 0.0005578)</t>
  </si>
  <si>
    <t>Gaussian(0.03535, 0.003299)</t>
  </si>
  <si>
    <t>Gaussian(0.9577, 0.00488)</t>
  </si>
  <si>
    <t>Gaussian(-1.59, 0.006625)</t>
  </si>
  <si>
    <t>Gaussian(-0.8024, 0.0006363)</t>
  </si>
  <si>
    <t>Gaussian(-1, 0.0005434)</t>
  </si>
  <si>
    <t>Gaussian(0.04685, 0.002897)</t>
  </si>
  <si>
    <t>Gaussian(0.9941, 0.004919)</t>
  </si>
  <si>
    <t>Gaussian(-1.476, 0.005915)</t>
  </si>
  <si>
    <t>Gaussian(-0.7692, 0.0005645)</t>
  </si>
  <si>
    <t>Gaussian(-0.9715, 0.0005031)</t>
  </si>
  <si>
    <t>Gaussian(0.08466, 0.002815)</t>
  </si>
  <si>
    <t>Gaussian(1.017, 0.004677)</t>
  </si>
  <si>
    <t>Gaussian(-1.626, 0.00716)</t>
  </si>
  <si>
    <t>Gaussian(-0.8312, 0.0006613)</t>
  </si>
  <si>
    <t>Gaussian(-1.023, 0.0005749)</t>
  </si>
  <si>
    <t>Gaussian(0.03786, 0.002883)</t>
  </si>
  <si>
    <t>Gaussian(0.9502, 0.004868)</t>
  </si>
  <si>
    <t>Gaussian(-1.642, 0.007269)</t>
  </si>
  <si>
    <t>Gaussian(-0.8646, 0.0007051)</t>
  </si>
  <si>
    <t>Gaussian(-1.046, 0.0005715)</t>
  </si>
  <si>
    <t>Gaussian(0.01288, 0.003278)</t>
  </si>
  <si>
    <t>Gaussian(0.9703, 0.005221)</t>
  </si>
  <si>
    <t>Gaussian(-1.557, 0.006957)</t>
  </si>
  <si>
    <t>Gaussian(-0.8199, 0.0006312)</t>
  </si>
  <si>
    <t>Gaussian(-0.9947, 0.0005377)</t>
  </si>
  <si>
    <t>Gaussian(0.03979, 0.0031)</t>
  </si>
  <si>
    <t>Gaussian(0.9472, 0.004779)</t>
  </si>
  <si>
    <t>Gaussian(-1.624, 0.007347)</t>
  </si>
  <si>
    <t>Gaussian(-0.8223, 0.0006803)</t>
  </si>
  <si>
    <t>Gaussian(-1.022, 0.00055)</t>
  </si>
  <si>
    <t>Gaussian(0.01563, 0.003538)</t>
  </si>
  <si>
    <t>Gaussian(1.022, 0.005228)</t>
  </si>
  <si>
    <t>Gaussian(-1.68, 0.007616)</t>
  </si>
  <si>
    <t>Gaussian(-0.8352, 0.0007148)</t>
  </si>
  <si>
    <t>Gaussian(-1.048, 0.0005895)</t>
  </si>
  <si>
    <t>Gaussian(0.04993, 0.00351)</t>
  </si>
  <si>
    <t>Gaussian(0.9691, 0.005128)</t>
  </si>
  <si>
    <t>Gaussian(-1.499, 0.005977)</t>
  </si>
  <si>
    <t>Gaussian(-0.8181, 0.0006603)</t>
  </si>
  <si>
    <t>Gaussian(-0.9922, 0.0005577)</t>
  </si>
  <si>
    <t>Gaussian(0.07071, 0.003169)</t>
  </si>
  <si>
    <t>Gaussian(1.016, 0.004665)</t>
  </si>
  <si>
    <t>Gaussian(-1.509, 0.006151)</t>
  </si>
  <si>
    <t>Gaussian(-0.7492, 0.0005798)</t>
  </si>
  <si>
    <t>Gaussian(-0.9651, 0.0005142)</t>
  </si>
  <si>
    <t>Gaussian(0.08942, 0.003177)</t>
  </si>
  <si>
    <t>Gaussian(1.004, 0.004764)</t>
  </si>
  <si>
    <t>Gaussian(-1.46, 0.005549)</t>
  </si>
  <si>
    <t>Gaussian(-0.7768, 0.0005521)</t>
  </si>
  <si>
    <t>Gaussian(-0.9591, 0.0004833)</t>
  </si>
  <si>
    <t>Gaussian(0.06792, 0.00286)</t>
  </si>
  <si>
    <t>Gaussian(0.9826, 0.004645)</t>
  </si>
  <si>
    <t>Gaussian(-1.568, 0.006853)</t>
  </si>
  <si>
    <t>Gaussian(-0.8004, 0.000612)</t>
  </si>
  <si>
    <t>Gaussian(-1.005, 0.0005423)</t>
  </si>
  <si>
    <t>Gaussian(0.05354, 0.00292)</t>
  </si>
  <si>
    <t>Gaussian(0.9787, 0.00494)</t>
  </si>
  <si>
    <t>Gaussian(-1.592, 0.006426)</t>
  </si>
  <si>
    <t>Gaussian(-0.8462, 0.0006554)</t>
  </si>
  <si>
    <t>Gaussian(-1.039, 0.0005658)</t>
  </si>
  <si>
    <t>Gaussian(0.02269, 0.003451)</t>
  </si>
  <si>
    <t>Gaussian(0.9846, 0.005059)</t>
  </si>
  <si>
    <t>Gaussian(-1.565, 0.00698)</t>
  </si>
  <si>
    <t>Gaussian(-0.8396, 0.0006442)</t>
  </si>
  <si>
    <t>Gaussian(-1.019, 0.0005375)</t>
  </si>
  <si>
    <t>Gaussian(0.006228, 0.00327)</t>
  </si>
  <si>
    <t>Gaussian(0.9416, 0.004927)</t>
  </si>
  <si>
    <t>Gaussian(-1.481, 0.005976)</t>
  </si>
  <si>
    <t>Gaussian(-0.7687, 0.0006025)</t>
  </si>
  <si>
    <t>Gaussian(-0.9585, 0.0005177)</t>
  </si>
  <si>
    <t>Gaussian(0.06161, 0.003215)</t>
  </si>
  <si>
    <t>Gaussian(0.9782, 0.004695)</t>
  </si>
  <si>
    <t>Gaussian(-1.59, 0.007211)</t>
  </si>
  <si>
    <t>Gaussian(-0.8092, 0.0006679)</t>
  </si>
  <si>
    <t>Gaussian(-1.01, 0.0005618)</t>
  </si>
  <si>
    <t>Gaussian(0.05957, 0.003176)</t>
  </si>
  <si>
    <t>Gaussian(1.005, 0.005165)</t>
  </si>
  <si>
    <t>Gaussian(-1.569, 0.006909)</t>
  </si>
  <si>
    <t>Gaussian(-0.8129, 0.0007015)</t>
  </si>
  <si>
    <t>Gaussian(-1.009, 0.0005855)</t>
  </si>
  <si>
    <t>Gaussian(0.06065, 0.00332)</t>
  </si>
  <si>
    <t>Gaussian(1.019, 0.005071)</t>
  </si>
  <si>
    <t>Gaussian(-0.3645, 0.000349)</t>
  </si>
  <si>
    <t>Gaussian(-0.1083, 5.313e-05)</t>
  </si>
  <si>
    <t>Gaussian(-0.07866, 8.913e-05)</t>
  </si>
  <si>
    <t>Gaussian(-0.004204, 0.0003022)</t>
  </si>
  <si>
    <t>Gaussian(0.1123, 0.0006051)</t>
  </si>
  <si>
    <t>Gaussian(-0.3253, 0.0003224)</t>
  </si>
  <si>
    <t>Gaussian(-0.1115, 5.523e-05)</t>
  </si>
  <si>
    <t>Gaussian(-0.06768, 8.359e-05)</t>
  </si>
  <si>
    <t>Gaussian(-0.03407, 0.0002749)</t>
  </si>
  <si>
    <t>Gaussian(0.09924, 0.000569)</t>
  </si>
  <si>
    <t>Gaussian(-0.3138, 0.0003061)</t>
  </si>
  <si>
    <t>Gaussian(-0.1071, 5.521e-05)</t>
  </si>
  <si>
    <t>Gaussian(-0.07509, 8.269e-05)</t>
  </si>
  <si>
    <t>Gaussian(0.01246, 0.0002738)</t>
  </si>
  <si>
    <t>Gaussian(0.1252, 0.0005672)</t>
  </si>
  <si>
    <t>Gaussian(-0.3901, 0.0004011)</t>
  </si>
  <si>
    <t>Gaussian(-0.1385, 6.714e-05)</t>
  </si>
  <si>
    <t>Gaussian(-0.1223, 9.133e-05)</t>
  </si>
  <si>
    <t>Gaussian(-0.01459, 0.0003185)</t>
  </si>
  <si>
    <t>Gaussian(0.1536, 0.00065)</t>
  </si>
  <si>
    <t>Gaussian(-0.3713, 0.0003646)</t>
  </si>
  <si>
    <t>Gaussian(-0.129, 6.096e-05)</t>
  </si>
  <si>
    <t>Gaussian(-0.1067, 9.033e-05)</t>
  </si>
  <si>
    <t>Gaussian(-0.008582, 0.0003129)</t>
  </si>
  <si>
    <t>Gaussian(0.1341, 0.0006172)</t>
  </si>
  <si>
    <t>Gaussian(-0.3411, 0.0003214)</t>
  </si>
  <si>
    <t>Gaussian(-0.1219, 6.167e-05)</t>
  </si>
  <si>
    <t>Gaussian(-0.08194, 8.125e-05)</t>
  </si>
  <si>
    <t>Gaussian(-0.0104, 0.0002968)</t>
  </si>
  <si>
    <t>Gaussian(0.1107, 0.0006041)</t>
  </si>
  <si>
    <t>Gaussian(-0.349, 0.0003563)</t>
  </si>
  <si>
    <t>Gaussian(-0.1232, 5.904e-05)</t>
  </si>
  <si>
    <t>Gaussian(-0.09017, 8.596e-05)</t>
  </si>
  <si>
    <t>Gaussian(0.003716, 0.0003017)</t>
  </si>
  <si>
    <t>Gaussian(0.1261, 0.0005985)</t>
  </si>
  <si>
    <t>Gaussian(-0.3516, 0.0003293)</t>
  </si>
  <si>
    <t>Gaussian(-0.09681, 5.314e-05)</t>
  </si>
  <si>
    <t>Gaussian(-0.0776, 8.046e-05)</t>
  </si>
  <si>
    <t>Gaussian(0.05228, 0.000312)</t>
  </si>
  <si>
    <t>Gaussian(0.1329, 0.0005883)</t>
  </si>
  <si>
    <t>Gaussian(-0.3582, 0.0003645)</t>
  </si>
  <si>
    <t>Gaussian(-0.1235, 5.748e-05)</t>
  </si>
  <si>
    <t>Gaussian(-0.07886, 8.377e-05)</t>
  </si>
  <si>
    <t>Gaussian(-0.02629, 0.0003072)</t>
  </si>
  <si>
    <t>Gaussian(0.1207, 0.0006147)</t>
  </si>
  <si>
    <t>Gaussian(-0.3667, 0.0003728)</t>
  </si>
  <si>
    <t>Gaussian(-0.1331, 6.324e-05)</t>
  </si>
  <si>
    <t>Gaussian(-0.09988, 8.404e-05)</t>
  </si>
  <si>
    <t>Gaussian(-0.0128, 0.0003257)</t>
  </si>
  <si>
    <t>Gaussian(0.1189, 0.0006372)</t>
  </si>
  <si>
    <t>Gaussian(-0.3297, 0.0002967)</t>
  </si>
  <si>
    <t>Gaussian(-0.1264, 5.606e-05)</t>
  </si>
  <si>
    <t>Gaussian(-0.1054, 8.106e-05)</t>
  </si>
  <si>
    <t>Gaussian(0.02506, 0.0003136)</t>
  </si>
  <si>
    <t>Gaussian(0.128, 0.0005905)</t>
  </si>
  <si>
    <t>Gaussian(-0.3773, 0.0003578)</t>
  </si>
  <si>
    <t>Gaussian(-0.1183, 6.039e-05)</t>
  </si>
  <si>
    <t>Gaussian(-0.1001, 8.517e-05)</t>
  </si>
  <si>
    <t>Gaussian(0.034, 0.0003215)</t>
  </si>
  <si>
    <t>Gaussian(0.1883, 0.0006247)</t>
  </si>
  <si>
    <t>Gaussian(-0.3524, 0.0003367)</t>
  </si>
  <si>
    <t>Gaussian(-0.1053, 5.058e-05)</t>
  </si>
  <si>
    <t>Gaussian(-0.07982, 7.224e-05)</t>
  </si>
  <si>
    <t>Gaussian(0.01189, 0.0002826)</t>
  </si>
  <si>
    <t>Gaussian(0.1182, 0.0005901)</t>
  </si>
  <si>
    <t>Gaussian(-0.3333, 0.0003302)</t>
  </si>
  <si>
    <t>Gaussian(-0.1263, 6.106e-05)</t>
  </si>
  <si>
    <t>Gaussian(-0.08353, 8.485e-05)</t>
  </si>
  <si>
    <t>Gaussian(-0.01504, 0.0002955)</t>
  </si>
  <si>
    <t>Gaussian(0.1272, 0.000588)</t>
  </si>
  <si>
    <t>Gaussian(-0.3591, 0.0003585)</t>
  </si>
  <si>
    <t>Gaussian(-0.1319, 6.155e-05)</t>
  </si>
  <si>
    <t>Gaussian(-0.09841, 8.287e-05)</t>
  </si>
  <si>
    <t>Gaussian(-0.01365, 0.000311)</t>
  </si>
  <si>
    <t>Gaussian(0.1446, 0.0006159)</t>
  </si>
  <si>
    <t>Gaussian(-0.3451, 0.0003214)</t>
  </si>
  <si>
    <t>Gaussian(-0.0993, 5.046e-05)</t>
  </si>
  <si>
    <t>Gaussian(-0.07928, 7.942e-05)</t>
  </si>
  <si>
    <t>Gaussian(0.01184, 0.000249)</t>
  </si>
  <si>
    <t>Gaussian(0.1217, 0.0005628)</t>
  </si>
  <si>
    <t>Gaussian(-0.3375, 0.0003331)</t>
  </si>
  <si>
    <t>Gaussian(-0.1002, 5.267e-05)</t>
  </si>
  <si>
    <t>Gaussian(-0.0632, 7.407e-05)</t>
  </si>
  <si>
    <t>Gaussian(0.01217, 0.0002594)</t>
  </si>
  <si>
    <t>Gaussian(0.09782, 0.0005695)</t>
  </si>
  <si>
    <t>Gaussian(-0.3372, 0.0003352)</t>
  </si>
  <si>
    <t>Gaussian(-0.1187, 5.474e-05)</t>
  </si>
  <si>
    <t>Gaussian(-0.06993, 8.378e-05)</t>
  </si>
  <si>
    <t>Gaussian(-0.0159, 0.0002851)</t>
  </si>
  <si>
    <t>Gaussian(0.1026, 0.0005797)</t>
  </si>
  <si>
    <t>Gaussian(-0.3439, 0.0003186)</t>
  </si>
  <si>
    <t>Gaussian(-0.1173, 5.464e-05)</t>
  </si>
  <si>
    <t>Gaussian(-0.09428, 8.04e-05)</t>
  </si>
  <si>
    <t>Gaussian(-0.006523, 0.000299)</t>
  </si>
  <si>
    <t>Gaussian(0.1223, 0.0005915)</t>
  </si>
  <si>
    <t>Gaussian(-0.3279, 0.0003078)</t>
  </si>
  <si>
    <t>Gaussian(-0.1137, 5.514e-05)</t>
  </si>
  <si>
    <t>Gaussian(-0.0821, 8.451e-05)</t>
  </si>
  <si>
    <t>Gaussian(-0.02105, 0.0002799)</t>
  </si>
  <si>
    <t>Gaussian(0.1089, 0.0005721)</t>
  </si>
  <si>
    <t>Gaussian(-0.3292, 0.0003131)</t>
  </si>
  <si>
    <t>Gaussian(-0.1097, 5.616e-05)</t>
  </si>
  <si>
    <t>Gaussian(-0.07999, 9.555e-05)</t>
  </si>
  <si>
    <t>Gaussian(-0.001199, 0.0003002)</t>
  </si>
  <si>
    <t>Gaussian(0.0982, 0.0005866)</t>
  </si>
  <si>
    <t>Gaussian(-0.3768, 0.0004181)</t>
  </si>
  <si>
    <t>Gaussian(-0.1255, 6.578e-05)</t>
  </si>
  <si>
    <t>Gaussian(-0.08051, 8.756e-05)</t>
  </si>
  <si>
    <t>Gaussian(-0.02352, 0.0003284)</t>
  </si>
  <si>
    <t>Gaussian(0.1029, 0.0006539)</t>
  </si>
  <si>
    <t>Gaussian(-0.3726, 0.0003762)</t>
  </si>
  <si>
    <t>Gaussian(-0.1041, 5.597e-05)</t>
  </si>
  <si>
    <t>Gaussian(-0.07701, 7.726e-05)</t>
  </si>
  <si>
    <t>Gaussian(0.004366, 0.0003002)</t>
  </si>
  <si>
    <t>Gaussian(0.1367, 0.0006131)</t>
  </si>
  <si>
    <t>Gaussian(-0.3535, 0.000355)</t>
  </si>
  <si>
    <t>Gaussian(-0.1101, 5.397e-05)</t>
  </si>
  <si>
    <t>Gaussian(-0.0763, 8.606e-05)</t>
  </si>
  <si>
    <t>Gaussian(0.002831, 0.0002926)</t>
  </si>
  <si>
    <t>Gaussian(0.1061, 0.0005877)</t>
  </si>
  <si>
    <t>Gaussian(-0.3183, 0.0002916)</t>
  </si>
  <si>
    <t>Gaussian(-0.1058, 5.035e-05)</t>
  </si>
  <si>
    <t>Gaussian(-0.07276, 7.834e-05)</t>
  </si>
  <si>
    <t>Gaussian(-0.0174, 0.0002738)</t>
  </si>
  <si>
    <t>Gaussian(0.09507, 0.0005538)</t>
  </si>
  <si>
    <t>Gaussian(-0.3929, 0.0004081)</t>
  </si>
  <si>
    <t>Gaussian(-0.1033, 5.787e-05)</t>
  </si>
  <si>
    <t>Gaussian(-0.08873, 8.781e-05)</t>
  </si>
  <si>
    <t>Gaussian(0.03342, 0.0003145)</t>
  </si>
  <si>
    <t>Gaussian(0.1169, 0.0006124)</t>
  </si>
  <si>
    <t>Gaussian(-0.3688, 0.0003668)</t>
  </si>
  <si>
    <t>Gaussian(-0.1245, 6.145e-05)</t>
  </si>
  <si>
    <t>Gaussian(-0.0935, 8.936e-05)</t>
  </si>
  <si>
    <t>Gaussian(0.003019, 0.0003112)</t>
  </si>
  <si>
    <t>Gaussian(0.1486, 0.0006258)</t>
  </si>
  <si>
    <t>Gaussian(-0.3773, 0.0003624)</t>
  </si>
  <si>
    <t>Gaussian(-0.1527, 7.102e-05)</t>
  </si>
  <si>
    <t>Gaussian(-0.114, 9.377e-05)</t>
  </si>
  <si>
    <t>Gaussian(0.003795, 0.0003359)</t>
  </si>
  <si>
    <t>Gaussian(0.155, 0.000662)</t>
  </si>
  <si>
    <t>Gaussian(-0.329, 0.0002977)</t>
  </si>
  <si>
    <t>Gaussian(-0.1027, 5.032e-05)</t>
  </si>
  <si>
    <t>Gaussian(-0.06677, 8.159e-05)</t>
  </si>
  <si>
    <t>Gaussian(-0.01529, 0.0002931)</t>
  </si>
  <si>
    <t>Gaussian(0.07208, 0.0005763)</t>
  </si>
  <si>
    <t>Gaussian(-0.3644, 0.0003516)</t>
  </si>
  <si>
    <t>Gaussian(-0.1198, 5.43e-05)</t>
  </si>
  <si>
    <t>Gaussian(-0.1007, 8.572e-05)</t>
  </si>
  <si>
    <t>Gaussian(0.01155, 0.0003033)</t>
  </si>
  <si>
    <t>Gaussian(0.1379, 0.0006113)</t>
  </si>
  <si>
    <t>Gaussian(-0.416, 0.0004681)</t>
  </si>
  <si>
    <t>Gaussian(-0.1274, 7.332e-05)</t>
  </si>
  <si>
    <t>Gaussian(-0.09056, 9.063e-05)</t>
  </si>
  <si>
    <t>Gaussian(0.02103, 0.0003125)</t>
  </si>
  <si>
    <t>Gaussian(0.1542, 0.0006644)</t>
  </si>
  <si>
    <t>Gaussian(-0.3915, 0.0004349)</t>
  </si>
  <si>
    <t>Gaussian(-0.1229, 6.389e-05)</t>
  </si>
  <si>
    <t>Gaussian(-0.08553, 8.947e-05)</t>
  </si>
  <si>
    <t>Gaussian(0.01429, 0.0002989)</t>
  </si>
  <si>
    <t>Gaussian(0.1507, 0.000639)</t>
  </si>
  <si>
    <t>Gaussian(-0.3498, 0.0003351)</t>
  </si>
  <si>
    <t>Gaussian(-0.09854, 5.349e-05)</t>
  </si>
  <si>
    <t>Gaussian(-0.08169, 7.576e-05)</t>
  </si>
  <si>
    <t>Gaussian(0.0266, 0.0002714)</t>
  </si>
  <si>
    <t>Gaussian(0.1035, 0.0005709)</t>
  </si>
  <si>
    <t>Gaussian(-0.347, 0.0003321)</t>
  </si>
  <si>
    <t>Gaussian(-0.1047, 5.379e-05)</t>
  </si>
  <si>
    <t>Gaussian(-0.08108, 7.92e-05)</t>
  </si>
  <si>
    <t>Gaussian(0.01996, 0.0002811)</t>
  </si>
  <si>
    <t>Gaussian(0.1062, 0.0005703)</t>
  </si>
  <si>
    <t>Gaussian(-0.3185, 0.0002745)</t>
  </si>
  <si>
    <t>Gaussian(-0.1048, 4.916e-05)</t>
  </si>
  <si>
    <t>Gaussian(-0.09356, 8.071e-05)</t>
  </si>
  <si>
    <t>Gaussian(0.02651, 0.0002809)</t>
  </si>
  <si>
    <t>Gaussian(0.1308, 0.0005686)</t>
  </si>
  <si>
    <t>Gaussian(-0.3308, 0.0003063)</t>
  </si>
  <si>
    <t>Gaussian(-0.1181, 5.705e-05)</t>
  </si>
  <si>
    <t>Gaussian(-0.08035, 8.561e-05)</t>
  </si>
  <si>
    <t>Gaussian(-0.00306, 0.0002922)</t>
  </si>
  <si>
    <t>Gaussian(0.1176, 0.000588)</t>
  </si>
  <si>
    <t>Gaussian(-0.3765, 0.0003337)</t>
  </si>
  <si>
    <t>Gaussian(-0.1214, 6.361e-05)</t>
  </si>
  <si>
    <t>Gaussian(-0.08813, 9.26e-05)</t>
  </si>
  <si>
    <t>Gaussian(0.04996, 0.0003286)</t>
  </si>
  <si>
    <t>Gaussian(0.1717, 0.0006118)</t>
  </si>
  <si>
    <t>Gaussian(-0.3349, 0.0003135)</t>
  </si>
  <si>
    <t>Gaussian(-0.1184, 5.929e-05)</t>
  </si>
  <si>
    <t>Gaussian(-0.09642, 7.951e-05)</t>
  </si>
  <si>
    <t>Gaussian(0.0121, 0.0003025)</t>
  </si>
  <si>
    <t>Gaussian(0.1489, 0.000586)</t>
  </si>
  <si>
    <t>Gaussian(-0.3683, 0.0003581)</t>
  </si>
  <si>
    <t>Gaussian(-0.1235, 5.859e-05)</t>
  </si>
  <si>
    <t>Gaussian(-0.07951, 8.735e-05)</t>
  </si>
  <si>
    <t>Gaussian(0.008705, 0.0002961)</t>
  </si>
  <si>
    <t>Gaussian(0.124, 0.0006137)</t>
  </si>
  <si>
    <t>Gaussian(-0.382, 0.0003986)</t>
  </si>
  <si>
    <t>Gaussian(-0.1279, 6.516e-05)</t>
  </si>
  <si>
    <t>Gaussian(-0.1042, 9.037e-05)</t>
  </si>
  <si>
    <t>Gaussian(-0.01789, 0.0002898)</t>
  </si>
  <si>
    <t>Gaussian(0.1303, 0.000638)</t>
  </si>
  <si>
    <t>Gaussian(-0.3323, 0.0003219)</t>
  </si>
  <si>
    <t>Gaussian(-0.126, 6.325e-05)</t>
  </si>
  <si>
    <t>Gaussian(-0.06946, 8.991e-05)</t>
  </si>
  <si>
    <t>Gaussian(-0.002898, 0.000254)</t>
  </si>
  <si>
    <t>Gaussian(0.1321, 0.0005938)</t>
  </si>
  <si>
    <t>Gaussian(-0.3639, 0.0003393)</t>
  </si>
  <si>
    <t>Gaussian(-0.1259, 6.072e-05)</t>
  </si>
  <si>
    <t>Gaussian(-0.1022, 8.073e-05)</t>
  </si>
  <si>
    <t>Gaussian(0.0164, 0.0003097)</t>
  </si>
  <si>
    <t>Gaussian(0.1667, 0.0006146)</t>
  </si>
  <si>
    <t>Gaussian(-0.3635, 0.0003612)</t>
  </si>
  <si>
    <t>Gaussian(-0.1292, 6.114e-05)</t>
  </si>
  <si>
    <t>Gaussian(-0.09063, 9.127e-05)</t>
  </si>
  <si>
    <t>Gaussian(-0.005697, 0.0003059)</t>
  </si>
  <si>
    <t>Gaussian(0.1356, 0.0006237)</t>
  </si>
  <si>
    <t>Gaussian(-0.3828, 0.0003889)</t>
  </si>
  <si>
    <t>Gaussian(-0.1235, 6.74e-05)</t>
  </si>
  <si>
    <t>Gaussian(-0.09141, 9.279e-05)</t>
  </si>
  <si>
    <t>Gaussian(0.01595, 0.0003151)</t>
  </si>
  <si>
    <t>Gaussian(0.1347, 0.0006277)</t>
  </si>
  <si>
    <t>Gaussian(-0.3489, 0.0003572)</t>
  </si>
  <si>
    <t>Gaussian(-0.1249, 5.623e-05)</t>
  </si>
  <si>
    <t>Gaussian(-0.096, 8.226e-05)</t>
  </si>
  <si>
    <t>Gaussian(0.003826, 0.0002847)</t>
  </si>
  <si>
    <t>Gaussian(0.1276, 0.0006123)</t>
  </si>
  <si>
    <t>Gaussian(-0.3311, 0.0003008)</t>
  </si>
  <si>
    <t>Gaussian(-0.1061, 5.138e-05)</t>
  </si>
  <si>
    <t>Gaussian(-0.07337, 8.992e-05)</t>
  </si>
  <si>
    <t>Gaussian(-0.01157, 0.0002679)</t>
  </si>
  <si>
    <t>Gaussian(0.1243, 0.0005696)</t>
  </si>
  <si>
    <t>Gaussian(-0.3535, 0.0003621)</t>
  </si>
  <si>
    <t>Gaussian(-0.1106, 5.93e-05)</t>
  </si>
  <si>
    <t>Gaussian(-0.08339, 8.606e-05)</t>
  </si>
  <si>
    <t>Gaussian(0.02137, 0.0003226)</t>
  </si>
  <si>
    <t>Gaussian(0.1244, 0.0005998)</t>
  </si>
  <si>
    <t>Gaussian(-0.3911, 0.0004257)</t>
  </si>
  <si>
    <t>Gaussian(-0.124, 7.015e-05)</t>
  </si>
  <si>
    <t>Gaussian(-0.0846, 9.265e-05)</t>
  </si>
  <si>
    <t>Gaussian(0.002532, 0.0003178)</t>
  </si>
  <si>
    <t>Gaussian(0.111, 0.0006548)</t>
  </si>
  <si>
    <t>Gaussian(-0.3985, 0.0004002)</t>
  </si>
  <si>
    <t>Gaussian(-0.1241, 6.269e-05)</t>
  </si>
  <si>
    <t>Gaussian(-0.1066, 9.669e-05)</t>
  </si>
  <si>
    <t>Gaussian(0.0075, 0.0003436)</t>
  </si>
  <si>
    <t>Gaussian(0.1621, 0.00064)</t>
  </si>
  <si>
    <t>Gaussian(-0.3354, 0.0003165)</t>
  </si>
  <si>
    <t>Gaussian(-0.1197, 5.675e-05)</t>
  </si>
  <si>
    <t>Gaussian(-0.09298, 7.21e-05)</t>
  </si>
  <si>
    <t>Gaussian(-0.01129, 0.000288)</t>
  </si>
  <si>
    <t>Gaussian(0.1275, 0.0005909)</t>
  </si>
  <si>
    <t>Gaussian(-0.3557, 0.0003616)</t>
  </si>
  <si>
    <t>Gaussian(-0.1164, 6.218e-05)</t>
  </si>
  <si>
    <t>Gaussian(-0.07126, 8.284e-05)</t>
  </si>
  <si>
    <t>Gaussian(0.01478, 0.0003199)</t>
  </si>
  <si>
    <t>Gaussian(0.1203, 0.0006048)</t>
  </si>
  <si>
    <t>Gaussian(-0.3951, 0.0004293)</t>
  </si>
  <si>
    <t>Gaussian(-0.1373, 6.476e-05)</t>
  </si>
  <si>
    <t>Gaussian(-0.1166, 8.95e-05)</t>
  </si>
  <si>
    <t>Gaussian(-0.01854, 0.0003196)</t>
  </si>
  <si>
    <t>Gaussian(0.1379, 0.0006468)</t>
  </si>
  <si>
    <t>Gaussian(-0.362, 0.00035)</t>
  </si>
  <si>
    <t>Gaussian(-0.124, 5.769e-05)</t>
  </si>
  <si>
    <t>Gaussian(-0.08382, 8.157e-05)</t>
  </si>
  <si>
    <t>Gaussian(-0.008131, 0.0003236)</t>
  </si>
  <si>
    <t>Gaussian(0.1037, 0.0006121)</t>
  </si>
  <si>
    <t>Gaussian(-0.3548, 0.0003459)</t>
  </si>
  <si>
    <t>Gaussian(-0.119, 5.956e-05)</t>
  </si>
  <si>
    <t>Gaussian(-0.07636, 8.494e-05)</t>
  </si>
  <si>
    <t>Gaussian(-0.002384, 0.0002962)</t>
  </si>
  <si>
    <t>Gaussian(0.1158, 0.0006052)</t>
  </si>
  <si>
    <t>Gaussian(-0.3972, 0.0003992)</t>
  </si>
  <si>
    <t>Gaussian(-0.1535, 7.277e-05)</t>
  </si>
  <si>
    <t>Gaussian(-0.09813, 9.537e-05)</t>
  </si>
  <si>
    <t>Gaussian(-0.01919, 0.0003051)</t>
  </si>
  <si>
    <t>Gaussian(0.1619, 0.0006937)</t>
  </si>
  <si>
    <t>Gaussian(-0.3469, 0.0003583)</t>
  </si>
  <si>
    <t>Gaussian(-0.13, 6.205e-05)</t>
  </si>
  <si>
    <t>Gaussian(-0.08823, 8.422e-05)</t>
  </si>
  <si>
    <t>Gaussian(-0.008309, 0.0003095)</t>
  </si>
  <si>
    <t>Gaussian(0.1221, 0.0006184)</t>
  </si>
  <si>
    <t>Gaussian(-0.3882, 0.0003683)</t>
  </si>
  <si>
    <t>Gaussian(-0.1344, 6.51e-05)</t>
  </si>
  <si>
    <t>Gaussian(-0.09852, 8.174e-05)</t>
  </si>
  <si>
    <t>Gaussian(0.02559, 0.0002872)</t>
  </si>
  <si>
    <t>Gaussian(0.177, 0.0006346)</t>
  </si>
  <si>
    <t>Gaussian(-0.3332, 0.0003164)</t>
  </si>
  <si>
    <t>Gaussian(-0.1111, 5.631e-05)</t>
  </si>
  <si>
    <t>Gaussian(-0.0787, 8.72e-05)</t>
  </si>
  <si>
    <t>Gaussian(-0.02104, 0.0003129)</t>
  </si>
  <si>
    <t>Gaussian(0.08733, 0.0005905)</t>
  </si>
  <si>
    <t>Gaussian(-0.3537, 0.0003485)</t>
  </si>
  <si>
    <t>Gaussian(-0.1076, 5.622e-05)</t>
  </si>
  <si>
    <t>Gaussian(-0.08127, 7.737e-05)</t>
  </si>
  <si>
    <t>Gaussian(0.02283, 0.0002934)</t>
  </si>
  <si>
    <t>Gaussian(0.1371, 0.0006087)</t>
  </si>
  <si>
    <t>Gaussian(-0.3511, 0.000336)</t>
  </si>
  <si>
    <t>Gaussian(-0.1207, 5.522e-05)</t>
  </si>
  <si>
    <t>Gaussian(-0.09863, 8.493e-05)</t>
  </si>
  <si>
    <t>Gaussian(0.000876, 0.0002614)</t>
  </si>
  <si>
    <t>Gaussian(0.1566, 0.000602)</t>
  </si>
  <si>
    <t>Gaussian(-0.3668, 0.0003757)</t>
  </si>
  <si>
    <t>Gaussian(-0.127, 6.128e-05)</t>
  </si>
  <si>
    <t>Gaussian(-0.08862, 9.123e-05)</t>
  </si>
  <si>
    <t>Gaussian(0.002306, 0.0002872)</t>
  </si>
  <si>
    <t>Gaussian(0.1165, 0.0006139)</t>
  </si>
  <si>
    <t>Gaussian(-0.3609, 0.0003547)</t>
  </si>
  <si>
    <t>Gaussian(-0.1094, 5.532e-05)</t>
  </si>
  <si>
    <t>Gaussian(-0.08088, 8.373e-05)</t>
  </si>
  <si>
    <t>Gaussian(-0.01377, 0.0002833)</t>
  </si>
  <si>
    <t>Gaussian(0.1234, 0.0005995)</t>
  </si>
  <si>
    <t>Gaussian(-0.3291, 0.0003057)</t>
  </si>
  <si>
    <t>Gaussian(-0.1283, 6.008e-05)</t>
  </si>
  <si>
    <t>Gaussian(-0.08306, 8.707e-05)</t>
  </si>
  <si>
    <t>Gaussian(-0.01537, 0.0002976)</t>
  </si>
  <si>
    <t>Gaussian(0.1054, 0.0005935)</t>
  </si>
  <si>
    <t>Gaussian(-0.3527, 0.0003364)</t>
  </si>
  <si>
    <t>Gaussian(-0.1049, 5.753e-05)</t>
  </si>
  <si>
    <t>Gaussian(-0.06848, 8.359e-05)</t>
  </si>
  <si>
    <t>Gaussian(0.01128, 0.0002739)</t>
  </si>
  <si>
    <t>Gaussian(0.11, 0.0005976)</t>
  </si>
  <si>
    <t>Gaussian(-0.3642, 0.0003466)</t>
  </si>
  <si>
    <t>Gaussian(-0.1141, 5.609e-05)</t>
  </si>
  <si>
    <t>Gaussian(-0.08805, 8.618e-05)</t>
  </si>
  <si>
    <t>Gaussian(0.009806, 0.0002793)</t>
  </si>
  <si>
    <t>Gaussian(0.1281, 0.0005944)</t>
  </si>
  <si>
    <t>Gaussian(-0.3549, 0.000373)</t>
  </si>
  <si>
    <t>Gaussian(-0.1009, 5.767e-05)</t>
  </si>
  <si>
    <t>Gaussian(-0.07093, 8.36e-05)</t>
  </si>
  <si>
    <t>Gaussian(0.005374, 0.0002816)</t>
  </si>
  <si>
    <t>Gaussian(0.08041, 0.0005807)</t>
  </si>
  <si>
    <t>Gaussian(-0.3873, 0.0003748)</t>
  </si>
  <si>
    <t>Gaussian(-0.1076, 5.388e-05)</t>
  </si>
  <si>
    <t>Gaussian(-0.08713, 8.582e-05)</t>
  </si>
  <si>
    <t>Gaussian(0.03267, 0.0003041)</t>
  </si>
  <si>
    <t>Gaussian(0.134, 0.0006109)</t>
  </si>
  <si>
    <t>Gaussian(-0.3884, 0.000391)</t>
  </si>
  <si>
    <t>Gaussian(-0.1328, 6.296e-05)</t>
  </si>
  <si>
    <t>Gaussian(-0.1032, 9.052e-05)</t>
  </si>
  <si>
    <t>Gaussian(-0.01817, 0.0003456)</t>
  </si>
  <si>
    <t>Gaussian(0.1356, 0.0006373)</t>
  </si>
  <si>
    <t>Gaussian(-0.3301, 0.0003122)</t>
  </si>
  <si>
    <t>Gaussian(-0.1031, 5.247e-05)</t>
  </si>
  <si>
    <t>Gaussian(-0.05422, 7.426e-05)</t>
  </si>
  <si>
    <t>Gaussian(-0.0185, 0.0002693)</t>
  </si>
  <si>
    <t>Gaussian(0.06766, 0.0005713)</t>
  </si>
  <si>
    <t>Gaussian(-0.3681, 0.0003523)</t>
  </si>
  <si>
    <t>Gaussian(-0.1117, 5.418e-05)</t>
  </si>
  <si>
    <t>Gaussian(-0.09159, 7.879e-05)</t>
  </si>
  <si>
    <t>Gaussian(0.02361, 0.0003012)</t>
  </si>
  <si>
    <t>Gaussian(0.1605, 0.0006147)</t>
  </si>
  <si>
    <t>Gaussian(-0.3411, 0.0003223)</t>
  </si>
  <si>
    <t>Gaussian(-0.128, 5.949e-05)</t>
  </si>
  <si>
    <t>Gaussian(-0.09028, 8.902e-05)</t>
  </si>
  <si>
    <t>Gaussian(-0.03153, 0.0002793)</t>
  </si>
  <si>
    <t>Gaussian(0.1105, 0.0005875)</t>
  </si>
  <si>
    <t>Gaussian(-0.3473, 0.0003352)</t>
  </si>
  <si>
    <t>Gaussian(-0.1177, 5.482e-05)</t>
  </si>
  <si>
    <t>Gaussian(-0.0861, 8.455e-05)</t>
  </si>
  <si>
    <t>Gaussian(0.001895, 0.0002924)</t>
  </si>
  <si>
    <t>Gaussian(0.1006, 0.0005873)</t>
  </si>
  <si>
    <t>Gaussian(-0.3642, 0.0003509)</t>
  </si>
  <si>
    <t>Gaussian(-0.1164, 5.804e-05)</t>
  </si>
  <si>
    <t>Gaussian(-0.08766, 8.305e-05)</t>
  </si>
  <si>
    <t>Gaussian(0.02802, 0.000294)</t>
  </si>
  <si>
    <t>Gaussian(0.1487, 0.0005941)</t>
  </si>
  <si>
    <t>Gaussian(-0.3449, 0.0003342)</t>
  </si>
  <si>
    <t>Gaussian(-0.1283, 5.811e-05)</t>
  </si>
  <si>
    <t>Gaussian(-0.08973, 8.753e-05)</t>
  </si>
  <si>
    <t>Gaussian(-0.02453, 0.0002931)</t>
  </si>
  <si>
    <t>Gaussian(0.1291, 0.0005962)</t>
  </si>
  <si>
    <t>Gaussian(-0.3964, 0.0004013)</t>
  </si>
  <si>
    <t>Gaussian(-0.1288, 6.191e-05)</t>
  </si>
  <si>
    <t>Gaussian(-0.09994, 8.984e-05)</t>
  </si>
  <si>
    <t>Gaussian(0.002591, 0.0003213)</t>
  </si>
  <si>
    <t>Gaussian(0.1418, 0.0006476)</t>
  </si>
  <si>
    <t>Gaussian(-0.3357, 0.0003176)</t>
  </si>
  <si>
    <t>Gaussian(-0.1194, 5.683e-05)</t>
  </si>
  <si>
    <t>Gaussian(-0.09591, 8.191e-05)</t>
  </si>
  <si>
    <t>Gaussian(0.001527, 0.0002854)</t>
  </si>
  <si>
    <t>Gaussian(0.1293, 0.0006033)</t>
  </si>
  <si>
    <t>Gaussian(-0.3405, 0.0003124)</t>
  </si>
  <si>
    <t>Gaussian(-0.1172, 5.973e-05)</t>
  </si>
  <si>
    <t>Gaussian(-0.08091, 7.547e-05)</t>
  </si>
  <si>
    <t>Gaussian(0.007357, 0.0002694)</t>
  </si>
  <si>
    <t>Gaussian(0.1329, 0.0005758)</t>
  </si>
  <si>
    <t>Gaussian(-0.3311, 0.000286)</t>
  </si>
  <si>
    <t>Gaussian(-0.1148, 5.451e-05)</t>
  </si>
  <si>
    <t>Gaussian(-0.1058, 8.079e-05)</t>
  </si>
  <si>
    <t>Gaussian(0.01627, 0.0002805)</t>
  </si>
  <si>
    <t>Gaussian(0.1588, 0.0005982)</t>
  </si>
  <si>
    <t>Gaussian(-0.3319, 0.0003159)</t>
  </si>
  <si>
    <t>Gaussian(-0.1254, 6.116e-05)</t>
  </si>
  <si>
    <t>Gaussian(-0.0847, 8.806e-05)</t>
  </si>
  <si>
    <t>Gaussian(-0.02304, 0.0002784)</t>
  </si>
  <si>
    <t>Gaussian(0.1191, 0.0006014)</t>
  </si>
  <si>
    <t>Gaussian(-0.3439, 0.0003213)</t>
  </si>
  <si>
    <t>Gaussian(-0.1247, 5.779e-05)</t>
  </si>
  <si>
    <t>Gaussian(-0.0947, 8.203e-05)</t>
  </si>
  <si>
    <t>Gaussian(-0.002216, 0.0002882)</t>
  </si>
  <si>
    <t>Gaussian(0.1762, 0.0006015)</t>
  </si>
  <si>
    <t>Gaussian(-0.3866, 0.000405)</t>
  </si>
  <si>
    <t>Gaussian(-0.1128, 5.73e-05)</t>
  </si>
  <si>
    <t>Gaussian(-0.0849, 7.965e-05)</t>
  </si>
  <si>
    <t>Gaussian(0.03125, 0.0003084)</t>
  </si>
  <si>
    <t>Gaussian(0.1176, 0.0006098)</t>
  </si>
  <si>
    <t>Gaussian(-0.3175, 0.0003001)</t>
  </si>
  <si>
    <t>Gaussian(-0.1067, 5.458e-05)</t>
  </si>
  <si>
    <t>Gaussian(-0.07441, 7.907e-05)</t>
  </si>
  <si>
    <t>Gaussian(0.002133, 0.0002664)</t>
  </si>
  <si>
    <t>Gaussian(0.1115, 0.0005688)</t>
  </si>
  <si>
    <t>Gaussian(-0.3741, 0.0003606)</t>
  </si>
  <si>
    <t>Gaussian(-0.1275, 5.994e-05)</t>
  </si>
  <si>
    <t>Gaussian(-0.09946, 9.049e-05)</t>
  </si>
  <si>
    <t>Gaussian(0.02426, 0.0003136)</t>
  </si>
  <si>
    <t>Gaussian(0.1482, 0.0006358)</t>
  </si>
  <si>
    <t>Gaussian(-0.3308, 0.0003242)</t>
  </si>
  <si>
    <t>Gaussian(-0.1059, 5.336e-05)</t>
  </si>
  <si>
    <t>Gaussian(-0.07603, 7.64e-05)</t>
  </si>
  <si>
    <t>Gaussian(0.002002, 0.0002795)</t>
  </si>
  <si>
    <t>Gaussian(0.1026, 0.0005766)</t>
  </si>
  <si>
    <t>Gaussian(-0.3485, 0.0003483)</t>
  </si>
  <si>
    <t>Gaussian(-0.1093, 5.382e-05)</t>
  </si>
  <si>
    <t>Gaussian(-0.08287, 8.66e-05)</t>
  </si>
  <si>
    <t>Gaussian(-0.006196, 0.0002876)</t>
  </si>
  <si>
    <t>Gaussian(0.1074, 0.0005936)</t>
  </si>
  <si>
    <t>Gaussian(-0.3917, 0.0003941)</t>
  </si>
  <si>
    <t>Gaussian(-0.1282, 6.733e-05)</t>
  </si>
  <si>
    <t>Gaussian(-0.09164, 8.875e-05)</t>
  </si>
  <si>
    <t>Gaussian(0.03212, 0.0003292)</t>
  </si>
  <si>
    <t>Gaussian(0.1767, 0.0006337)</t>
  </si>
  <si>
    <t>Gaussian(-0.3, 0.0002571)</t>
  </si>
  <si>
    <t>Gaussian(-0.1284, 5.665e-05)</t>
  </si>
  <si>
    <t>Gaussian(-0.09576, 7.684e-05)</t>
  </si>
  <si>
    <t>Gaussian(-0.03987, 0.0003277)</t>
  </si>
  <si>
    <t>Gaussian(0.114, 0.0005762)</t>
  </si>
  <si>
    <t>Gaussian(-0.3129, 0.0002639)</t>
  </si>
  <si>
    <t>Gaussian(-0.1198, 5.202e-05)</t>
  </si>
  <si>
    <t>Gaussian(-0.09352, 7.516e-05)</t>
  </si>
  <si>
    <t>Gaussian(-0.01323, 0.0002706)</t>
  </si>
  <si>
    <t>Gaussian(0.1121, 0.0005738)</t>
  </si>
  <si>
    <t>Gaussian(-0.3553, 0.0003347)</t>
  </si>
  <si>
    <t>Gaussian(-0.1218, 6.095e-05)</t>
  </si>
  <si>
    <t>Gaussian(-0.08902, 8.182e-05)</t>
  </si>
  <si>
    <t>Gaussian(-0.0006205, 0.0002936)</t>
  </si>
  <si>
    <t>Gaussian(0.1192, 0.0006184)</t>
  </si>
  <si>
    <t>Gaussian(-0.3067, 0.0002713)</t>
  </si>
  <si>
    <t>Gaussian(-0.1245, 5.663e-05)</t>
  </si>
  <si>
    <t>Gaussian(-0.08901, 8.125e-05)</t>
  </si>
  <si>
    <t>Gaussian(-0.02563, 0.0002883)</t>
  </si>
  <si>
    <t>Gaussian(0.1368, 0.000567)</t>
  </si>
  <si>
    <t>Gaussian(-0.3639, 0.0003328)</t>
  </si>
  <si>
    <t>Gaussian(-0.1174, 5.582e-05)</t>
  </si>
  <si>
    <t>Gaussian(-0.09439, 9.426e-05)</t>
  </si>
  <si>
    <t>Gaussian(0.03188, 0.0003311)</t>
  </si>
  <si>
    <t>Gaussian(0.1647, 0.000621)</t>
  </si>
  <si>
    <t>Gaussian(-0.336, 0.0003119)</t>
  </si>
  <si>
    <t>Gaussian(-0.1193, 5.487e-05)</t>
  </si>
  <si>
    <t>Gaussian(-0.08179, 8.576e-05)</t>
  </si>
  <si>
    <t>Gaussian(-0.009257, 0.000288)</t>
  </si>
  <si>
    <t>Gaussian(0.102, 0.0005872)</t>
  </si>
  <si>
    <t>Gaussian(-0.352, 0.0003462)</t>
  </si>
  <si>
    <t>Gaussian(-0.1087, 5.834e-05)</t>
  </si>
  <si>
    <t>Gaussian(-0.07735, 8.514e-05)</t>
  </si>
  <si>
    <t>Gaussian(0.005478, 0.0002941)</t>
  </si>
  <si>
    <t>Gaussian(0.1221, 0.0005962)</t>
  </si>
  <si>
    <t>Gaussian(-0.3823, 0.0003787)</t>
  </si>
  <si>
    <t>Gaussian(-0.1322, 6.875e-05)</t>
  </si>
  <si>
    <t>Gaussian(-0.08543, 8.463e-05)</t>
  </si>
  <si>
    <t>Gaussian(-0.001332, 0.0003237)</t>
  </si>
  <si>
    <t>Gaussian(0.1495, 0.0006275)</t>
  </si>
  <si>
    <t>Gaussian(-0.3616, 0.0003575)</t>
  </si>
  <si>
    <t>Gaussian(-0.1469, 7.158e-05)</t>
  </si>
  <si>
    <t>Gaussian(-0.09227, 8.499e-05)</t>
  </si>
  <si>
    <t>Gaussian(-0.02576, 0.0003195)</t>
  </si>
  <si>
    <t>Gaussian(0.1219, 0.0006484)</t>
  </si>
  <si>
    <t>Gaussian(-0.3836, 0.0003926)</t>
  </si>
  <si>
    <t>Gaussian(-0.1415, 6.573e-05)</t>
  </si>
  <si>
    <t>Gaussian(-0.1018, 8.95e-05)</t>
  </si>
  <si>
    <t>Gaussian(0.0001885, 0.0002969)</t>
  </si>
  <si>
    <t>Gaussian(0.1448, 0.0006473)</t>
  </si>
  <si>
    <t>Gaussian(-0.3833, 0.0004028)</t>
  </si>
  <si>
    <t>Gaussian(-0.1267, 6.438e-05)</t>
  </si>
  <si>
    <t>Gaussian(-0.08875, 8.738e-05)</t>
  </si>
  <si>
    <t>Gaussian(-0.006182, 0.0003307)</t>
  </si>
  <si>
    <t>Gaussian(0.1164, 0.0006501)</t>
  </si>
  <si>
    <t>Gaussian(-0.3883, 0.0003848)</t>
  </si>
  <si>
    <t>Gaussian(-0.1151, 5.851e-05)</t>
  </si>
  <si>
    <t>Gaussian(-0.1077, 9.226e-05)</t>
  </si>
  <si>
    <t>Gaussian(0.03515, 0.0003218)</t>
  </si>
  <si>
    <t>Gaussian(0.1589, 0.0006458)</t>
  </si>
  <si>
    <t>Gaussian(-0.3456, 0.0003388)</t>
  </si>
  <si>
    <t>Gaussian(-0.1255, 5.894e-05)</t>
  </si>
  <si>
    <t>Gaussian(-0.08564, 8.588e-05)</t>
  </si>
  <si>
    <t>Gaussian(-0.0108, 0.0003119)</t>
  </si>
  <si>
    <t>Gaussian(0.1293, 0.0005991)</t>
  </si>
  <si>
    <t>Gaussian(-0.1388, 0.0001039)</t>
  </si>
  <si>
    <t>Gaussian(-0.0427, 2.138e-05)</t>
  </si>
  <si>
    <t>Gaussian(-0.004371, 2.774e-05)</t>
  </si>
  <si>
    <t>Gaussian(-0.003106, 0.0001043)</t>
  </si>
  <si>
    <t>Gaussian(-0.01859, 0.000439)</t>
  </si>
  <si>
    <t>Gaussian(-0.1222, 9.629e-05)</t>
  </si>
  <si>
    <t>Gaussian(-0.04878, 2.366e-05)</t>
  </si>
  <si>
    <t>Gaussian(-0.0009277, 2.656e-05)</t>
  </si>
  <si>
    <t>Gaussian(-0.02547, 0.0001328)</t>
  </si>
  <si>
    <t>Gaussian(-0.0424, 0.0004292)</t>
  </si>
  <si>
    <t>Gaussian(-0.1485, 0.0001107)</t>
  </si>
  <si>
    <t>Gaussian(-0.03534, 2.1e-05)</t>
  </si>
  <si>
    <t>Gaussian(-0.005788, 2.492e-05)</t>
  </si>
  <si>
    <t>Gaussian(0.001378, 0.0001222)</t>
  </si>
  <si>
    <t>Gaussian(-0.03073, 0.0004371)</t>
  </si>
  <si>
    <t>Gaussian(-0.131, 9.574e-05)</t>
  </si>
  <si>
    <t>Gaussian(-0.03563, 1.912e-05)</t>
  </si>
  <si>
    <t>Gaussian(-0.001949, 2.814e-05)</t>
  </si>
  <si>
    <t>Gaussian(0.007162, 0.0001202)</t>
  </si>
  <si>
    <t>Gaussian(-0.02177, 0.0004324)</t>
  </si>
  <si>
    <t>Gaussian(-0.1278, 9.746e-05)</t>
  </si>
  <si>
    <t>Gaussian(-0.03906, 2.153e-05)</t>
  </si>
  <si>
    <t>Gaussian(-0.005624, 2.794e-05)</t>
  </si>
  <si>
    <t>Gaussian(-0.005025, 0.0001215)</t>
  </si>
  <si>
    <t>Gaussian(-0.01695, 0.0004322)</t>
  </si>
  <si>
    <t>Gaussian(-0.1195, 8.92e-05)</t>
  </si>
  <si>
    <t>Gaussian(-0.04249, 2.204e-05)</t>
  </si>
  <si>
    <t>Gaussian(-0.01136, 2.724e-05)</t>
  </si>
  <si>
    <t>Gaussian(0.005509, 0.0001045)</t>
  </si>
  <si>
    <t>Gaussian(0.002284, 0.0004227)</t>
  </si>
  <si>
    <t>Gaussian(-0.1421, 0.0001078)</t>
  </si>
  <si>
    <t>Gaussian(-0.0406, 2.156e-05)</t>
  </si>
  <si>
    <t>Gaussian(-0.007665, 2.986e-05)</t>
  </si>
  <si>
    <t>Gaussian(0.0003028, 0.0001277)</t>
  </si>
  <si>
    <t>Gaussian(-0.02122, 0.0004418)</t>
  </si>
  <si>
    <t>Gaussian(-0.1414, 0.0001036)</t>
  </si>
  <si>
    <t>Gaussian(-0.03538, 2.036e-05)</t>
  </si>
  <si>
    <t>Gaussian(-0.0002141, 2.999e-05)</t>
  </si>
  <si>
    <t>Gaussian(0.01054, 0.0001164)</t>
  </si>
  <si>
    <t>Gaussian(-0.01069, 0.0004334)</t>
  </si>
  <si>
    <t>Gaussian(-0.1302, 9.505e-05)</t>
  </si>
  <si>
    <t>Gaussian(-0.03993, 2.06e-05)</t>
  </si>
  <si>
    <t>Gaussian(-0.00418, 2.782e-05)</t>
  </si>
  <si>
    <t>Gaussian(-0.004448, 0.0001054)</t>
  </si>
  <si>
    <t>Gaussian(-0.02822, 0.0004295)</t>
  </si>
  <si>
    <t>Gaussian(-0.1375, 0.000102)</t>
  </si>
  <si>
    <t>Gaussian(-0.04162, 1.999e-05)</t>
  </si>
  <si>
    <t>Gaussian(-0.007505, 2.777e-05)</t>
  </si>
  <si>
    <t>Gaussian(0.008396, 0.0001212)</t>
  </si>
  <si>
    <t>Gaussian(-0.01928, 0.0004373)</t>
  </si>
  <si>
    <t>Gaussian(-0.1067, 8.052e-05)</t>
  </si>
  <si>
    <t>Gaussian(-0.03592, 1.9e-05)</t>
  </si>
  <si>
    <t>Gaussian(-0.002534, 2.425e-05)</t>
  </si>
  <si>
    <t>Gaussian(-0.003639, 0.000112)</t>
  </si>
  <si>
    <t>Gaussian(-0.03502, 0.0004132)</t>
  </si>
  <si>
    <t>Gaussian(-0.1347, 9.65e-05)</t>
  </si>
  <si>
    <t>Gaussian(-0.04251, 2.21e-05)</t>
  </si>
  <si>
    <t>Gaussian(-0.001021, 3.071e-05)</t>
  </si>
  <si>
    <t>Gaussian(-0.0006857, 0.0001144)</t>
  </si>
  <si>
    <t>Gaussian(-0.02189, 0.0004388)</t>
  </si>
  <si>
    <t>Gaussian(-0.131, 8.787e-05)</t>
  </si>
  <si>
    <t>Gaussian(-0.04722, 2.272e-05)</t>
  </si>
  <si>
    <t>Gaussian(-0.005388, 2.895e-05)</t>
  </si>
  <si>
    <t>Gaussian(0.0009029, 0.0001148)</t>
  </si>
  <si>
    <t>Gaussian(-0.01994, 0.0004395)</t>
  </si>
  <si>
    <t>Gaussian(-0.1224, 8.741e-05)</t>
  </si>
  <si>
    <t>Gaussian(-0.04432, 2.045e-05)</t>
  </si>
  <si>
    <t>Gaussian(-0.008855, 2.562e-05)</t>
  </si>
  <si>
    <t>Gaussian(-0.01532, 0.0001074)</t>
  </si>
  <si>
    <t>Gaussian(-0.01677, 0.0004309)</t>
  </si>
  <si>
    <t>Gaussian(-0.1235, 9.145e-05)</t>
  </si>
  <si>
    <t>Gaussian(-0.02995, 1.785e-05)</t>
  </si>
  <si>
    <t>Gaussian(-0.0008182, 2.93e-05)</t>
  </si>
  <si>
    <t>Gaussian(0.008368, 0.000117)</t>
  </si>
  <si>
    <t>Gaussian(-0.02701, 0.0004209)</t>
  </si>
  <si>
    <t>Gaussian(-0.1369, 9.711e-05)</t>
  </si>
  <si>
    <t>Gaussian(-0.03109, 1.886e-05)</t>
  </si>
  <si>
    <t>Gaussian(0.0009383, 2.79e-05)</t>
  </si>
  <si>
    <t>Gaussian(0.004784, 0.0001173)</t>
  </si>
  <si>
    <t>Gaussian(-0.04321, 0.0004291)</t>
  </si>
  <si>
    <t>Gaussian(-0.1526, 0.0001172)</t>
  </si>
  <si>
    <t>Gaussian(-0.04223, 2.169e-05)</t>
  </si>
  <si>
    <t>Gaussian(-0.006021, 3.089e-05)</t>
  </si>
  <si>
    <t>Gaussian(-0.001282, 0.0001236)</t>
  </si>
  <si>
    <t>Gaussian(-0.008229, 0.0004454)</t>
  </si>
  <si>
    <t>Gaussian(-0.1292, 9.44e-05)</t>
  </si>
  <si>
    <t>Gaussian(-0.04267, 2.005e-05)</t>
  </si>
  <si>
    <t>Gaussian(-0.01068, 2.616e-05)</t>
  </si>
  <si>
    <t>Gaussian(0.002472, 0.0001338)</t>
  </si>
  <si>
    <t>Gaussian(-0.0242, 0.000431)</t>
  </si>
  <si>
    <t>Gaussian(-0.1142, 8.506e-05)</t>
  </si>
  <si>
    <t>Gaussian(-0.03684, 1.998e-05)</t>
  </si>
  <si>
    <t>Gaussian(0.007706, 2.898e-05)</t>
  </si>
  <si>
    <t>Gaussian(-0.005536, 0.0001093)</t>
  </si>
  <si>
    <t>Gaussian(-0.01609, 0.0004246)</t>
  </si>
  <si>
    <t>Gaussian(-0.1265, 8.754e-05)</t>
  </si>
  <si>
    <t>Gaussian(-0.03534, 1.971e-05)</t>
  </si>
  <si>
    <t>Gaussian(-0.009039, 2.998e-05)</t>
  </si>
  <si>
    <t>Gaussian(-0.007348, 0.0001158)</t>
  </si>
  <si>
    <t>Gaussian(-0.01182, 0.0004315)</t>
  </si>
  <si>
    <t>Gaussian(-0.1313, 8.622e-05)</t>
  </si>
  <si>
    <t>Gaussian(-0.04418, 2.281e-05)</t>
  </si>
  <si>
    <t>Gaussian(-0.01518, 2.872e-05)</t>
  </si>
  <si>
    <t>Gaussian(0.0002012, 0.0001057)</t>
  </si>
  <si>
    <t>Gaussian(-0.0117, 0.0004445)</t>
  </si>
  <si>
    <t>Gaussian(-0.1255, 8.943e-05)</t>
  </si>
  <si>
    <t>Gaussian(-0.04056, 2.053e-05)</t>
  </si>
  <si>
    <t>Gaussian(-0.004062, 2.927e-05)</t>
  </si>
  <si>
    <t>Gaussian(-0.006192, 0.0001172)</t>
  </si>
  <si>
    <t>Gaussian(-0.005234, 0.0004305)</t>
  </si>
  <si>
    <t>Gaussian(-0.1475, 0.0001135)</t>
  </si>
  <si>
    <t>Gaussian(-0.04012, 2.005e-05)</t>
  </si>
  <si>
    <t>Gaussian(-0.00208, 2.857e-05)</t>
  </si>
  <si>
    <t>Gaussian(-0.001487, 0.0001119)</t>
  </si>
  <si>
    <t>Gaussian(-0.01627, 0.0004467)</t>
  </si>
  <si>
    <t>Gaussian(-0.1346, 9.748e-05)</t>
  </si>
  <si>
    <t>Gaussian(-0.04374, 2.299e-05)</t>
  </si>
  <si>
    <t>Gaussian(-0.01656, 2.903e-05)</t>
  </si>
  <si>
    <t>Gaussian(7.682e-05, 0.0001183)</t>
  </si>
  <si>
    <t>Gaussian(-0.01425, 0.000437)</t>
  </si>
  <si>
    <t>Gaussian(-0.1278, 9.249e-05)</t>
  </si>
  <si>
    <t>Gaussian(-0.03904, 2.047e-05)</t>
  </si>
  <si>
    <t>Gaussian(-0.001914, 2.837e-05)</t>
  </si>
  <si>
    <t>Gaussian(0.004848, 0.0001219)</t>
  </si>
  <si>
    <t>Gaussian(-0.0009166, 0.0004316)</t>
  </si>
  <si>
    <t>Gaussian(-0.1226, 9.358e-05)</t>
  </si>
  <si>
    <t>Gaussian(-0.0379, 2.017e-05)</t>
  </si>
  <si>
    <t>Gaussian(-0.002505, 2.793e-05)</t>
  </si>
  <si>
    <t>Gaussian(-0.02208, 0.0001186)</t>
  </si>
  <si>
    <t>Gaussian(-0.03751, 0.0004215)</t>
  </si>
  <si>
    <t>Gaussian(-0.1381, 0.0001022)</t>
  </si>
  <si>
    <t>Gaussian(-0.03568, 1.86e-05)</t>
  </si>
  <si>
    <t>Gaussian(-0.007523, 2.942e-05)</t>
  </si>
  <si>
    <t>Gaussian(0.02471, 0.0001166)</t>
  </si>
  <si>
    <t>Gaussian(-0.01545, 0.0004342)</t>
  </si>
  <si>
    <t>Gaussian(-0.1227, 9.139e-05)</t>
  </si>
  <si>
    <t>Gaussian(-0.0472, 2.095e-05)</t>
  </si>
  <si>
    <t>Gaussian(-0.002699, 2.943e-05)</t>
  </si>
  <si>
    <t>Gaussian(-0.005428, 0.0001137)</t>
  </si>
  <si>
    <t>Gaussian(-0.01231, 0.0004319)</t>
  </si>
  <si>
    <t>Gaussian(-0.1025, 8.021e-05)</t>
  </si>
  <si>
    <t>Gaussian(-0.03799, 1.924e-05)</t>
  </si>
  <si>
    <t>Gaussian(0.0006239, 2.53e-05)</t>
  </si>
  <si>
    <t>Gaussian(-0.009548, 0.0001104)</t>
  </si>
  <si>
    <t>Gaussian(-0.02307, 0.0004116)</t>
  </si>
  <si>
    <t>Gaussian(-0.1538, 0.0001168)</t>
  </si>
  <si>
    <t>Gaussian(-0.03422, 2.069e-05)</t>
  </si>
  <si>
    <t>Gaussian(-0.004359, 2.702e-05)</t>
  </si>
  <si>
    <t>Gaussian(0.01904, 0.0001208)</t>
  </si>
  <si>
    <t>Gaussian(-0.001996, 0.0004425)</t>
  </si>
  <si>
    <t>Gaussian(-0.1256, 9.199e-05)</t>
  </si>
  <si>
    <t>Gaussian(-0.04239, 1.991e-05)</t>
  </si>
  <si>
    <t>Gaussian(-0.006215, 2.833e-05)</t>
  </si>
  <si>
    <t>Gaussian(0.01396, 0.0001115)</t>
  </si>
  <si>
    <t>Gaussian(-0.0244, 0.000432)</t>
  </si>
  <si>
    <t>Gaussian(-0.1215, 8.5e-05)</t>
  </si>
  <si>
    <t>Gaussian(-0.03548, 1.863e-05)</t>
  </si>
  <si>
    <t>Gaussian(0.0003407, 2.479e-05)</t>
  </si>
  <si>
    <t>Gaussian(-0.0001565, 0.000122)</t>
  </si>
  <si>
    <t>Gaussian(-0.03426, 0.0004319)</t>
  </si>
  <si>
    <t>Gaussian(-0.1336, 9.73e-05)</t>
  </si>
  <si>
    <t>Gaussian(-0.04317, 2.133e-05)</t>
  </si>
  <si>
    <t>Gaussian(-0.003881, 2.757e-05)</t>
  </si>
  <si>
    <t>Gaussian(-0.004402, 0.0001153)</t>
  </si>
  <si>
    <t>Gaussian(-0.01878, 0.0004342)</t>
  </si>
  <si>
    <t>Gaussian(-0.1141, 9.11e-05)</t>
  </si>
  <si>
    <t>Gaussian(-0.04986, 2.228e-05)</t>
  </si>
  <si>
    <t>Gaussian(-0.00962, 2.653e-05)</t>
  </si>
  <si>
    <t>Gaussian(-0.02306, 0.0001217)</t>
  </si>
  <si>
    <t>Gaussian(-0.03703, 0.0004259)</t>
  </si>
  <si>
    <t>Gaussian(-0.1114, 7.485e-05)</t>
  </si>
  <si>
    <t>Gaussian(-0.03854, 2.206e-05)</t>
  </si>
  <si>
    <t>Gaussian(0.0003742, 3.11e-05)</t>
  </si>
  <si>
    <t>Gaussian(-0.0008136, 0.0001149)</t>
  </si>
  <si>
    <t>Gaussian(-0.03004, 0.0004235)</t>
  </si>
  <si>
    <t>Gaussian(-0.1284, 9.582e-05)</t>
  </si>
  <si>
    <t>Gaussian(-0.03875, 2.127e-05)</t>
  </si>
  <si>
    <t>Gaussian(0.000624, 2.617e-05)</t>
  </si>
  <si>
    <t>Gaussian(-0.00655, 0.0001243)</t>
  </si>
  <si>
    <t>Gaussian(-0.0315, 0.0004326)</t>
  </si>
  <si>
    <t>Gaussian(-0.1545, 0.0001125)</t>
  </si>
  <si>
    <t>Gaussian(-0.0565, 2.604e-05)</t>
  </si>
  <si>
    <t>Gaussian(-0.01811, 3.098e-05)</t>
  </si>
  <si>
    <t>Gaussian(-0.02329, 0.0001329)</t>
  </si>
  <si>
    <t>Gaussian(-0.01434, 0.0004703)</t>
  </si>
  <si>
    <t>Gaussian(-0.1335, 0.0001074)</t>
  </si>
  <si>
    <t>Gaussian(-0.04584, 2.093e-05)</t>
  </si>
  <si>
    <t>Gaussian(-0.0008045, 2.97e-05)</t>
  </si>
  <si>
    <t>Gaussian(-0.0005422, 0.0001158)</t>
  </si>
  <si>
    <t>Gaussian(-0.01305, 0.000436)</t>
  </si>
  <si>
    <t>Gaussian(-0.1173, 9.036e-05)</t>
  </si>
  <si>
    <t>Gaussian(-0.0407, 2.069e-05)</t>
  </si>
  <si>
    <t>Gaussian(-0.008021, 2.995e-05)</t>
  </si>
  <si>
    <t>Gaussian(-0.02188, 0.0001115)</t>
  </si>
  <si>
    <t>Gaussian(-0.0366, 0.0004257)</t>
  </si>
  <si>
    <t>Gaussian(-0.1278, 9.203e-05)</t>
  </si>
  <si>
    <t>Gaussian(-0.04305, 2.16e-05)</t>
  </si>
  <si>
    <t>Gaussian(-0.006759, 2.943e-05)</t>
  </si>
  <si>
    <t>Gaussian(-0.007783, 0.0001106)</t>
  </si>
  <si>
    <t>Gaussian(-0.01865, 0.0004349)</t>
  </si>
  <si>
    <t>Gaussian(-0.13, 9.6e-05)</t>
  </si>
  <si>
    <t>Gaussian(-0.04522, 2.147e-05)</t>
  </si>
  <si>
    <t>Gaussian(0.001812, 3.091e-05)</t>
  </si>
  <si>
    <t>Gaussian(-0.01481, 0.0001281)</t>
  </si>
  <si>
    <t>Gaussian(-0.01184, 0.0004374)</t>
  </si>
  <si>
    <t>Gaussian(-0.1587, 0.0001156)</t>
  </si>
  <si>
    <t>Gaussian(-0.03835, 2.082e-05)</t>
  </si>
  <si>
    <t>Gaussian(-0.01415, 2.821e-05)</t>
  </si>
  <si>
    <t>Gaussian(0.001102, 0.0001262)</t>
  </si>
  <si>
    <t>Gaussian(-0.01508, 0.0004488)</t>
  </si>
  <si>
    <t>Gaussian(-0.1068, 8.114e-05)</t>
  </si>
  <si>
    <t>Gaussian(-0.03059, 1.938e-05)</t>
  </si>
  <si>
    <t>Gaussian(0.000158, 2.769e-05)</t>
  </si>
  <si>
    <t>Gaussian(-0.01438, 0.0001094)</t>
  </si>
  <si>
    <t>Gaussian(-0.04464, 0.0004117)</t>
  </si>
  <si>
    <t>Gaussian(-0.1176, 8.916e-05)</t>
  </si>
  <si>
    <t>Gaussian(-0.02977, 1.805e-05)</t>
  </si>
  <si>
    <t>Gaussian(-0.005118, 2.789e-05)</t>
  </si>
  <si>
    <t>Gaussian(-0.01717, 0.0001182)</t>
  </si>
  <si>
    <t>Gaussian(-0.0346, 0.0004136)</t>
  </si>
  <si>
    <t>Gaussian(-0.1395, 0.0001069)</t>
  </si>
  <si>
    <t>Gaussian(-0.04091, 2.01e-05)</t>
  </si>
  <si>
    <t>Gaussian(-0.01195, 3.319e-05)</t>
  </si>
  <si>
    <t>Gaussian(-0.01188, 0.0001117)</t>
  </si>
  <si>
    <t>Gaussian(-0.01083, 0.0004394)</t>
  </si>
  <si>
    <t>Gaussian(-0.1121, 8.368e-05)</t>
  </si>
  <si>
    <t>Gaussian(-0.04272, 1.963e-05)</t>
  </si>
  <si>
    <t>Gaussian(-0.01828, 2.791e-05)</t>
  </si>
  <si>
    <t>Gaussian(-0.007915, 0.0001168)</t>
  </si>
  <si>
    <t>Gaussian(-0.003515, 0.0004224)</t>
  </si>
  <si>
    <t>Gaussian(-0.1326, 8.968e-05)</t>
  </si>
  <si>
    <t>Gaussian(-0.041, 2.123e-05)</t>
  </si>
  <si>
    <t>Gaussian(-0.01274, 2.28e-05)</t>
  </si>
  <si>
    <t>Gaussian(0.001213, 0.0001153)</t>
  </si>
  <si>
    <t>Gaussian(-0.02369, 0.0004316)</t>
  </si>
  <si>
    <t>Gaussian(-0.13, 9.978e-05)</t>
  </si>
  <si>
    <t>Gaussian(-0.04229, 2.059e-05)</t>
  </si>
  <si>
    <t>Gaussian(-0.002644, 3.017e-05)</t>
  </si>
  <si>
    <t>Gaussian(-0.006478, 0.0001093)</t>
  </si>
  <si>
    <t>Gaussian(-0.04257, 0.0004326)</t>
  </si>
  <si>
    <t>Gaussian(-0.1187, 8.882e-05)</t>
  </si>
  <si>
    <t>Gaussian(-0.04022, 1.911e-05)</t>
  </si>
  <si>
    <t>Gaussian(-0.004012, 3.176e-05)</t>
  </si>
  <si>
    <t>Gaussian(-0.01378, 0.0001207)</t>
  </si>
  <si>
    <t>Gaussian(-0.02989, 0.000429)</t>
  </si>
  <si>
    <t>Gaussian(-0.1208, 8.572e-05)</t>
  </si>
  <si>
    <t>Gaussian(-0.03812, 2.111e-05)</t>
  </si>
  <si>
    <t>Gaussian(-0.005419, 2.842e-05)</t>
  </si>
  <si>
    <t>Gaussian(-0.003132, 0.0001209)</t>
  </si>
  <si>
    <t>Gaussian(-0.03821, 0.0004246)</t>
  </si>
  <si>
    <t>Gaussian(-0.1446, 0.0001056)</t>
  </si>
  <si>
    <t>Gaussian(-0.03791, 2.042e-05)</t>
  </si>
  <si>
    <t>Gaussian(-0.009946, 2.982e-05)</t>
  </si>
  <si>
    <t>Gaussian(0.00219, 0.000111)</t>
  </si>
  <si>
    <t>Gaussian(-0.01441, 0.0004387)</t>
  </si>
  <si>
    <t>Gaussian(-0.1486, 0.0001067)</t>
  </si>
  <si>
    <t>Gaussian(-0.03933, 2.14e-05)</t>
  </si>
  <si>
    <t>Gaussian(-0.007102, 2.809e-05)</t>
  </si>
  <si>
    <t>Gaussian(-0.02732, 0.000119)</t>
  </si>
  <si>
    <t>Gaussian(-0.02794, 0.0004477)</t>
  </si>
  <si>
    <t>Gaussian(-0.1317, 0.0001012)</t>
  </si>
  <si>
    <t>Gaussian(-0.04837, 2.112e-05)</t>
  </si>
  <si>
    <t>Gaussian(-0.004391, 2.819e-05)</t>
  </si>
  <si>
    <t>Gaussian(-0.01176, 0.0001188)</t>
  </si>
  <si>
    <t>Gaussian(-0.01934, 0.0004391)</t>
  </si>
  <si>
    <t>Gaussian(-0.1286, 9.749e-05)</t>
  </si>
  <si>
    <t>Gaussian(-0.0409, 2.19e-05)</t>
  </si>
  <si>
    <t>Gaussian(-0.004961, 2.422e-05)</t>
  </si>
  <si>
    <t>Gaussian(-0.0156, 0.0001099)</t>
  </si>
  <si>
    <t>Gaussian(-0.01659, 0.0004325)</t>
  </si>
  <si>
    <t>Gaussian(-0.1363, 9.903e-05)</t>
  </si>
  <si>
    <t>Gaussian(-0.04306, 2.267e-05)</t>
  </si>
  <si>
    <t>Gaussian(-0.004776, 2.696e-05)</t>
  </si>
  <si>
    <t>Gaussian(0.002852, 0.0001147)</t>
  </si>
  <si>
    <t>Gaussian(-0.006238, 0.0004402)</t>
  </si>
  <si>
    <t>Gaussian(-0.119, 8.883e-05)</t>
  </si>
  <si>
    <t>Gaussian(-0.0348, 1.989e-05)</t>
  </si>
  <si>
    <t>Gaussian(-0.004214, 3.057e-05)</t>
  </si>
  <si>
    <t>Gaussian(-0.0136, 0.0001195)</t>
  </si>
  <si>
    <t>Gaussian(-0.03254, 0.0004207)</t>
  </si>
  <si>
    <t>Gaussian(-0.1231, 9.179e-05)</t>
  </si>
  <si>
    <t>Gaussian(-0.03711, 1.94e-05)</t>
  </si>
  <si>
    <t>Gaussian(-0.003749, 2.961e-05)</t>
  </si>
  <si>
    <t>Gaussian(0.006291, 0.000103)</t>
  </si>
  <si>
    <t>Gaussian(-0.02911, 0.0004239)</t>
  </si>
  <si>
    <t>Gaussian(-0.1358, 9.893e-05)</t>
  </si>
  <si>
    <t>Gaussian(-0.03475, 1.888e-05)</t>
  </si>
  <si>
    <t>Gaussian(-0.002364, 3.026e-05)</t>
  </si>
  <si>
    <t>Gaussian(0.01363, 0.0001119)</t>
  </si>
  <si>
    <t>Gaussian(-0.02358, 0.0004306)</t>
  </si>
  <si>
    <t>Gaussian(-0.135, 9.705e-05)</t>
  </si>
  <si>
    <t>Gaussian(-0.0466, 2.183e-05)</t>
  </si>
  <si>
    <t>Gaussian(-0.009491, 2.697e-05)</t>
  </si>
  <si>
    <t>Gaussian(0.002089, 0.0001178)</t>
  </si>
  <si>
    <t>Gaussian(-0.02723, 0.0004403)</t>
  </si>
  <si>
    <t>Gaussian(-0.1136, 8.339e-05)</t>
  </si>
  <si>
    <t>Gaussian(-0.04424, 2.085e-05)</t>
  </si>
  <si>
    <t>Gaussian(-0.009202, 2.781e-05)</t>
  </si>
  <si>
    <t>Gaussian(-0.01029, 0.0001189)</t>
  </si>
  <si>
    <t>Gaussian(-0.01476, 0.0004273)</t>
  </si>
  <si>
    <t>Gaussian(-0.1133, 8.077e-05)</t>
  </si>
  <si>
    <t>Gaussian(-0.04032, 1.886e-05)</t>
  </si>
  <si>
    <t>Gaussian(-0.002519, 2.852e-05)</t>
  </si>
  <si>
    <t>Gaussian(-0.006609, 0.0001111)</t>
  </si>
  <si>
    <t>Gaussian(-0.02513, 0.0004263)</t>
  </si>
  <si>
    <t>Gaussian(-0.1196, 8.983e-05)</t>
  </si>
  <si>
    <t>Gaussian(-0.03317, 2e-05)</t>
  </si>
  <si>
    <t>Gaussian(-5.832e-05, 2.811e-05)</t>
  </si>
  <si>
    <t>Gaussian(-0.001021, 0.0001129)</t>
  </si>
  <si>
    <t>Gaussian(-0.03442, 0.0004184)</t>
  </si>
  <si>
    <t>Gaussian(-0.1507, 0.000109)</t>
  </si>
  <si>
    <t>Gaussian(-0.03706, 1.972e-05)</t>
  </si>
  <si>
    <t>Gaussian(-0.01074, 2.82e-05)</t>
  </si>
  <si>
    <t>Gaussian(0.002247, 0.0001194)</t>
  </si>
  <si>
    <t>Gaussian(-0.01684, 0.0004429)</t>
  </si>
  <si>
    <t>Gaussian(-0.1306, 9.143e-05)</t>
  </si>
  <si>
    <t>Gaussian(-0.03926, 1.975e-05)</t>
  </si>
  <si>
    <t>Gaussian(-0.007012, 3.189e-05)</t>
  </si>
  <si>
    <t>Gaussian(-0.006428, 0.0001138)</t>
  </si>
  <si>
    <t>Gaussian(-0.03619, 0.0004334)</t>
  </si>
  <si>
    <t>Gaussian(-0.1277, 9.85e-05)</t>
  </si>
  <si>
    <t>Gaussian(-0.04846, 2.208e-05)</t>
  </si>
  <si>
    <t>Gaussian(-0.007065, 2.957e-05)</t>
  </si>
  <si>
    <t>Gaussian(-0.02114, 0.0001191)</t>
  </si>
  <si>
    <t>Gaussian(-0.02645, 0.0004408)</t>
  </si>
  <si>
    <t>Gaussian(-0.1496, 0.0001034)</t>
  </si>
  <si>
    <t>Gaussian(-0.04175, 1.954e-05)</t>
  </si>
  <si>
    <t>Gaussian(-0.007607, 2.899e-05)</t>
  </si>
  <si>
    <t>Gaussian(0.005754, 0.0001168)</t>
  </si>
  <si>
    <t>Gaussian(-0.01497, 0.0004456)</t>
  </si>
  <si>
    <t>Gaussian(-0.1168, 8.922e-05)</t>
  </si>
  <si>
    <t>Gaussian(-0.04339, 2.121e-05)</t>
  </si>
  <si>
    <t>Gaussian(-0.006324, 2.764e-05)</t>
  </si>
  <si>
    <t>Gaussian(-0.01593, 0.0001149)</t>
  </si>
  <si>
    <t>Gaussian(-0.01883, 0.000425)</t>
  </si>
  <si>
    <t>Gaussian(-0.1146, 8.978e-05)</t>
  </si>
  <si>
    <t>Gaussian(-0.04601, 2.032e-05)</t>
  </si>
  <si>
    <t>Gaussian(-0.008295, 2.658e-05)</t>
  </si>
  <si>
    <t>Gaussian(-0.008155, 0.0001072)</t>
  </si>
  <si>
    <t>Gaussian(-0.01452, 0.0004299)</t>
  </si>
  <si>
    <t>Gaussian(-0.1439, 0.0001057)</t>
  </si>
  <si>
    <t>Gaussian(-0.03992, 1.966e-05)</t>
  </si>
  <si>
    <t>Gaussian(-0.01126, 2.766e-05)</t>
  </si>
  <si>
    <t>Gaussian(-0.007813, 0.0001083)</t>
  </si>
  <si>
    <t>Gaussian(-0.01167, 0.0004393)</t>
  </si>
  <si>
    <t>Gaussian(-0.1356, 9.434e-05)</t>
  </si>
  <si>
    <t>Gaussian(-0.04212, 2.028e-05)</t>
  </si>
  <si>
    <t>Gaussian(-0.002362, 2.667e-05)</t>
  </si>
  <si>
    <t>Gaussian(-0.009593, 0.0001207)</t>
  </si>
  <si>
    <t>Gaussian(-0.04881, 0.0004414)</t>
  </si>
  <si>
    <t>Gaussian(-0.1239, 9.534e-05)</t>
  </si>
  <si>
    <t>Gaussian(-0.04247, 2.09e-05)</t>
  </si>
  <si>
    <t>Gaussian(0.002685, 2.885e-05)</t>
  </si>
  <si>
    <t>Gaussian(-0.02593, 0.0001203)</t>
  </si>
  <si>
    <t>Gaussian(-0.03284, 0.0004345)</t>
  </si>
  <si>
    <t>Gaussian(-0.143, 0.0001046)</t>
  </si>
  <si>
    <t>Gaussian(-0.03896, 2.01e-05)</t>
  </si>
  <si>
    <t>Gaussian(-0.003725, 3.12e-05)</t>
  </si>
  <si>
    <t>Gaussian(-0.01658, 0.0001127)</t>
  </si>
  <si>
    <t>Gaussian(-0.03274, 0.0004367)</t>
  </si>
  <si>
    <t>Gaussian(-0.149, 0.0001098)</t>
  </si>
  <si>
    <t>Gaussian(-0.03967, 1.954e-05)</t>
  </si>
  <si>
    <t>Gaussian(-0.01122, 2.998e-05)</t>
  </si>
  <si>
    <t>Gaussian(0.008612, 0.0001206)</t>
  </si>
  <si>
    <t>Gaussian(-0.02579, 0.0004454)</t>
  </si>
  <si>
    <t>Gaussian(-0.1464, 0.0001047)</t>
  </si>
  <si>
    <t>Gaussian(-0.03855, 2.101e-05)</t>
  </si>
  <si>
    <t>Gaussian(-0.005231, 2.956e-05)</t>
  </si>
  <si>
    <t>Gaussian(-0.003639, 0.000116)</t>
  </si>
  <si>
    <t>Gaussian(-0.01914, 0.0004411)</t>
  </si>
  <si>
    <t>Gaussian(-0.1429, 9.864e-05)</t>
  </si>
  <si>
    <t>Gaussian(-0.03943, 2.054e-05)</t>
  </si>
  <si>
    <t>Gaussian(-0.01364, 3.219e-05)</t>
  </si>
  <si>
    <t>Gaussian(-0.003978, 0.0001114)</t>
  </si>
  <si>
    <t>Gaussian(-0.01943, 0.0004451)</t>
  </si>
  <si>
    <t>Gaussian(-0.1547, 0.0001146)</t>
  </si>
  <si>
    <t>Gaussian(-0.04523, 2.22e-05)</t>
  </si>
  <si>
    <t>Gaussian(-0.005612, 2.666e-05)</t>
  </si>
  <si>
    <t>Gaussian(0.01235, 0.0001189)</t>
  </si>
  <si>
    <t>Gaussian(-0.009649, 0.0004517)</t>
  </si>
  <si>
    <t>Gaussian(-0.1506, 0.0001025)</t>
  </si>
  <si>
    <t>Gaussian(-0.03944, 2.108e-05)</t>
  </si>
  <si>
    <t>Gaussian(-0.005386, 2.991e-05)</t>
  </si>
  <si>
    <t>Gaussian(-0.007888, 0.0001095)</t>
  </si>
  <si>
    <t>Gaussian(-0.01321, 0.0004502)</t>
  </si>
  <si>
    <t>Gaussian(-0.1615, 0.0001129)</t>
  </si>
  <si>
    <t>Gaussian(-0.04406, 2.219e-05)</t>
  </si>
  <si>
    <t>Gaussian(-0.01965, 3.087e-05)</t>
  </si>
  <si>
    <t>Gaussian(-0.0003731, 0.0001238)</t>
  </si>
  <si>
    <t>Gaussian(-0.01266, 0.0004579)</t>
  </si>
  <si>
    <t>Gaussian(-0.1479, 0.0001109)</t>
  </si>
  <si>
    <t>Gaussian(-0.04888, 2.147e-05)</t>
  </si>
  <si>
    <t>Gaussian(-0.01654, 3.013e-05)</t>
  </si>
  <si>
    <t>Gaussian(-0.0184, 0.0001334)</t>
  </si>
  <si>
    <t>Gaussian(0.002605, 0.0004468)</t>
  </si>
  <si>
    <t>Gaussian(-0.1143, 8.114e-05)</t>
  </si>
  <si>
    <t>Gaussian(-0.0361, 1.89e-05)</t>
  </si>
  <si>
    <t>Gaussian(-0.005706, 2.627e-05)</t>
  </si>
  <si>
    <t>Gaussian(-0.002229, 0.000113)</t>
  </si>
  <si>
    <t>Gaussian(-0.008292, 0.0004194)</t>
  </si>
  <si>
    <t>Gaussian(-0.1487, 0.0001132)</t>
  </si>
  <si>
    <t>Gaussian(-0.04291, 2.095e-05)</t>
  </si>
  <si>
    <t>Gaussian(-0.00853, 3.065e-05)</t>
  </si>
  <si>
    <t>Gaussian(0.00486, 0.0001091)</t>
  </si>
  <si>
    <t>Gaussian(-0.005311, 0.000447)</t>
  </si>
  <si>
    <t>Gaussian(-0.1533, 0.000114)</t>
  </si>
  <si>
    <t>Gaussian(-0.05872, 2.698e-05)</t>
  </si>
  <si>
    <t>Gaussian(-0.01363, 3.031e-05)</t>
  </si>
  <si>
    <t>Gaussian(-0.01912, 0.0001208)</t>
  </si>
  <si>
    <t>Gaussian(-0.02754, 0.0004604)</t>
  </si>
  <si>
    <t>Gaussian(-0.1613, 0.0001174)</t>
  </si>
  <si>
    <t>Gaussian(-0.04572, 2.397e-05)</t>
  </si>
  <si>
    <t>Gaussian(-0.004022, 3.166e-05)</t>
  </si>
  <si>
    <t>Gaussian(-0.01226, 0.0001321)</t>
  </si>
  <si>
    <t>Gaussian(-0.01749, 0.0004589)</t>
  </si>
  <si>
    <t>Gaussian(-0.1371, 9.688e-05)</t>
  </si>
  <si>
    <t>Gaussian(-0.04398, 2.272e-05)</t>
  </si>
  <si>
    <t>Gaussian(-0.01151, 2.713e-05)</t>
  </si>
  <si>
    <t>Gaussian(0.0002375, 0.0001194)</t>
  </si>
  <si>
    <t>Gaussian(0.007173, 0.0004429)</t>
  </si>
  <si>
    <t>Gaussian(-0.1191, 9.573e-05)</t>
  </si>
  <si>
    <t>Gaussian(-0.03128, 1.874e-05)</t>
  </si>
  <si>
    <t>Gaussian(-0.001321, 2.95e-05)</t>
  </si>
  <si>
    <t>Gaussian(-0.007138, 0.0001143)</t>
  </si>
  <si>
    <t>Gaussian(-0.0392, 0.000415)</t>
  </si>
  <si>
    <t>Gaussian(-0.1242, 9.048e-05)</t>
  </si>
  <si>
    <t>Gaussian(-0.03564, 2.064e-05)</t>
  </si>
  <si>
    <t>Gaussian(-0.002096, 2.867e-05)</t>
  </si>
  <si>
    <t>Gaussian(-0.007132, 0.0001086)</t>
  </si>
  <si>
    <t>Gaussian(-0.02056, 0.0004292)</t>
  </si>
  <si>
    <t>Gaussian(-0.1335, 9.424e-05)</t>
  </si>
  <si>
    <t>Gaussian(-0.04885, 2.286e-05)</t>
  </si>
  <si>
    <t>Gaussian(-0.007797, 2.716e-05)</t>
  </si>
  <si>
    <t>Gaussian(-0.01428, 0.0001366)</t>
  </si>
  <si>
    <t>Gaussian(-0.02578, 0.0004458)</t>
  </si>
  <si>
    <t>Gaussian(-0.1691, 0.0001271)</t>
  </si>
  <si>
    <t>Gaussian(-0.05142, 2.352e-05)</t>
  </si>
  <si>
    <t>Gaussian(-0.02244, 2.945e-05)</t>
  </si>
  <si>
    <t>Gaussian(-0.01144, 0.0001275)</t>
  </si>
  <si>
    <t>Gaussian(0.008124, 0.0004597)</t>
  </si>
  <si>
    <t>Gaussian(-0.1271, 9.669e-05)</t>
  </si>
  <si>
    <t>Gaussian(-0.04484, 2.222e-05)</t>
  </si>
  <si>
    <t>Gaussian(-0.0117, 2.88e-05)</t>
  </si>
  <si>
    <t>Gaussian(-0.002029, 0.000111)</t>
  </si>
  <si>
    <t>Gaussian(-0.01172, 0.0004316)</t>
  </si>
  <si>
    <t>Gaussian(-0.1313, 9.465e-05)</t>
  </si>
  <si>
    <t>Gaussian(-0.04133, 2.052e-05)</t>
  </si>
  <si>
    <t>Gaussian(-0.01045, 3.226e-05)</t>
  </si>
  <si>
    <t>Gaussian(-0.01766, 0.0001083)</t>
  </si>
  <si>
    <t>Gaussian(-0.03531, 0.0004366)</t>
  </si>
  <si>
    <t>Gaussian(-0.1251, 9.924e-05)</t>
  </si>
  <si>
    <t>Gaussian(-0.04461, 2.341e-05)</t>
  </si>
  <si>
    <t>Gaussian(-0.002729, 2.983e-05)</t>
  </si>
  <si>
    <t>Gaussian(-0.03504, 0.0001151)</t>
  </si>
  <si>
    <t>Gaussian(-0.05496, 0.0004332)</t>
  </si>
  <si>
    <t>Gaussian(-0.125, 9.551e-05)</t>
  </si>
  <si>
    <t>Gaussian(-0.03753, 1.93e-05)</t>
  </si>
  <si>
    <t>Gaussian(-0.004956, 2.881e-05)</t>
  </si>
  <si>
    <t>Gaussian(-0.01794, 0.0001118)</t>
  </si>
  <si>
    <t>Gaussian(-0.02322, 0.0004259)</t>
  </si>
  <si>
    <t>Gaussian(-0.1309, 9.462e-05)</t>
  </si>
  <si>
    <t>Gaussian(-0.03985, 2.163e-05)</t>
  </si>
  <si>
    <t>Gaussian(0.001019, 2.844e-05)</t>
  </si>
  <si>
    <t>Gaussian(0.002978, 0.0001269)</t>
  </si>
  <si>
    <t>Gaussian(-0.01686, 0.0004355)</t>
  </si>
  <si>
    <t>Gaussian(-0.1614, 0.0001152)</t>
  </si>
  <si>
    <t>Gaussian(-0.04605, 2.27e-05)</t>
  </si>
  <si>
    <t>Gaussian(-0.01324, 2.832e-05)</t>
  </si>
  <si>
    <t>Gaussian(-0.009166, 0.0001305)</t>
  </si>
  <si>
    <t>Gaussian(-0.01123, 0.0004589)</t>
  </si>
  <si>
    <t>Gaussian(-0.1445, 0.0001099)</t>
  </si>
  <si>
    <t>Gaussian(-0.05469, 2.408e-05)</t>
  </si>
  <si>
    <t>Gaussian(-0.02165, 2.918e-05)</t>
  </si>
  <si>
    <t>Gaussian(0.0004764, 0.0001329)</t>
  </si>
  <si>
    <t>Gaussian(0.005931, 0.0004541)</t>
  </si>
  <si>
    <t>Gaussian(-0.07652, 4.427e-05)</t>
  </si>
  <si>
    <t>Gaussian(-0.01878, 9.787e-06)</t>
  </si>
  <si>
    <t>Gaussian(-0.003928, 1.491e-05)</t>
  </si>
  <si>
    <t>Gaussian(0.003968, 5.876e-05)</t>
  </si>
  <si>
    <t>Gaussian(-0.04266, 0.0004007)</t>
  </si>
  <si>
    <t>Gaussian(-0.07033, 4.445e-05)</t>
  </si>
  <si>
    <t>Gaussian(-0.01829, 9.867e-06)</t>
  </si>
  <si>
    <t>Gaussian(0.004116, 1.494e-05)</t>
  </si>
  <si>
    <t>Gaussian(-0.007059, 6.135e-05)</t>
  </si>
  <si>
    <t>Gaussian(-0.05796, 0.0003962)</t>
  </si>
  <si>
    <t>Gaussian(-0.06576, 4.284e-05)</t>
  </si>
  <si>
    <t>Gaussian(-0.01653, 1.016e-05)</t>
  </si>
  <si>
    <t>Gaussian(0.008588, 1.479e-05)</t>
  </si>
  <si>
    <t>Gaussian(-0.003196, 6.561e-05)</t>
  </si>
  <si>
    <t>Gaussian(-0.05454, 0.0003943)</t>
  </si>
  <si>
    <t>Gaussian(-0.07273, 4.573e-05)</t>
  </si>
  <si>
    <t>Gaussian(-0.02171, 1.136e-05)</t>
  </si>
  <si>
    <t>Gaussian(0.007726, 1.554e-05)</t>
  </si>
  <si>
    <t>Gaussian(0.007879, 6.614e-05)</t>
  </si>
  <si>
    <t>Gaussian(-0.04827, 0.0004033)</t>
  </si>
  <si>
    <t>Gaussian(-0.07089, 4.694e-05)</t>
  </si>
  <si>
    <t>Gaussian(-0.0233, 9.683e-06)</t>
  </si>
  <si>
    <t>Gaussian(-0.002056, 1.341e-05)</t>
  </si>
  <si>
    <t>Gaussian(0.01288, 5.188e-05)</t>
  </si>
  <si>
    <t>Gaussian(-0.04081, 0.0004017)</t>
  </si>
  <si>
    <t>Gaussian(-0.07197, 4.599e-05)</t>
  </si>
  <si>
    <t>Gaussian(-0.01533, 1.006e-05)</t>
  </si>
  <si>
    <t>Gaussian(0.001617, 1.275e-05)</t>
  </si>
  <si>
    <t>Gaussian(0.004205, 6.185e-05)</t>
  </si>
  <si>
    <t>Gaussian(-0.04921, 0.0003949)</t>
  </si>
  <si>
    <t>Gaussian(-0.06327, 4.499e-05)</t>
  </si>
  <si>
    <t>Gaussian(-0.02727, 1.155e-05)</t>
  </si>
  <si>
    <t>Gaussian(0.0004639, 1.365e-05)</t>
  </si>
  <si>
    <t>Gaussian(-0.01832, 6.303e-05)</t>
  </si>
  <si>
    <t>Gaussian(-0.05547, 0.0003996)</t>
  </si>
  <si>
    <t>Gaussian(-0.06823, 4.644e-05)</t>
  </si>
  <si>
    <t>Gaussian(-0.01856, 1.012e-05)</t>
  </si>
  <si>
    <t>Gaussian(0.002884, 1.406e-05)</t>
  </si>
  <si>
    <t>Gaussian(0.004483, 5.977e-05)</t>
  </si>
  <si>
    <t>Gaussian(-0.05806, 0.000396)</t>
  </si>
  <si>
    <t>Gaussian(-0.08259, 5.067e-05)</t>
  </si>
  <si>
    <t>Gaussian(-0.02433, 1.144e-05)</t>
  </si>
  <si>
    <t>Gaussian(-0.001008, 1.344e-05)</t>
  </si>
  <si>
    <t>Gaussian(0.0123, 6.614e-05)</t>
  </si>
  <si>
    <t>Gaussian(-0.04058, 0.0004093)</t>
  </si>
  <si>
    <t>Gaussian(-0.06368, 4.124e-05)</t>
  </si>
  <si>
    <t>Gaussian(-0.02271, 9.727e-06)</t>
  </si>
  <si>
    <t>Gaussian(0.00696, 1.428e-05)</t>
  </si>
  <si>
    <t>Gaussian(0.001392, 5.852e-05)</t>
  </si>
  <si>
    <t>Gaussian(-0.05862, 0.0003995)</t>
  </si>
  <si>
    <t>Gaussian(-0.06501, 4.559e-05)</t>
  </si>
  <si>
    <t>Gaussian(-0.02069, 1.066e-05)</t>
  </si>
  <si>
    <t>Gaussian(0.006029, 1.423e-05)</t>
  </si>
  <si>
    <t>Gaussian(0.004156, 6.523e-05)</t>
  </si>
  <si>
    <t>Gaussian(-0.04786, 0.0003948)</t>
  </si>
  <si>
    <t>Gaussian(-0.07197, 4.801e-05)</t>
  </si>
  <si>
    <t>Gaussian(-0.01986, 9.64e-06)</t>
  </si>
  <si>
    <t>Gaussian(-0.001367, 1.448e-05)</t>
  </si>
  <si>
    <t>Gaussian(0.002592, 6.331e-05)</t>
  </si>
  <si>
    <t>Gaussian(-0.04447, 0.0004)</t>
  </si>
  <si>
    <t>Gaussian(-0.05438, 4.234e-05)</t>
  </si>
  <si>
    <t>Gaussian(-0.0184, 9.821e-06)</t>
  </si>
  <si>
    <t>Gaussian(0.000935, 1.385e-05)</t>
  </si>
  <si>
    <t>Gaussian(-0.02437, 5.68e-05)</t>
  </si>
  <si>
    <t>Gaussian(-0.06639, 0.0003867)</t>
  </si>
  <si>
    <t>Gaussian(-0.07023, 4.456e-05)</t>
  </si>
  <si>
    <t>Gaussian(-0.02208, 1.091e-05)</t>
  </si>
  <si>
    <t>Gaussian(0.007918, 1.448e-05)</t>
  </si>
  <si>
    <t>Gaussian(0.005651, 5.37e-05)</t>
  </si>
  <si>
    <t>Gaussian(-0.05102, 0.0004046)</t>
  </si>
  <si>
    <t>Gaussian(-0.07353, 4.963e-05)</t>
  </si>
  <si>
    <t>Gaussian(-0.0177, 9.887e-06)</t>
  </si>
  <si>
    <t>Gaussian(0.00349, 1.329e-05)</t>
  </si>
  <si>
    <t>Gaussian(0.01653, 5.733e-05)</t>
  </si>
  <si>
    <t>Gaussian(-0.0366, 0.0003976)</t>
  </si>
  <si>
    <t>Gaussian(-0.06038, 4.055e-05)</t>
  </si>
  <si>
    <t>Gaussian(-0.0137, 9.314e-06)</t>
  </si>
  <si>
    <t>Gaussian(-0.000825, 1.386e-05)</t>
  </si>
  <si>
    <t>Gaussian(0.001405, 5.745e-05)</t>
  </si>
  <si>
    <t>Gaussian(-0.06066, 0.0003868)</t>
  </si>
  <si>
    <t>Gaussian(-0.06203, 3.782e-05)</t>
  </si>
  <si>
    <t>Gaussian(-0.01761, 9.878e-06)</t>
  </si>
  <si>
    <t>Gaussian(0.008429, 1.47e-05)</t>
  </si>
  <si>
    <t>Gaussian(-0.01166, 5.903e-05)</t>
  </si>
  <si>
    <t>Gaussian(-0.07242, 0.0003955)</t>
  </si>
  <si>
    <t>Gaussian(-0.06246, 4.079e-05)</t>
  </si>
  <si>
    <t>Gaussian(-0.0232, 1.033e-05)</t>
  </si>
  <si>
    <t>Gaussian(8.029e-05, 1.46e-05)</t>
  </si>
  <si>
    <t>Gaussian(-0.009749, 6.092e-05)</t>
  </si>
  <si>
    <t>Gaussian(-0.06174, 0.0003958)</t>
  </si>
  <si>
    <t>Gaussian(-0.06506, 4.463e-05)</t>
  </si>
  <si>
    <t>Gaussian(-0.02218, 9.987e-06)</t>
  </si>
  <si>
    <t>Gaussian(0.003329, 1.486e-05)</t>
  </si>
  <si>
    <t>Gaussian(-0.0005388, 5.925e-05)</t>
  </si>
  <si>
    <t>Gaussian(-0.06459, 0.0003967)</t>
  </si>
  <si>
    <t>Gaussian(-0.06146, 4.382e-05)</t>
  </si>
  <si>
    <t>Gaussian(-0.0205, 9.786e-06)</t>
  </si>
  <si>
    <t>Gaussian(0.001958, 1.37e-05)</t>
  </si>
  <si>
    <t>Gaussian(-0.002088, 5.714e-05)</t>
  </si>
  <si>
    <t>Gaussian(-0.05552, 0.0003929)</t>
  </si>
  <si>
    <t>Gaussian(-0.07642, 4.696e-05)</t>
  </si>
  <si>
    <t>Gaussian(-0.02095, 1.057e-05)</t>
  </si>
  <si>
    <t>Gaussian(0.0004727, 1.42e-05)</t>
  </si>
  <si>
    <t>Gaussian(-0.009896, 6.259e-05)</t>
  </si>
  <si>
    <t>Gaussian(-0.05396, 0.0004046)</t>
  </si>
  <si>
    <t>Gaussian(-0.0589, 4.025e-05)</t>
  </si>
  <si>
    <t>Gaussian(-0.0208, 1.019e-05)</t>
  </si>
  <si>
    <t>Gaussian(-0.0003407, 1.457e-05)</t>
  </si>
  <si>
    <t>Gaussian(0.01346, 5.981e-05)</t>
  </si>
  <si>
    <t>Gaussian(-0.03479, 0.0003922)</t>
  </si>
  <si>
    <t>Gaussian(-0.08203, 4.653e-05)</t>
  </si>
  <si>
    <t>Gaussian(-0.01765, 8.654e-06)</t>
  </si>
  <si>
    <t>Gaussian(0.0002359, 1.334e-05)</t>
  </si>
  <si>
    <t>Gaussian(0.0065, 6.596e-05)</t>
  </si>
  <si>
    <t>Gaussian(-0.0506, 0.0004085)</t>
  </si>
  <si>
    <t>Gaussian(-0.08092, 4.943e-05)</t>
  </si>
  <si>
    <t>Gaussian(-0.01942, 1.077e-05)</t>
  </si>
  <si>
    <t>Gaussian(-0.004656, 1.468e-05)</t>
  </si>
  <si>
    <t>Gaussian(0.001344, 6.619e-05)</t>
  </si>
  <si>
    <t>Gaussian(-0.04177, 0.0004033)</t>
  </si>
  <si>
    <t>Gaussian(-0.06566, 4.309e-05)</t>
  </si>
  <si>
    <t>Gaussian(-0.02168, 1.017e-05)</t>
  </si>
  <si>
    <t>Gaussian(-0.001709, 1.358e-05)</t>
  </si>
  <si>
    <t>Gaussian(-0.006302, 5.826e-05)</t>
  </si>
  <si>
    <t>Gaussian(-0.05662, 0.0003971)</t>
  </si>
  <si>
    <t>Gaussian(-0.06682, 4.683e-05)</t>
  </si>
  <si>
    <t>Gaussian(-0.02834, 1.168e-05)</t>
  </si>
  <si>
    <t>Gaussian(0.006157, 1.447e-05)</t>
  </si>
  <si>
    <t>Gaussian(-0.02292, 6.322e-05)</t>
  </si>
  <si>
    <t>Gaussian(-0.06423, 0.0004041)</t>
  </si>
  <si>
    <t>Gaussian(-0.06153, 4.164e-05)</t>
  </si>
  <si>
    <t>Gaussian(-0.02332, 9.883e-06)</t>
  </si>
  <si>
    <t>Gaussian(0.0003407, 1.321e-05)</t>
  </si>
  <si>
    <t>Gaussian(-0.001647, 5.693e-05)</t>
  </si>
  <si>
    <t>Gaussian(-0.05007, 0.0003942)</t>
  </si>
  <si>
    <t>Gaussian(-0.07097, 4.328e-05)</t>
  </si>
  <si>
    <t>Gaussian(-0.02127, 9.484e-06)</t>
  </si>
  <si>
    <t>Gaussian(0.002524, 1.387e-05)</t>
  </si>
  <si>
    <t>Gaussian(-0.005279, 5.824e-05)</t>
  </si>
  <si>
    <t>Gaussian(-0.05867, 0.0004023)</t>
  </si>
  <si>
    <t>Gaussian(-0.07087, 4.795e-05)</t>
  </si>
  <si>
    <t>Gaussian(-0.02067, 1.018e-05)</t>
  </si>
  <si>
    <t>Gaussian(0.007167, 1.433e-05)</t>
  </si>
  <si>
    <t>Gaussian(0.009261, 6.285e-05)</t>
  </si>
  <si>
    <t>Gaussian(-0.04164, 0.0003991)</t>
  </si>
  <si>
    <t>Gaussian(-0.06721, 4.259e-05)</t>
  </si>
  <si>
    <t>Gaussian(-0.02122, 1.05e-05)</t>
  </si>
  <si>
    <t>Gaussian(0.004145, 1.435e-05)</t>
  </si>
  <si>
    <t>Gaussian(0.01267, 5.787e-05)</t>
  </si>
  <si>
    <t>Gaussian(-0.04092, 0.0003978)</t>
  </si>
  <si>
    <t>Gaussian(-0.06072, 4.38e-05)</t>
  </si>
  <si>
    <t>Gaussian(-0.01469, 8.588e-06)</t>
  </si>
  <si>
    <t>Gaussian(0.000592, 1.426e-05)</t>
  </si>
  <si>
    <t>Gaussian(-0.004867, 5.672e-05)</t>
  </si>
  <si>
    <t>Gaussian(-0.05176, 0.0003859)</t>
  </si>
  <si>
    <t>Gaussian(-0.06124, 4.034e-05)</t>
  </si>
  <si>
    <t>Gaussian(-0.01912, 9.435e-06)</t>
  </si>
  <si>
    <t>Gaussian(-0.001596, 1.195e-05)</t>
  </si>
  <si>
    <t>Gaussian(0.004026, 5.673e-05)</t>
  </si>
  <si>
    <t>Gaussian(-0.04038, 0.0003934)</t>
  </si>
  <si>
    <t>Gaussian(-0.08406, 4.745e-05)</t>
  </si>
  <si>
    <t>Gaussian(-0.02138, 1.04e-05)</t>
  </si>
  <si>
    <t>Gaussian(-0.002492, 1.383e-05)</t>
  </si>
  <si>
    <t>Gaussian(0.0004993, 5.996e-05)</t>
  </si>
  <si>
    <t>Gaussian(-0.04667, 0.0004129)</t>
  </si>
  <si>
    <t>Gaussian(-0.06687, 4.137e-05)</t>
  </si>
  <si>
    <t>Gaussian(-0.0214, 1.091e-05)</t>
  </si>
  <si>
    <t>Gaussian(-0.000349, 1.478e-05)</t>
  </si>
  <si>
    <t>Gaussian(-0.0004539, 6.392e-05)</t>
  </si>
  <si>
    <t>Gaussian(-0.04666, 0.0003962)</t>
  </si>
  <si>
    <t>Gaussian(-0.0688, 4.521e-05)</t>
  </si>
  <si>
    <t>Gaussian(-0.02555, 1.161e-05)</t>
  </si>
  <si>
    <t>Gaussian(-0.001668, 1.497e-05)</t>
  </si>
  <si>
    <t>Gaussian(0.01022, 6.332e-05)</t>
  </si>
  <si>
    <t>Gaussian(-0.03907, 0.0003999)</t>
  </si>
  <si>
    <t>Gaussian(-0.06745, 4.3e-05)</t>
  </si>
  <si>
    <t>Gaussian(-0.01914, 9.629e-06)</t>
  </si>
  <si>
    <t>Gaussian(0.002615, 1.354e-05)</t>
  </si>
  <si>
    <t>Gaussian(-0.002445, 5.864e-05)</t>
  </si>
  <si>
    <t>Gaussian(-0.06605, 0.000395)</t>
  </si>
  <si>
    <t>Gaussian(-0.06074, 4.123e-05)</t>
  </si>
  <si>
    <t>Gaussian(-0.02388, 1.161e-05)</t>
  </si>
  <si>
    <t>Gaussian(0.005743, 1.591e-05)</t>
  </si>
  <si>
    <t>Gaussian(-0.009548, 5.949e-05)</t>
  </si>
  <si>
    <t>Gaussian(-0.06369, 0.0003958)</t>
  </si>
  <si>
    <t>Gaussian(-0.07169, 4.905e-05)</t>
  </si>
  <si>
    <t>Gaussian(-0.01974, 1.041e-05)</t>
  </si>
  <si>
    <t>Gaussian(-0.001184, 1.371e-05)</t>
  </si>
  <si>
    <t>Gaussian(-0.00207, 5.978e-05)</t>
  </si>
  <si>
    <t>Gaussian(-0.05539, 0.0003956)</t>
  </si>
  <si>
    <t>Gaussian(-0.07075, 4.717e-05)</t>
  </si>
  <si>
    <t>Gaussian(-0.02655, 1.071e-05)</t>
  </si>
  <si>
    <t>Gaussian(0.003487, 1.372e-05)</t>
  </si>
  <si>
    <t>Gaussian(-0.01176, 5.388e-05)</t>
  </si>
  <si>
    <t>Gaussian(-0.05271, 0.0004053)</t>
  </si>
  <si>
    <t>Gaussian(-0.0718, 4.97e-05)</t>
  </si>
  <si>
    <t>Gaussian(-0.02676, 1.15e-05)</t>
  </si>
  <si>
    <t>Gaussian(0.0071, 1.438e-05)</t>
  </si>
  <si>
    <t>Gaussian(-0.004888, 6.442e-05)</t>
  </si>
  <si>
    <t>Gaussian(-0.05287, 0.0004052)</t>
  </si>
  <si>
    <t>Gaussian(-0.0887, 5.419e-05)</t>
  </si>
  <si>
    <t>Gaussian(-0.02297, 1.138e-05)</t>
  </si>
  <si>
    <t>Gaussian(0.003486, 1.485e-05)</t>
  </si>
  <si>
    <t>Gaussian(0.008382, 6.59e-05)</t>
  </si>
  <si>
    <t>Gaussian(-0.0309, 0.0004139)</t>
  </si>
  <si>
    <t>Gaussian(-0.06969, 4.395e-05)</t>
  </si>
  <si>
    <t>Gaussian(-0.02296, 9.68e-06)</t>
  </si>
  <si>
    <t>Gaussian(0.002952, 1.463e-05)</t>
  </si>
  <si>
    <t>Gaussian(-0.003443, 6.393e-05)</t>
  </si>
  <si>
    <t>Gaussian(-0.05338, 0.0004013)</t>
  </si>
  <si>
    <t>Gaussian(-0.06114, 4.469e-05)</t>
  </si>
  <si>
    <t>Gaussian(-0.02051, 1.035e-05)</t>
  </si>
  <si>
    <t>Gaussian(-0.001375, 1.24e-05)</t>
  </si>
  <si>
    <t>Gaussian(0.004718, 6.287e-05)</t>
  </si>
  <si>
    <t>Gaussian(-0.0481, 0.0003912)</t>
  </si>
  <si>
    <t>Gaussian(-0.07232, 5.021e-05)</t>
  </si>
  <si>
    <t>Gaussian(-0.02473, 1.043e-05)</t>
  </si>
  <si>
    <t>Gaussian(-0.002069, 1.288e-05)</t>
  </si>
  <si>
    <t>Gaussian(-0.01257, 6.449e-05)</t>
  </si>
  <si>
    <t>Gaussian(-0.04324, 0.0004015)</t>
  </si>
  <si>
    <t>Gaussian(-0.07237, 4.664e-05)</t>
  </si>
  <si>
    <t>Gaussian(-0.02672, 1.074e-05)</t>
  </si>
  <si>
    <t>Gaussian(-0.002791, 1.374e-05)</t>
  </si>
  <si>
    <t>Gaussian(-0.007981, 6.95e-05)</t>
  </si>
  <si>
    <t>Gaussian(-0.05014, 0.0004041)</t>
  </si>
  <si>
    <t>Gaussian(-0.07455, 4.495e-05)</t>
  </si>
  <si>
    <t>Gaussian(-0.01768, 1.031e-05)</t>
  </si>
  <si>
    <t>Gaussian(0.001381, 1.494e-05)</t>
  </si>
  <si>
    <t>Gaussian(0.009096, 6.032e-05)</t>
  </si>
  <si>
    <t>Gaussian(-0.04162, 0.0003986)</t>
  </si>
  <si>
    <t>Gaussian(-0.07668, 4.682e-05)</t>
  </si>
  <si>
    <t>Gaussian(-0.01755, 9.808e-06)</t>
  </si>
  <si>
    <t>Gaussian(0.00468, 1.518e-05)</t>
  </si>
  <si>
    <t>Gaussian(0.00321, 6.421e-05)</t>
  </si>
  <si>
    <t>Gaussian(-0.06704, 0.0004023)</t>
  </si>
  <si>
    <t>Gaussian(-0.06281, 4.185e-05)</t>
  </si>
  <si>
    <t>Gaussian(-0.0208, 1.046e-05)</t>
  </si>
  <si>
    <t>Gaussian(-0.003873, 1.442e-05)</t>
  </si>
  <si>
    <t>Gaussian(0.005645, 6.441e-05)</t>
  </si>
  <si>
    <t>Gaussian(-0.03796, 0.0003937)</t>
  </si>
  <si>
    <t>Gaussian(-0.05708, 3.914e-05)</t>
  </si>
  <si>
    <t>Gaussian(-0.02031, 1.051e-05)</t>
  </si>
  <si>
    <t>Gaussian(-0.0031, 1.556e-05)</t>
  </si>
  <si>
    <t>Gaussian(-0.001256, 5.573e-05)</t>
  </si>
  <si>
    <t>Gaussian(-0.04321, 0.0003903)</t>
  </si>
  <si>
    <t>Gaussian(-0.0457, 3.874e-05)</t>
  </si>
  <si>
    <t>Gaussian(-0.01798, 9.569e-06)</t>
  </si>
  <si>
    <t>Gaussian(0.005512, 1.395e-05)</t>
  </si>
  <si>
    <t>Gaussian(0.0009605, 5.467e-05)</t>
  </si>
  <si>
    <t>Gaussian(-0.04759, 0.0003809)</t>
  </si>
  <si>
    <t>Gaussian(-0.06737, 4.067e-05)</t>
  </si>
  <si>
    <t>Gaussian(-0.01858, 1.073e-05)</t>
  </si>
  <si>
    <t>Gaussian(-0.0007087, 1.242e-05)</t>
  </si>
  <si>
    <t>Gaussian(-0.004872, 5.929e-05)</t>
  </si>
  <si>
    <t>Gaussian(-0.03779, 0.0003968)</t>
  </si>
  <si>
    <t>Gaussian(-0.07093, 4.516e-05)</t>
  </si>
  <si>
    <t>Gaussian(-0.02317, 1.245e-05)</t>
  </si>
  <si>
    <t>Gaussian(0.006236, 1.328e-05)</t>
  </si>
  <si>
    <t>Gaussian(0.01189, 6.074e-05)</t>
  </si>
  <si>
    <t>Gaussian(-0.04785, 0.000402)</t>
  </si>
  <si>
    <t>Gaussian(-0.05534, 4.234e-05)</t>
  </si>
  <si>
    <t>Gaussian(-0.02049, 9.882e-06)</t>
  </si>
  <si>
    <t>Gaussian(0.004115, 1.355e-05)</t>
  </si>
  <si>
    <t>Gaussian(-0.0124, 6.424e-05)</t>
  </si>
  <si>
    <t>Gaussian(-0.05236, 0.0003888)</t>
  </si>
  <si>
    <t>Gaussian(-0.06456, 4.327e-05)</t>
  </si>
  <si>
    <t>Gaussian(-0.0186, 9.726e-06)</t>
  </si>
  <si>
    <t>Gaussian(0.005785, 1.218e-05)</t>
  </si>
  <si>
    <t>Gaussian(-0.01031, 5.991e-05)</t>
  </si>
  <si>
    <t>Gaussian(-0.05921, 0.0003931)</t>
  </si>
  <si>
    <t>Gaussian(-0.07008, 4.277e-05)</t>
  </si>
  <si>
    <t>Gaussian(-0.02041, 1.056e-05)</t>
  </si>
  <si>
    <t>Gaussian(0.004433, 1.644e-05)</t>
  </si>
  <si>
    <t>Gaussian(-0.002874, 5.957e-05)</t>
  </si>
  <si>
    <t>Gaussian(-0.05671, 0.0004011)</t>
  </si>
  <si>
    <t>Gaussian(-0.06955, 4.583e-05)</t>
  </si>
  <si>
    <t>Gaussian(-0.01863, 1.015e-05)</t>
  </si>
  <si>
    <t>Gaussian(0.005192, 1.391e-05)</t>
  </si>
  <si>
    <t>Gaussian(0.01247, 5.914e-05)</t>
  </si>
  <si>
    <t>Gaussian(-0.05942, 0.0003979)</t>
  </si>
  <si>
    <t>Gaussian(-0.07585, 4.559e-05)</t>
  </si>
  <si>
    <t>Gaussian(-0.01351, 9.21e-06)</t>
  </si>
  <si>
    <t>Gaussian(0.008113, 1.379e-05)</t>
  </si>
  <si>
    <t>Gaussian(-0.00738, 5.855e-05)</t>
  </si>
  <si>
    <t>Gaussian(-0.05783, 0.0003987)</t>
  </si>
  <si>
    <t>Gaussian(-0.06494, 4.581e-05)</t>
  </si>
  <si>
    <t>Gaussian(-0.02007, 9.565e-06)</t>
  </si>
  <si>
    <t>Gaussian(0.00445, 1.399e-05)</t>
  </si>
  <si>
    <t>Gaussian(-0.001929, 6.397e-05)</t>
  </si>
  <si>
    <t>Gaussian(-0.0435, 0.0003935)</t>
  </si>
  <si>
    <t>Gaussian(-0.0641, 4.43e-05)</t>
  </si>
  <si>
    <t>Gaussian(-0.01733, 9.484e-06)</t>
  </si>
  <si>
    <t>Gaussian(0.004314, 1.33e-05)</t>
  </si>
  <si>
    <t>Gaussian(-0.004431, 6.187e-05)</t>
  </si>
  <si>
    <t>Gaussian(-0.05553, 0.0003909)</t>
  </si>
  <si>
    <t>Gaussian(-0.06194, 3.611e-05)</t>
  </si>
  <si>
    <t>Gaussian(-0.01854, 1.022e-05)</t>
  </si>
  <si>
    <t>Gaussian(0.006891, 1.515e-05)</t>
  </si>
  <si>
    <t>Gaussian(0.005253, 6.119e-05)</t>
  </si>
  <si>
    <t>Gaussian(-0.03928, 0.0003957)</t>
  </si>
  <si>
    <t>Gaussian(-0.07461, 4.693e-05)</t>
  </si>
  <si>
    <t>Gaussian(-0.02601, 1.12e-05)</t>
  </si>
  <si>
    <t>Gaussian(0.0007649, 1.348e-05)</t>
  </si>
  <si>
    <t>Gaussian(-0.004582, 6.263e-05)</t>
  </si>
  <si>
    <t>Gaussian(-0.04321, 0.0004066)</t>
  </si>
  <si>
    <t>Gaussian(-0.0699, 4.767e-05)</t>
  </si>
  <si>
    <t>Gaussian(-0.02528, 1.098e-05)</t>
  </si>
  <si>
    <t>Gaussian(0.006721, 1.4e-05)</t>
  </si>
  <si>
    <t>Gaussian(0.003601, 6.195e-05)</t>
  </si>
  <si>
    <t>Gaussian(-0.0499, 0.0003992)</t>
  </si>
  <si>
    <t>Gaussian(-0.06349, 4.331e-05)</t>
  </si>
  <si>
    <t>Gaussian(-0.01649, 1.016e-05)</t>
  </si>
  <si>
    <t>Gaussian(0.004705, 1.402e-05)</t>
  </si>
  <si>
    <t>Gaussian(-0.0002101, 5.784e-05)</t>
  </si>
  <si>
    <t>Gaussian(-0.05512, 0.0003923)</t>
  </si>
  <si>
    <t>Gaussian(-0.06128, 4.406e-05)</t>
  </si>
  <si>
    <t>Gaussian(-0.02016, 9.98e-06)</t>
  </si>
  <si>
    <t>Gaussian(0.003575, 1.322e-05)</t>
  </si>
  <si>
    <t>Gaussian(-0.008045, 6.449e-05)</t>
  </si>
  <si>
    <t>Gaussian(-0.05615, 0.0003916)</t>
  </si>
  <si>
    <t>Gaussian(-0.0794, 4.665e-05)</t>
  </si>
  <si>
    <t>Gaussian(-0.01722, 9.72e-06)</t>
  </si>
  <si>
    <t>Gaussian(0.0004197, 1.384e-05)</t>
  </si>
  <si>
    <t>Gaussian(-0.01011, 6.567e-05)</t>
  </si>
  <si>
    <t>Gaussian(-0.0645, 0.0004037)</t>
  </si>
  <si>
    <t>Gaussian(-0.05786, 4.138e-05)</t>
  </si>
  <si>
    <t>Gaussian(-0.02552, 1.161e-05)</t>
  </si>
  <si>
    <t>Gaussian(0.0003812, 1.348e-05)</t>
  </si>
  <si>
    <t>Gaussian(-0.001875, 6.036e-05)</t>
  </si>
  <si>
    <t>Gaussian(-0.05042, 0.0003937)</t>
  </si>
  <si>
    <t>Gaussian(-0.07191, 4.52e-05)</t>
  </si>
  <si>
    <t>Gaussian(-0.02427, 1.056e-05)</t>
  </si>
  <si>
    <t>Gaussian(0.0001426, 1.482e-05)</t>
  </si>
  <si>
    <t>Gaussian(0.001987, 5.926e-05)</t>
  </si>
  <si>
    <t>Gaussian(-0.05049, 0.0004024)</t>
  </si>
  <si>
    <t>Gaussian(-0.06095, 3.705e-05)</t>
  </si>
  <si>
    <t>Gaussian(-0.02414, 1.028e-05)</t>
  </si>
  <si>
    <t>Gaussian(0.003945, 1.426e-05)</t>
  </si>
  <si>
    <t>Gaussian(0.0002723, 5.716e-05)</t>
  </si>
  <si>
    <t>Gaussian(-0.05139, 0.0003989)</t>
  </si>
  <si>
    <t>Gaussian(-0.05161, 3.521e-05)</t>
  </si>
  <si>
    <t>Gaussian(-0.0158, 9.053e-06)</t>
  </si>
  <si>
    <t>Gaussian(0.0005821, 1.515e-05)</t>
  </si>
  <si>
    <t>Gaussian(-0.002091, 5.846e-05)</t>
  </si>
  <si>
    <t>Gaussian(-0.0547, 0.0003845)</t>
  </si>
  <si>
    <t>Gaussian(-0.06875, 4.923e-05)</t>
  </si>
  <si>
    <t>Gaussian(-0.01966, 1.008e-05)</t>
  </si>
  <si>
    <t>Gaussian(0.005355, 1.371e-05)</t>
  </si>
  <si>
    <t>Gaussian(0.005106, 5.968e-05)</t>
  </si>
  <si>
    <t>Gaussian(-0.04569, 0.0003949)</t>
  </si>
  <si>
    <t>Gaussian(-0.07741, 4.974e-05)</t>
  </si>
  <si>
    <t>Gaussian(-0.02861, 1.181e-05)</t>
  </si>
  <si>
    <t>Gaussian(0.002115, 1.326e-05)</t>
  </si>
  <si>
    <t>Gaussian(-0.004523, 5.949e-05)</t>
  </si>
  <si>
    <t>Gaussian(-0.03642, 0.0004106)</t>
  </si>
  <si>
    <t>Gaussian(-0.06118, 4.312e-05)</t>
  </si>
  <si>
    <t>Gaussian(-0.02248, 1e-05)</t>
  </si>
  <si>
    <t>Gaussian(-0.000613, 1.357e-05)</t>
  </si>
  <si>
    <t>Gaussian(0.005111, 6.062e-05)</t>
  </si>
  <si>
    <t>Gaussian(-0.0467, 0.0003945)</t>
  </si>
  <si>
    <t>Gaussian(-0.06241, 3.795e-05)</t>
  </si>
  <si>
    <t>Gaussian(-0.02261, 9.661e-06)</t>
  </si>
  <si>
    <t>Gaussian(-0.0001291, 1.412e-05)</t>
  </si>
  <si>
    <t>Gaussian(-0.005296, 5.986e-05)</t>
  </si>
  <si>
    <t>Gaussian(-0.04514, 0.0003973)</t>
  </si>
  <si>
    <t>Gaussian(-0.07409, 4.566e-05)</t>
  </si>
  <si>
    <t>Gaussian(-0.02147, 9.807e-06)</t>
  </si>
  <si>
    <t>Gaussian(0.008125, 1.393e-05)</t>
  </si>
  <si>
    <t>Gaussian(-0.003563, 6.296e-05)</t>
  </si>
  <si>
    <t>Gaussian(-0.05345, 0.0004038)</t>
  </si>
  <si>
    <t>Gaussian(-0.07375, 4.558e-05)</t>
  </si>
  <si>
    <t>Gaussian(-0.02434, 1.079e-05)</t>
  </si>
  <si>
    <t>Gaussian(0.004321, 1.342e-05)</t>
  </si>
  <si>
    <t>Gaussian(-0.01087, 6.892e-05)</t>
  </si>
  <si>
    <t>Gaussian(-0.05514, 0.000409)</t>
  </si>
  <si>
    <t>Gaussian(-0.05472, 4.207e-05)</t>
  </si>
  <si>
    <t>Gaussian(-0.01964, 1.016e-05)</t>
  </si>
  <si>
    <t>Gaussian(0.01161, 1.268e-05)</t>
  </si>
  <si>
    <t>Gaussian(-0.005694, 5.523e-05)</t>
  </si>
  <si>
    <t>Gaussian(-0.06127, 0.0003906)</t>
  </si>
  <si>
    <t>Gaussian(-0.06319, 4.29e-05)</t>
  </si>
  <si>
    <t>Gaussian(-0.02495, 1.068e-05)</t>
  </si>
  <si>
    <t>Gaussian(0.004958, 1.367e-05)</t>
  </si>
  <si>
    <t>Gaussian(0.002592, 5.895e-05)</t>
  </si>
  <si>
    <t>Gaussian(-0.03793, 0.0003987)</t>
  </si>
  <si>
    <t>Gaussian(-0.07456, 4.422e-05)</t>
  </si>
  <si>
    <t>Gaussian(-0.01679, 9.525e-06)</t>
  </si>
  <si>
    <t>Gaussian(0.002006, 1.43e-05)</t>
  </si>
  <si>
    <t>Gaussian(0.005889, 6.264e-05)</t>
  </si>
  <si>
    <t>Gaussian(-0.03316, 0.0004017)</t>
  </si>
  <si>
    <t>Gaussian(-0.07909, 5.056e-05)</t>
  </si>
  <si>
    <t>Gaussian(-0.02815, 1.071e-05)</t>
  </si>
  <si>
    <t>Gaussian(0.001392, 1.33e-05)</t>
  </si>
  <si>
    <t>Gaussian(-0.002838, 6.634e-05)</t>
  </si>
  <si>
    <t>Gaussian(-0.04078, 0.0004102)</t>
  </si>
  <si>
    <t>Gaussian(-0.07844, 4.514e-05)</t>
  </si>
  <si>
    <t>Gaussian(-0.02095, 1.003e-05)</t>
  </si>
  <si>
    <t>Gaussian(0.001965, 1.581e-05)</t>
  </si>
  <si>
    <t>Gaussian(-7.227e-05, 6.28e-05)</t>
  </si>
  <si>
    <t>Gaussian(-0.0393, 0.0004091)</t>
  </si>
  <si>
    <t>Gaussian(-0.07522, 4.403e-05)</t>
  </si>
  <si>
    <t>Gaussian(-0.01704, 1.022e-05)</t>
  </si>
  <si>
    <t>Gaussian(0.005515, 1.317e-05)</t>
  </si>
  <si>
    <t>Gaussian(-0.01174, 6.657e-05)</t>
  </si>
  <si>
    <t>Gaussian(-0.05709, 0.0004025)</t>
  </si>
  <si>
    <t>Gaussian(-0.07149, 4.406e-05)</t>
  </si>
  <si>
    <t>Gaussian(-0.01913, 9.895e-06)</t>
  </si>
  <si>
    <t>Gaussian(0.003004, 1.309e-05)</t>
  </si>
  <si>
    <t>Gaussian(0.008609, 6.791e-05)</t>
  </si>
  <si>
    <t>Gaussian(-0.04202, 0.000398)</t>
  </si>
  <si>
    <t>Gaussian(-0.07424, 5.123e-05)</t>
  </si>
  <si>
    <t>Gaussian(-0.01998, 9.637e-06)</t>
  </si>
  <si>
    <t>Gaussian(-0.0008467, 1.229e-05)</t>
  </si>
  <si>
    <t>Gaussian(-0.002862, 5.735e-05)</t>
  </si>
  <si>
    <t>Gaussian(-0.04868, 0.0003998)</t>
  </si>
  <si>
    <t>Gaussian(-0.07502, 4.781e-05)</t>
  </si>
  <si>
    <t>Gaussian(-0.0328, 1.426e-05)</t>
  </si>
  <si>
    <t>Gaussian(-0.004526, 1.37e-05)</t>
  </si>
  <si>
    <t>Gaussian(-0.01031, 6.393e-05)</t>
  </si>
  <si>
    <t>Gaussian(-0.04301, 0.0004138)</t>
  </si>
  <si>
    <t>Gaussian(-0.0692, 4.655e-05)</t>
  </si>
  <si>
    <t>Gaussian(-0.01958, 1.034e-05)</t>
  </si>
  <si>
    <t>Gaussian(-0.001914, 1.395e-05)</t>
  </si>
  <si>
    <t>Gaussian(-0.01354, 6.705e-05)</t>
  </si>
  <si>
    <t>Gaussian(-0.0629, 0.000397)</t>
  </si>
  <si>
    <t>Gaussian(-0.06911, 4.24e-05)</t>
  </si>
  <si>
    <t>Gaussian(-0.02592, 1.244e-05)</t>
  </si>
  <si>
    <t>Gaussian(-0.0006308, 1.473e-05)</t>
  </si>
  <si>
    <t>Gaussian(-0.00314, 6.046e-05)</t>
  </si>
  <si>
    <t>Gaussian(-0.05058, 0.0004012)</t>
  </si>
  <si>
    <t>Gaussian(-0.06543, 4.492e-05)</t>
  </si>
  <si>
    <t>Gaussian(-0.02036, 9.6e-06)</t>
  </si>
  <si>
    <t>Gaussian(-0.002587, 1.315e-05)</t>
  </si>
  <si>
    <t>Gaussian(0.004319, 6.458e-05)</t>
  </si>
  <si>
    <t>Gaussian(-0.04064, 0.0003949)</t>
  </si>
  <si>
    <t>Gaussian(-0.06969, 4.253e-05)</t>
  </si>
  <si>
    <t>Gaussian(-0.01817, 1.07e-05)</t>
  </si>
  <si>
    <t>Gaussian(-2.874e-05, 1.303e-05)</t>
  </si>
  <si>
    <t>Gaussian(0.01266, 5.519e-05)</t>
  </si>
  <si>
    <t>Gaussian(-0.04056, 0.0003973)</t>
  </si>
  <si>
    <t>Gaussian(-0.06286, 3.995e-05)</t>
  </si>
  <si>
    <t>Gaussian(-0.02001, 1.042e-05)</t>
  </si>
  <si>
    <t>Gaussian(0.002577, 1.512e-05)</t>
  </si>
  <si>
    <t>Gaussian(-0.009631, 6.034e-05)</t>
  </si>
  <si>
    <t>Gaussian(-0.05238, 0.0003961)</t>
  </si>
  <si>
    <t>Gaussian(-0.05996, 4.425e-05)</t>
  </si>
  <si>
    <t>Gaussian(-0.02361, 1.045e-05)</t>
  </si>
  <si>
    <t>Gaussian(0.001705, 1.257e-05)</t>
  </si>
  <si>
    <t>Gaussian(-0.002618, 5.545e-05)</t>
  </si>
  <si>
    <t>Gaussian(-0.06084, 0.0003927)</t>
  </si>
  <si>
    <t>Gaussian(-0.07739, 4.887e-05)</t>
  </si>
  <si>
    <t>Gaussian(-0.01978, 1.058e-05)</t>
  </si>
  <si>
    <t>Gaussian(-0.00329, 1.392e-05)</t>
  </si>
  <si>
    <t>Gaussian(0.0005781, 5.982e-05)</t>
  </si>
  <si>
    <t>Gaussian(-0.04039, 0.0003986)</t>
  </si>
  <si>
    <t>Gaussian(-0.05923, 4.38e-05)</t>
  </si>
  <si>
    <t>Gaussian(-0.01978, 1.046e-05)</t>
  </si>
  <si>
    <t>Gaussian(0.004693, 1.309e-05)</t>
  </si>
  <si>
    <t>Gaussian(0.003637, 5.69e-05)</t>
  </si>
  <si>
    <t>Gaussian(-0.05379, 0.000391)</t>
  </si>
  <si>
    <t>Gaussian(-0.05678, 4.056e-05)</t>
  </si>
  <si>
    <t>Gaussian(-0.02143, 1.093e-05)</t>
  </si>
  <si>
    <t>Gaussian(0.003237, 1.492e-05)</t>
  </si>
  <si>
    <t>Gaussian(-0.0001755, 6.104e-05)</t>
  </si>
  <si>
    <t>Gaussian(-0.0433, 0.0003923)</t>
  </si>
  <si>
    <t>Gaussian(-0.07093, 4.572e-05)</t>
  </si>
  <si>
    <t>Gaussian(-0.01703, 1.08e-05)</t>
  </si>
  <si>
    <t>Gaussian(0.00568, 1.394e-05)</t>
  </si>
  <si>
    <t>Gaussian(-0.008199, 6.235e-05)</t>
  </si>
  <si>
    <t>Gaussian(-0.05033, 0.0003972)</t>
  </si>
  <si>
    <t>Gaussian(-0.07458, 4.969e-05)</t>
  </si>
  <si>
    <t>Gaussian(-0.02409, 1.164e-05)</t>
  </si>
  <si>
    <t>Gaussian(-0.00101, 1.4e-05)</t>
  </si>
  <si>
    <t>Gaussian(-0.004403, 6.265e-05)</t>
  </si>
  <si>
    <t>Gaussian(-0.04793, 0.0004044)</t>
  </si>
  <si>
    <t>Gaussian(-0.06449, 4.139e-05)</t>
  </si>
  <si>
    <t>Gaussian(-0.01643, 1.005e-05)</t>
  </si>
  <si>
    <t>Gaussian(0.004081, 1.345e-05)</t>
  </si>
  <si>
    <t>Gaussian(-0.001662, 6.104e-05)</t>
  </si>
  <si>
    <t>Gaussian(-0.0502, 0.0003942)</t>
  </si>
  <si>
    <t>Gaussian(-0.05371, 2.731e-05)</t>
  </si>
  <si>
    <t>Gaussian(-0.01603, 6.792e-06)</t>
  </si>
  <si>
    <t>Gaussian(0.008182, 9.823e-06)</t>
  </si>
  <si>
    <t>Gaussian(0.007898, 3.798e-05)</t>
  </si>
  <si>
    <t>Gaussian(-0.05174, 0.0003965)</t>
  </si>
  <si>
    <t>Gaussian(-0.0414, 2.596e-05)</t>
  </si>
  <si>
    <t>Gaussian(-0.01282, 6.041e-06)</t>
  </si>
  <si>
    <t>Gaussian(0.0009676, 7.359e-06)</t>
  </si>
  <si>
    <t>Gaussian(0.0059, 3.652e-05)</t>
  </si>
  <si>
    <t>Gaussian(-0.05971, 0.0003828)</t>
  </si>
  <si>
    <t>Gaussian(-0.04033, 2.355e-05)</t>
  </si>
  <si>
    <t>Gaussian(-0.01547, 6.315e-06)</t>
  </si>
  <si>
    <t>Gaussian(0.007143, 9.676e-06)</t>
  </si>
  <si>
    <t>Gaussian(-0.00477, 3.508e-05)</t>
  </si>
  <si>
    <t>Gaussian(-0.05461, 0.0003862)</t>
  </si>
  <si>
    <t>Gaussian(-0.03556, 2.346e-05)</t>
  </si>
  <si>
    <t>Gaussian(-0.01593, 5.839e-06)</t>
  </si>
  <si>
    <t>Gaussian(0.0007874, 7.765e-06)</t>
  </si>
  <si>
    <t>Gaussian(-0.02054, 3.939e-05)</t>
  </si>
  <si>
    <t>Gaussian(-0.0688, 0.0003846)</t>
  </si>
  <si>
    <t>Gaussian(-0.03607, 2.192e-05)</t>
  </si>
  <si>
    <t>Gaussian(-0.01295, 6.185e-06)</t>
  </si>
  <si>
    <t>Gaussian(0.003115, 6.912e-06)</t>
  </si>
  <si>
    <t>Gaussian(-0.002998, 3.722e-05)</t>
  </si>
  <si>
    <t>Gaussian(-0.05212, 0.0003805)</t>
  </si>
  <si>
    <t>Gaussian(-0.03881, 2.296e-05)</t>
  </si>
  <si>
    <t>Gaussian(-0.009615, 6.011e-06)</t>
  </si>
  <si>
    <t>Gaussian(0.00128, 7.748e-06)</t>
  </si>
  <si>
    <t>Gaussian(0.002067, 3.081e-05)</t>
  </si>
  <si>
    <t>Gaussian(-0.06577, 0.0003789)</t>
  </si>
  <si>
    <t>Gaussian(-0.03968, 2.427e-05)</t>
  </si>
  <si>
    <t>Gaussian(-0.01429, 5.642e-06)</t>
  </si>
  <si>
    <t>Gaussian(0.0069, 7.189e-06)</t>
  </si>
  <si>
    <t>Gaussian(0.006586, 3.781e-05)</t>
  </si>
  <si>
    <t>Gaussian(-0.06358, 0.0003845)</t>
  </si>
  <si>
    <t>Gaussian(-0.03849, 2.505e-05)</t>
  </si>
  <si>
    <t>Gaussian(-0.01395, 5.855e-06)</t>
  </si>
  <si>
    <t>Gaussian(0.0008355, 7.873e-06)</t>
  </si>
  <si>
    <t>Gaussian(-0.006383, 3.58e-05)</t>
  </si>
  <si>
    <t>Gaussian(-0.06159, 0.0003831)</t>
  </si>
  <si>
    <t>Gaussian(-0.03673, 2.367e-05)</t>
  </si>
  <si>
    <t>Gaussian(-0.01288, 6.002e-06)</t>
  </si>
  <si>
    <t>Gaussian(0.003102, 8.612e-06)</t>
  </si>
  <si>
    <t>Gaussian(-0.007812, 3.468e-05)</t>
  </si>
  <si>
    <t>Gaussian(-0.06185, 0.0003813)</t>
  </si>
  <si>
    <t>Gaussian(-0.04047, 2.487e-05)</t>
  </si>
  <si>
    <t>Gaussian(-0.01269, 6.16e-06)</t>
  </si>
  <si>
    <t>Gaussian(0.004708, 7.842e-06)</t>
  </si>
  <si>
    <t>Gaussian(-0.0006043, 3.373e-05)</t>
  </si>
  <si>
    <t>Gaussian(-0.05941, 0.0003841)</t>
  </si>
  <si>
    <t>Gaussian(-0.03889, 2.425e-05)</t>
  </si>
  <si>
    <t>Gaussian(-0.01072, 5.7e-06)</t>
  </si>
  <si>
    <t>Gaussian(0.004818, 7.93e-06)</t>
  </si>
  <si>
    <t>Gaussian(0.0002179, 3.434e-05)</t>
  </si>
  <si>
    <t>Gaussian(-0.06068, 0.0003814)</t>
  </si>
  <si>
    <t>Gaussian(-0.03805, 2.526e-05)</t>
  </si>
  <si>
    <t>Gaussian(-0.01144, 6.212e-06)</t>
  </si>
  <si>
    <t>Gaussian(0.001394, 8.691e-06)</t>
  </si>
  <si>
    <t>Gaussian(-0.004721, 3.331e-05)</t>
  </si>
  <si>
    <t>Gaussian(-0.06097, 0.0003789)</t>
  </si>
  <si>
    <t>Gaussian(-0.04357, 2.493e-05)</t>
  </si>
  <si>
    <t>Gaussian(-0.01518, 6.516e-06)</t>
  </si>
  <si>
    <t>Gaussian(0.0002864, 8.382e-06)</t>
  </si>
  <si>
    <t>Gaussian(-0.005531, 3.754e-05)</t>
  </si>
  <si>
    <t>Gaussian(-0.05585, 0.0003889)</t>
  </si>
  <si>
    <t>Gaussian(-0.03722, 2.372e-05)</t>
  </si>
  <si>
    <t>Gaussian(-0.0116, 5.825e-06)</t>
  </si>
  <si>
    <t>Gaussian(0.007291, 8.326e-06)</t>
  </si>
  <si>
    <t>Gaussian(0.004758, 3.623e-05)</t>
  </si>
  <si>
    <t>Gaussian(-0.06145, 0.0003813)</t>
  </si>
  <si>
    <t>Gaussian(-0.03078, 2.414e-05)</t>
  </si>
  <si>
    <t>Gaussian(-0.01778, 7.26e-06)</t>
  </si>
  <si>
    <t>Gaussian(0.00739, 7.972e-06)</t>
  </si>
  <si>
    <t>Gaussian(-0.00682, 3.587e-05)</t>
  </si>
  <si>
    <t>Gaussian(-0.07283, 0.0003828)</t>
  </si>
  <si>
    <t>Gaussian(-0.03195, 2.056e-05)</t>
  </si>
  <si>
    <t>Gaussian(-0.01169, 5.375e-06)</t>
  </si>
  <si>
    <t>Gaussian(0.0005893, 7.473e-06)</t>
  </si>
  <si>
    <t>Gaussian(0.001302, 3.609e-05)</t>
  </si>
  <si>
    <t>Gaussian(-0.0611, 0.0003773)</t>
  </si>
  <si>
    <t>Gaussian(-0.03967, 2.897e-05)</t>
  </si>
  <si>
    <t>Gaussian(-0.01191, 6.538e-06)</t>
  </si>
  <si>
    <t>Gaussian(0.003935, 7.168e-06)</t>
  </si>
  <si>
    <t>Gaussian(0.002907, 3.867e-05)</t>
  </si>
  <si>
    <t>Gaussian(-0.062, 0.0003794)</t>
  </si>
  <si>
    <t>Gaussian(-0.0427, 2.675e-05)</t>
  </si>
  <si>
    <t>Gaussian(-0.01098, 5.577e-06)</t>
  </si>
  <si>
    <t>Gaussian(0.002371, 8.352e-06)</t>
  </si>
  <si>
    <t>Gaussian(0.007285, 3.458e-05)</t>
  </si>
  <si>
    <t>Gaussian(-0.06357, 0.0003809)</t>
  </si>
  <si>
    <t>Gaussian(-0.03673, 2.289e-05)</t>
  </si>
  <si>
    <t>Gaussian(-0.007829, 6.112e-06)</t>
  </si>
  <si>
    <t>Gaussian(0.004288, 8.544e-06)</t>
  </si>
  <si>
    <t>Gaussian(0.003408, 3.529e-05)</t>
  </si>
  <si>
    <t>Gaussian(-0.06438, 0.0003775)</t>
  </si>
  <si>
    <t>Gaussian(-0.04115, 2.667e-05)</t>
  </si>
  <si>
    <t>Gaussian(-0.009744, 5.512e-06)</t>
  </si>
  <si>
    <t>Gaussian(0.007621, 7.961e-06)</t>
  </si>
  <si>
    <t>Gaussian(0.003414, 3.459e-05)</t>
  </si>
  <si>
    <t>Gaussian(-0.06656, 0.0003815)</t>
  </si>
  <si>
    <t>Gaussian(-0.04522, 2.353e-05)</t>
  </si>
  <si>
    <t>Gaussian(-0.01379, 6.177e-06)</t>
  </si>
  <si>
    <t>Gaussian(0.001275, 7.659e-06)</t>
  </si>
  <si>
    <t>Gaussian(-0.01134, 3.55e-05)</t>
  </si>
  <si>
    <t>Gaussian(-0.07104, 0.000389)</t>
  </si>
  <si>
    <t>Gaussian(-0.03661, 2.38e-05)</t>
  </si>
  <si>
    <t>Gaussian(-0.0107, 5.455e-06)</t>
  </si>
  <si>
    <t>Gaussian(0.0008784, 8.316e-06)</t>
  </si>
  <si>
    <t>Gaussian(-0.01254, 3.376e-05)</t>
  </si>
  <si>
    <t>Gaussian(-0.0671, 0.0003798)</t>
  </si>
  <si>
    <t>Gaussian(-0.03053, 2.159e-05)</t>
  </si>
  <si>
    <t>Gaussian(-0.01466, 5.73e-06)</t>
  </si>
  <si>
    <t>Gaussian(0.004419, 8.807e-06)</t>
  </si>
  <si>
    <t>Gaussian(-0.01425, 3.602e-05)</t>
  </si>
  <si>
    <t>Gaussian(-0.07407, 0.0003805)</t>
  </si>
  <si>
    <t>Gaussian(-0.0408, 2.39e-05)</t>
  </si>
  <si>
    <t>Gaussian(-0.01425, 5.994e-06)</t>
  </si>
  <si>
    <t>Gaussian(-0.003352, 9.09e-06)</t>
  </si>
  <si>
    <t>Gaussian(0.002726, 3.451e-05)</t>
  </si>
  <si>
    <t>Gaussian(-0.04953, 0.0003848)</t>
  </si>
  <si>
    <t>Gaussian(-0.03809, 2.49e-05)</t>
  </si>
  <si>
    <t>Gaussian(-0.01293, 6.037e-06)</t>
  </si>
  <si>
    <t>Gaussian(0.002271, 7.095e-06)</t>
  </si>
  <si>
    <t>Gaussian(-0.006422, 3.683e-05)</t>
  </si>
  <si>
    <t>Gaussian(-0.05963, 0.0003811)</t>
  </si>
  <si>
    <t>Gaussian(-0.03822, 2.51e-05)</t>
  </si>
  <si>
    <t>Gaussian(-0.015, 6.609e-06)</t>
  </si>
  <si>
    <t>Gaussian(0.00218, 7.859e-06)</t>
  </si>
  <si>
    <t>Gaussian(0.006425, 3.819e-05)</t>
  </si>
  <si>
    <t>Gaussian(-0.05817, 0.0003834)</t>
  </si>
  <si>
    <t>Gaussian(-0.03563, 2.209e-05)</t>
  </si>
  <si>
    <t>Gaussian(-0.01257, 5.995e-06)</t>
  </si>
  <si>
    <t>Gaussian(-0.001531, 7.731e-06)</t>
  </si>
  <si>
    <t>Gaussian(-0.005841, 3.448e-05)</t>
  </si>
  <si>
    <t>Gaussian(-0.0637, 0.0003803)</t>
  </si>
  <si>
    <t>Gaussian(-0.05044, 2.912e-05)</t>
  </si>
  <si>
    <t>Gaussian(-0.01277, 5.999e-06)</t>
  </si>
  <si>
    <t>Gaussian(0.002955, 7.668e-06)</t>
  </si>
  <si>
    <t>Gaussian(-0.006, 3.778e-05)</t>
  </si>
  <si>
    <t>Gaussian(-0.05459, 0.0003897)</t>
  </si>
  <si>
    <t>Gaussian(-0.03837, 2.703e-05)</t>
  </si>
  <si>
    <t>Gaussian(-0.01025, 5.6e-06)</t>
  </si>
  <si>
    <t>Gaussian(0.001791, 8.259e-06)</t>
  </si>
  <si>
    <t>Gaussian(0.0004782, 3.81e-05)</t>
  </si>
  <si>
    <t>Gaussian(-0.05955, 0.0003784)</t>
  </si>
  <si>
    <t>Gaussian(-0.03505, 2.408e-05)</t>
  </si>
  <si>
    <t>Gaussian(-0.01469, 6.845e-06)</t>
  </si>
  <si>
    <t>Gaussian(0.001394, 8.155e-06)</t>
  </si>
  <si>
    <t>Gaussian(0.003345, 3.576e-05)</t>
  </si>
  <si>
    <t>Gaussian(-0.06144, 0.0003804)</t>
  </si>
  <si>
    <t>Gaussian(-0.03422, 2.226e-05)</t>
  </si>
  <si>
    <t>Gaussian(-0.01248, 5.812e-06)</t>
  </si>
  <si>
    <t>Gaussian(0.001118, 7.695e-06)</t>
  </si>
  <si>
    <t>Gaussian(-0.004979, 3.426e-05)</t>
  </si>
  <si>
    <t>Gaussian(-0.06557, 0.0003789)</t>
  </si>
  <si>
    <t>Gaussian(-0.04497, 2.701e-05)</t>
  </si>
  <si>
    <t>Gaussian(-0.01347, 5.8e-06)</t>
  </si>
  <si>
    <t>Gaussian(0.006835, 7.776e-06)</t>
  </si>
  <si>
    <t>Gaussian(-0.006651, 3.65e-05)</t>
  </si>
  <si>
    <t>Gaussian(-0.07525, 0.0003867)</t>
  </si>
  <si>
    <t>Gaussian(-0.03146, 2.256e-05)</t>
  </si>
  <si>
    <t>Gaussian(-0.01016, 6.655e-06)</t>
  </si>
  <si>
    <t>Gaussian(0.003085, 7.812e-06)</t>
  </si>
  <si>
    <t>Gaussian(0.006391, 3.523e-05)</t>
  </si>
  <si>
    <t>Gaussian(-0.0625, 0.0003752)</t>
  </si>
  <si>
    <t>Gaussian(-0.05031, 2.712e-05)</t>
  </si>
  <si>
    <t>Gaussian(-0.01503, 6.538e-06)</t>
  </si>
  <si>
    <t>Gaussian(-0.003087, 7.674e-06)</t>
  </si>
  <si>
    <t>Gaussian(-0.003197, 3.695e-05)</t>
  </si>
  <si>
    <t>Gaussian(-0.05939, 0.0003919)</t>
  </si>
  <si>
    <t>Gaussian(-0.04288, 2.465e-05)</t>
  </si>
  <si>
    <t>Gaussian(-0.01349, 6.818e-06)</t>
  </si>
  <si>
    <t>Gaussian(-0.0002422, 7.695e-06)</t>
  </si>
  <si>
    <t>Gaussian(-0.007878, 3.448e-05)</t>
  </si>
  <si>
    <t>Gaussian(-0.06784, 0.000385)</t>
  </si>
  <si>
    <t>Gaussian(-0.03703, 2.143e-05)</t>
  </si>
  <si>
    <t>Gaussian(-0.01575, 6.243e-06)</t>
  </si>
  <si>
    <t>Gaussian(-0.001171, 8.544e-06)</t>
  </si>
  <si>
    <t>Gaussian(0.001361, 3.711e-05)</t>
  </si>
  <si>
    <t>Gaussian(-0.05343, 0.0003844)</t>
  </si>
  <si>
    <t>Gaussian(-0.03693, 2.447e-05)</t>
  </si>
  <si>
    <t>Gaussian(-0.01243, 5.799e-06)</t>
  </si>
  <si>
    <t>Gaussian(0.002255, 8.911e-06)</t>
  </si>
  <si>
    <t>Gaussian(-0.01002, 3.761e-05)</t>
  </si>
  <si>
    <t>Gaussian(-0.05571, 0.0003803)</t>
  </si>
  <si>
    <t>Gaussian(-0.04151, 2.551e-05)</t>
  </si>
  <si>
    <t>Gaussian(-0.0175, 6.982e-06)</t>
  </si>
  <si>
    <t>Gaussian(-0.003785, 7.924e-06)</t>
  </si>
  <si>
    <t>Gaussian(0.01101, 3.817e-05)</t>
  </si>
  <si>
    <t>Gaussian(-0.0491, 0.0003876)</t>
  </si>
  <si>
    <t>Gaussian(-0.03366, 2.26e-05)</t>
  </si>
  <si>
    <t>Gaussian(-0.0113, 6.315e-06)</t>
  </si>
  <si>
    <t>Gaussian(0.003892, 7.194e-06)</t>
  </si>
  <si>
    <t>Gaussian(-0.0035, 4.012e-05)</t>
  </si>
  <si>
    <t>Gaussian(-0.06462, 0.0003768)</t>
  </si>
  <si>
    <t>Gaussian(-0.03423, 2.318e-05)</t>
  </si>
  <si>
    <t>Gaussian(-0.01465, 6.729e-06)</t>
  </si>
  <si>
    <t>Gaussian(0.004808, 7.232e-06)</t>
  </si>
  <si>
    <t>Gaussian(-0.001578, 3.622e-05)</t>
  </si>
  <si>
    <t>Gaussian(-0.06483, 0.0003809)</t>
  </si>
  <si>
    <t>Gaussian(-0.02947, 2.26e-05)</t>
  </si>
  <si>
    <t>Gaussian(-0.01193, 6.149e-06)</t>
  </si>
  <si>
    <t>Gaussian(0.004428, 8.172e-06)</t>
  </si>
  <si>
    <t>Gaussian(0.002556, 3.379e-05)</t>
  </si>
  <si>
    <t>Gaussian(-0.05358, 0.0003759)</t>
  </si>
  <si>
    <t>Gaussian(-0.04246, 2.722e-05)</t>
  </si>
  <si>
    <t>Gaussian(-0.0152, 6.355e-06)</t>
  </si>
  <si>
    <t>Gaussian(0.0008336, 8.529e-06)</t>
  </si>
  <si>
    <t>Gaussian(0.006745, 3.867e-05)</t>
  </si>
  <si>
    <t>Gaussian(-0.04805, 0.0003851)</t>
  </si>
  <si>
    <t>Gaussian(-0.03748, 2.271e-05)</t>
  </si>
  <si>
    <t>Gaussian(-0.00831, 5.712e-06)</t>
  </si>
  <si>
    <t>Gaussian(0.001318, 7.456e-06)</t>
  </si>
  <si>
    <t>Gaussian(-0.000856, 3.427e-05)</t>
  </si>
  <si>
    <t>Gaussian(-0.06234, 0.0003781)</t>
  </si>
  <si>
    <t>Gaussian(-0.04533, 2.438e-05)</t>
  </si>
  <si>
    <t>Gaussian(-0.01395, 6.379e-06)</t>
  </si>
  <si>
    <t>Gaussian(0.004227, 8.248e-06)</t>
  </si>
  <si>
    <t>Gaussian(-0.006708, 3.674e-05)</t>
  </si>
  <si>
    <t>Gaussian(-0.05617, 0.0003888)</t>
  </si>
  <si>
    <t>Gaussian(-0.04895, 2.761e-05)</t>
  </si>
  <si>
    <t>Gaussian(-0.01171, 5.579e-06)</t>
  </si>
  <si>
    <t>Gaussian(0.008159, 7.967e-06)</t>
  </si>
  <si>
    <t>Gaussian(0.007349, 3.837e-05)</t>
  </si>
  <si>
    <t>Gaussian(-0.06624, 0.0003899)</t>
  </si>
  <si>
    <t>Gaussian(-0.0419, 2.458e-05)</t>
  </si>
  <si>
    <t>Gaussian(-0.009394, 5.625e-06)</t>
  </si>
  <si>
    <t>Gaussian(0.003696, 8.008e-06)</t>
  </si>
  <si>
    <t>Gaussian(0.008354, 3.591e-05)</t>
  </si>
  <si>
    <t>Gaussian(-0.05664, 0.000383)</t>
  </si>
  <si>
    <t>Gaussian(-0.03283, 2.372e-05)</t>
  </si>
  <si>
    <t>Gaussian(-0.01287, 5.709e-06)</t>
  </si>
  <si>
    <t>Gaussian(0.002838, 8.191e-06)</t>
  </si>
  <si>
    <t>Gaussian(0.009156, 3.631e-05)</t>
  </si>
  <si>
    <t>Gaussian(-0.06231, 0.0003797)</t>
  </si>
  <si>
    <t>Gaussian(-0.03647, 2.411e-05)</t>
  </si>
  <si>
    <t>Gaussian(-0.00812, 5.336e-06)</t>
  </si>
  <si>
    <t>Gaussian(0.007332, 8.288e-06)</t>
  </si>
  <si>
    <t>Gaussian(-0.005713, 3.71e-05)</t>
  </si>
  <si>
    <t>Gaussian(-0.07841, 0.0003789)</t>
  </si>
  <si>
    <t>Gaussian(-0.04875, 2.587e-05)</t>
  </si>
  <si>
    <t>Gaussian(-0.01774, 7.228e-06)</t>
  </si>
  <si>
    <t>Gaussian(-0.001889, 7.812e-06)</t>
  </si>
  <si>
    <t>Gaussian(0.0004906, 4.077e-05)</t>
  </si>
  <si>
    <t>Gaussian(-0.05464, 0.0003926)</t>
  </si>
  <si>
    <t>Gaussian(-0.03657, 2.253e-05)</t>
  </si>
  <si>
    <t>Gaussian(-0.01116, 5.691e-06)</t>
  </si>
  <si>
    <t>Gaussian(0.003117, 7.62e-06)</t>
  </si>
  <si>
    <t>Gaussian(-0.005633, 3.546e-05)</t>
  </si>
  <si>
    <t>Gaussian(-0.06705, 0.0003807)</t>
  </si>
  <si>
    <t>Gaussian(-0.04019, 2.474e-05)</t>
  </si>
  <si>
    <t>Gaussian(-0.01254, 5.736e-06)</t>
  </si>
  <si>
    <t>Gaussian(0.001509, 8.102e-06)</t>
  </si>
  <si>
    <t>Gaussian(-0.007158, 3.747e-05)</t>
  </si>
  <si>
    <t>Gaussian(-0.06784, 0.0003819)</t>
  </si>
  <si>
    <t>Gaussian(-0.04113, 2.408e-05)</t>
  </si>
  <si>
    <t>Gaussian(-0.01304, 6.197e-06)</t>
  </si>
  <si>
    <t>Gaussian(0.002869, 8.291e-06)</t>
  </si>
  <si>
    <t>Gaussian(-0.001436, 3.616e-05)</t>
  </si>
  <si>
    <t>Gaussian(-0.05651, 0.000383)</t>
  </si>
  <si>
    <t>Gaussian(-0.03783, 2.56e-05)</t>
  </si>
  <si>
    <t>Gaussian(-0.01173, 6.081e-06)</t>
  </si>
  <si>
    <t>Gaussian(0.004768, 7.738e-06)</t>
  </si>
  <si>
    <t>Gaussian(-0.004566, 4.176e-05)</t>
  </si>
  <si>
    <t>Gaussian(-0.04765, 0.0003799)</t>
  </si>
  <si>
    <t>Gaussian(-0.04135, 2.671e-05)</t>
  </si>
  <si>
    <t>Gaussian(-0.01366, 6.584e-06)</t>
  </si>
  <si>
    <t>Gaussian(0.00669, 7.564e-06)</t>
  </si>
  <si>
    <t>Gaussian(0.001159, 3.642e-05)</t>
  </si>
  <si>
    <t>Gaussian(-0.05223, 0.0003853)</t>
  </si>
  <si>
    <t>Gaussian(-0.03903, 2.392e-05)</t>
  </si>
  <si>
    <t>Gaussian(-0.02045, 7.409e-06)</t>
  </si>
  <si>
    <t>Gaussian(0.007858, 8.269e-06)</t>
  </si>
  <si>
    <t>Gaussian(-0.001177, 4.17e-05)</t>
  </si>
  <si>
    <t>Gaussian(-0.05965, 0.000391)</t>
  </si>
  <si>
    <t>Gaussian(-0.04284, 2.568e-05)</t>
  </si>
  <si>
    <t>Gaussian(-0.01047, 5.939e-06)</t>
  </si>
  <si>
    <t>Gaussian(0.002561, 7.535e-06)</t>
  </si>
  <si>
    <t>Gaussian(0.006781, 3.575e-05)</t>
  </si>
  <si>
    <t>Gaussian(-0.0572, 0.0003819)</t>
  </si>
  <si>
    <t>Gaussian(-0.0343, 2.119e-05)</t>
  </si>
  <si>
    <t>Gaussian(-0.0135, 5.876e-06)</t>
  </si>
  <si>
    <t>Gaussian(0.001684, 8.69e-06)</t>
  </si>
  <si>
    <t>Gaussian(0.001656, 3.767e-05)</t>
  </si>
  <si>
    <t>Gaussian(-0.05741, 0.0003803)</t>
  </si>
  <si>
    <t>Gaussian(-0.04321, 2.839e-05)</t>
  </si>
  <si>
    <t>Gaussian(-0.01322, 6.165e-06)</t>
  </si>
  <si>
    <t>Gaussian(0.006303, 8.128e-06)</t>
  </si>
  <si>
    <t>Gaussian(0.001257, 3.684e-05)</t>
  </si>
  <si>
    <t>Gaussian(-0.06542, 0.0003854)</t>
  </si>
  <si>
    <t>Gaussian(-0.04673, 2.489e-05)</t>
  </si>
  <si>
    <t>Gaussian(-0.01236, 6.561e-06)</t>
  </si>
  <si>
    <t>Gaussian(0.0001896, 7.24e-06)</t>
  </si>
  <si>
    <t>Gaussian(0.00589, 3.755e-05)</t>
  </si>
  <si>
    <t>Gaussian(-0.04802, 0.0003869)</t>
  </si>
  <si>
    <t>Gaussian(-0.0389, 2.617e-05)</t>
  </si>
  <si>
    <t>Gaussian(-0.01107, 6.248e-06)</t>
  </si>
  <si>
    <t>Gaussian(0.001367, 7.326e-06)</t>
  </si>
  <si>
    <t>Gaussian(0.003099, 3.562e-05)</t>
  </si>
  <si>
    <t>Gaussian(-0.0576, 0.0003786)</t>
  </si>
  <si>
    <t>Gaussian(-0.03067, 2.335e-05)</t>
  </si>
  <si>
    <t>Gaussian(-0.01453, 7.347e-06)</t>
  </si>
  <si>
    <t>Gaussian(0.004417, 7.901e-06)</t>
  </si>
  <si>
    <t>Gaussian(-0.001893, 3.817e-05)</t>
  </si>
  <si>
    <t>Gaussian(-0.06123, 0.0003783)</t>
  </si>
  <si>
    <t>Gaussian(-0.0358, 2.459e-05)</t>
  </si>
  <si>
    <t>Gaussian(-0.01478, 5.298e-06)</t>
  </si>
  <si>
    <t>Gaussian(0.003062, 8.149e-06)</t>
  </si>
  <si>
    <t>Gaussian(-0.007409, 3.56e-05)</t>
  </si>
  <si>
    <t>Gaussian(-0.07407, 0.0003846)</t>
  </si>
  <si>
    <t>Gaussian(-0.03856, 2.347e-05)</t>
  </si>
  <si>
    <t>Gaussian(-0.0154, 5.711e-06)</t>
  </si>
  <si>
    <t>Gaussian(0.001919, 7.557e-06)</t>
  </si>
  <si>
    <t>Gaussian(0.006775, 3.694e-05)</t>
  </si>
  <si>
    <t>Gaussian(-0.05407, 0.0003859)</t>
  </si>
  <si>
    <t>Gaussian(-0.04435, 2.691e-05)</t>
  </si>
  <si>
    <t>Gaussian(-0.01637, 6.848e-06)</t>
  </si>
  <si>
    <t>Gaussian(0.00478, 7.895e-06)</t>
  </si>
  <si>
    <t>Gaussian(0.0002777, 3.622e-05)</t>
  </si>
  <si>
    <t>Gaussian(-0.0496, 0.0003896)</t>
  </si>
  <si>
    <t>Gaussian(-0.04239, 2.497e-05)</t>
  </si>
  <si>
    <t>Gaussian(-0.01488, 6.288e-06)</t>
  </si>
  <si>
    <t>Gaussian(0.004064, 8.291e-06)</t>
  </si>
  <si>
    <t>Gaussian(-0.0105, 4.21e-05)</t>
  </si>
  <si>
    <t>Gaussian(-0.05981, 0.0003874)</t>
  </si>
  <si>
    <t>Gaussian(-0.0411, 2.391e-05)</t>
  </si>
  <si>
    <t>Gaussian(-0.01563, 6.785e-06)</t>
  </si>
  <si>
    <t>Gaussian(-0.000291, 8.066e-06)</t>
  </si>
  <si>
    <t>Gaussian(0.005648, 3.952e-05)</t>
  </si>
  <si>
    <t>Gaussian(-0.05248, 0.0003852)</t>
  </si>
  <si>
    <t>Gaussian(-0.04274, 2.526e-05)</t>
  </si>
  <si>
    <t>Gaussian(-0.01109, 5.979e-06)</t>
  </si>
  <si>
    <t>Gaussian(-0.0004979, 7.726e-06)</t>
  </si>
  <si>
    <t>Gaussian(0.00146, 3.52e-05)</t>
  </si>
  <si>
    <t>Gaussian(-0.05899, 0.0003825)</t>
  </si>
  <si>
    <t>Gaussian(-0.038, 2.454e-05)</t>
  </si>
  <si>
    <t>Gaussian(-0.00879, 6.026e-06)</t>
  </si>
  <si>
    <t>Gaussian(0.00476, 8.001e-06)</t>
  </si>
  <si>
    <t>Gaussian(-0.009753, 3.566e-05)</t>
  </si>
  <si>
    <t>Gaussian(-0.07755, 0.0003795)</t>
  </si>
  <si>
    <t>Gaussian(-0.04105, 2.601e-05)</t>
  </si>
  <si>
    <t>Gaussian(-0.009707, 6.629e-06)</t>
  </si>
  <si>
    <t>Gaussian(0.001707, 7.169e-06)</t>
  </si>
  <si>
    <t>Gaussian(0.003968, 3.286e-05)</t>
  </si>
  <si>
    <t>Gaussian(-0.0596, 0.0003791)</t>
  </si>
  <si>
    <t>Gaussian(-0.0316, 2.196e-05)</t>
  </si>
  <si>
    <t>Gaussian(-0.01396, 6.237e-06)</t>
  </si>
  <si>
    <t>Gaussian(0.00618, 8.217e-06)</t>
  </si>
  <si>
    <t>Gaussian(-0.001743, 3.339e-05)</t>
  </si>
  <si>
    <t>Gaussian(-0.06869, 0.0003803)</t>
  </si>
  <si>
    <t>Gaussian(-0.03606, 2.384e-05)</t>
  </si>
  <si>
    <t>Gaussian(-0.01217, 6.266e-06)</t>
  </si>
  <si>
    <t>Gaussian(0.0009329, 8.373e-06)</t>
  </si>
  <si>
    <t>Gaussian(0.002592, 3.609e-05)</t>
  </si>
  <si>
    <t>Gaussian(-0.06112, 0.0003795)</t>
  </si>
  <si>
    <t>Gaussian(-0.05041, 3.06e-05)</t>
  </si>
  <si>
    <t>Gaussian(-0.01542, 6.95e-06)</t>
  </si>
  <si>
    <t>Gaussian(0.003926, 8.645e-06)</t>
  </si>
  <si>
    <t>Gaussian(0.002687, 3.998e-05)</t>
  </si>
  <si>
    <t>Gaussian(-0.06071, 0.0003899)</t>
  </si>
  <si>
    <t>Gaussian(-0.03877, 2.373e-05)</t>
  </si>
  <si>
    <t>Gaussian(-0.0138, 5.788e-06)</t>
  </si>
  <si>
    <t>Gaussian(0.003344, 8.841e-06)</t>
  </si>
  <si>
    <t>Gaussian(-0.006541, 3.442e-05)</t>
  </si>
  <si>
    <t>Gaussian(-0.06271, 0.0003833)</t>
  </si>
  <si>
    <t>Gaussian(-0.04283, 2.492e-05)</t>
  </si>
  <si>
    <t>Gaussian(-0.01517, 7.075e-06)</t>
  </si>
  <si>
    <t>Gaussian(-0.001703, 7.998e-06)</t>
  </si>
  <si>
    <t>Gaussian(-0.002777, 3.351e-05)</t>
  </si>
  <si>
    <t>Gaussian(-0.07314, 0.0003857)</t>
  </si>
  <si>
    <t>Gaussian(-0.0441, 2.396e-05)</t>
  </si>
  <si>
    <t>Gaussian(-0.01066, 5.479e-06)</t>
  </si>
  <si>
    <t>Gaussian(0.004608, 8.582e-06)</t>
  </si>
  <si>
    <t>Gaussian(0.004915, 3.532e-05)</t>
  </si>
  <si>
    <t>Gaussian(-0.06562, 0.0003845)</t>
  </si>
  <si>
    <t>Gaussian(-0.03237, 2.289e-05)</t>
  </si>
  <si>
    <t>Gaussian(-0.01079, 5.706e-06)</t>
  </si>
  <si>
    <t>Gaussian(0.005737, 8.303e-06)</t>
  </si>
  <si>
    <t>Gaussian(-0.004262, 3.374e-05)</t>
  </si>
  <si>
    <t>Gaussian(-0.05936, 0.0003773)</t>
  </si>
  <si>
    <t>Gaussian(-0.05471, 2.738e-05)</t>
  </si>
  <si>
    <t>Gaussian(-0.01498, 6.071e-06)</t>
  </si>
  <si>
    <t>Gaussian(-0.0003367, 8.83e-06)</t>
  </si>
  <si>
    <t>Gaussian(0.01235, 3.936e-05)</t>
  </si>
  <si>
    <t>Gaussian(-0.04254, 0.0003964)</t>
  </si>
  <si>
    <t>Gaussian(-0.03275, 2.292e-05)</t>
  </si>
  <si>
    <t>Gaussian(-0.01174, 6.52e-06)</t>
  </si>
  <si>
    <t>Gaussian(-0.0008332, 7.768e-06)</t>
  </si>
  <si>
    <t>Gaussian(0.01017, 3.951e-05)</t>
  </si>
  <si>
    <t>Gaussian(-0.04891, 0.0003768)</t>
  </si>
  <si>
    <t>Gaussian(-0.03787, 2.315e-05)</t>
  </si>
  <si>
    <t>Gaussian(-0.01449, 7.195e-06)</t>
  </si>
  <si>
    <t>Gaussian(-0.001609, 9.215e-06)</t>
  </si>
  <si>
    <t>Gaussian(-0.003807, 3.803e-05)</t>
  </si>
  <si>
    <t>Gaussian(-0.04372, 0.0003812)</t>
  </si>
  <si>
    <t>Gaussian(-0.0431, 2.5e-05)</t>
  </si>
  <si>
    <t>Gaussian(-0.01234, 6.371e-06)</t>
  </si>
  <si>
    <t>Gaussian(0.002903, 8.371e-06)</t>
  </si>
  <si>
    <t>Gaussian(-0.002336, 3.723e-05)</t>
  </si>
  <si>
    <t>Gaussian(-0.06834, 0.0003834)</t>
  </si>
  <si>
    <t>Gaussian(-0.03995, 2.321e-05)</t>
  </si>
  <si>
    <t>Gaussian(-0.01456, 6.514e-06)</t>
  </si>
  <si>
    <t>Gaussian(0.004424, 8.299e-06)</t>
  </si>
  <si>
    <t>Gaussian(-0.009825, 3.973e-05)</t>
  </si>
  <si>
    <t>Gaussian(-0.07893, 0.0003849)</t>
  </si>
  <si>
    <t>Gaussian(-0.04703, 2.573e-05)</t>
  </si>
  <si>
    <t>Gaussian(-0.0122, 5.158e-06)</t>
  </si>
  <si>
    <t>Gaussian(0.005678, 8.618e-06)</t>
  </si>
  <si>
    <t>Gaussian(-0.003407, 3.457e-05)</t>
  </si>
  <si>
    <t>Gaussian(-0.05688, 0.0003902)</t>
  </si>
  <si>
    <t>Gaussian(-0.03391, 2.438e-05)</t>
  </si>
  <si>
    <t>Gaussian(-0.01228, 6.014e-06)</t>
  </si>
  <si>
    <t>Gaussian(0.005284, 8.175e-06)</t>
  </si>
  <si>
    <t>Gaussian(-0.02057, 3.879e-05)</t>
  </si>
  <si>
    <t>Gaussian(-0.06873, 0.0003795)</t>
  </si>
  <si>
    <t>Gaussian(-0.04325, 2.614e-05)</t>
  </si>
  <si>
    <t>Gaussian(-0.01329, 6.239e-06)</t>
  </si>
  <si>
    <t>Gaussian(-0.001478, 7.646e-06)</t>
  </si>
  <si>
    <t>Gaussian(0.009434, 3.725e-05)</t>
  </si>
  <si>
    <t>Gaussian(-0.0422, 0.0003838)</t>
  </si>
  <si>
    <t>Gaussian(-0.04278, 2.651e-05)</t>
  </si>
  <si>
    <t>Gaussian(-0.01263, 6.288e-06)</t>
  </si>
  <si>
    <t>Gaussian(-0.001389, 8.536e-06)</t>
  </si>
  <si>
    <t>Gaussian(0.005177, 3.921e-05)</t>
  </si>
  <si>
    <t>Gaussian(-0.07403, 0.0003824)</t>
  </si>
  <si>
    <t>Gaussian(-0.03978, 2.716e-05)</t>
  </si>
  <si>
    <t>Gaussian(-0.01514, 6.137e-06)</t>
  </si>
  <si>
    <t>Gaussian(0.002228, 7.287e-06)</t>
  </si>
  <si>
    <t>Gaussian(-0.01317, 3.435e-05)</t>
  </si>
  <si>
    <t>Gaussian(-0.06118, 0.000385)</t>
  </si>
  <si>
    <t>Gaussian(-0.04632, 2.741e-05)</t>
  </si>
  <si>
    <t>Gaussian(-0.01081, 5.803e-06)</t>
  </si>
  <si>
    <t>Gaussian(0.003917, 8.186e-06)</t>
  </si>
  <si>
    <t>Gaussian(0.001458, 3.708e-05)</t>
  </si>
  <si>
    <t>Gaussian(-0.0725, 0.0003838)</t>
  </si>
  <si>
    <t>Gaussian(-0.03783, 2.393e-05)</t>
  </si>
  <si>
    <t>Gaussian(-0.01483, 6.291e-06)</t>
  </si>
  <si>
    <t>Gaussian(-0.0008186, 8.156e-06)</t>
  </si>
  <si>
    <t>Gaussian(-0.001586, 3.654e-05)</t>
  </si>
  <si>
    <t>Gaussian(-0.05456, 0.0003837)</t>
  </si>
  <si>
    <t>Gaussian(-0.04386, 2.687e-05)</t>
  </si>
  <si>
    <t>Gaussian(-0.009091, 5.617e-06)</t>
  </si>
  <si>
    <t>Gaussian(0.002356, 7.699e-06)</t>
  </si>
  <si>
    <t>Gaussian(-0.007622, 3.213e-05)</t>
  </si>
  <si>
    <t>Gaussian(-0.07046, 0.0003813)</t>
  </si>
  <si>
    <t>Gaussian(-0.04287, 2.604e-05)</t>
  </si>
  <si>
    <t>Gaussian(-0.01141, 6.178e-06)</t>
  </si>
  <si>
    <t>Gaussian(0.007125, 7.962e-06)</t>
  </si>
  <si>
    <t>Gaussian(-0.007657, 3.382e-05)</t>
  </si>
  <si>
    <t>Gaussian(-0.07699, 0.0003833)</t>
  </si>
  <si>
    <t>Gaussian(-0.03934, 2.503e-05)</t>
  </si>
  <si>
    <t>Gaussian(-0.008483, 6.172e-06)</t>
  </si>
  <si>
    <t>Gaussian(0.0006751, 7.661e-06)</t>
  </si>
  <si>
    <t>Gaussian(0.001621, 3.424e-05)</t>
  </si>
  <si>
    <t>Gaussian(-0.06585, 0.0003777)</t>
  </si>
  <si>
    <t>Gaussian(-0.02814, 2.177e-05)</t>
  </si>
  <si>
    <t>Gaussian(-0.01133, 5.801e-06)</t>
  </si>
  <si>
    <t>Gaussian(-0.001522, 6.995e-06)</t>
  </si>
  <si>
    <t>Gaussian(0.002431, 3.56e-05)</t>
  </si>
  <si>
    <t>Gaussian(-0.04936, 0.0003747)</t>
  </si>
  <si>
    <t>Gaussian(-0.04637, 2.689e-05)</t>
  </si>
  <si>
    <t>Gaussian(-0.01057, 6.458e-06)</t>
  </si>
  <si>
    <t>Gaussian(0.0004951, 7.72e-06)</t>
  </si>
  <si>
    <t>Gaussian(0.0043, 3.74e-05)</t>
  </si>
  <si>
    <t>Gaussian(-0.04949, 0.0003833)</t>
  </si>
  <si>
    <t>Gaussian(-0.04174, 2.402e-05)</t>
  </si>
  <si>
    <t>Gaussian(-0.01496, 6.266e-06)</t>
  </si>
  <si>
    <t>Gaussian(0.003975, 7.982e-06)</t>
  </si>
  <si>
    <t>Gaussian(-0.0006395, 3.728e-05)</t>
  </si>
  <si>
    <t>Gaussian(-0.05933, 0.0003863)</t>
  </si>
  <si>
    <t>Gaussian(-0.01649, 1.334e-05)</t>
  </si>
  <si>
    <t>Gaussian(-0.01084, 3.696e-06)</t>
  </si>
  <si>
    <t>Gaussian(-0.0001915, 5.141e-06)</t>
  </si>
  <si>
    <t>Gaussian(0.004815, 2.238e-05)</t>
  </si>
  <si>
    <t>Gaussian(-0.06061, 0.0003728)</t>
  </si>
  <si>
    <t>Gaussian(-0.02148, 1.451e-05)</t>
  </si>
  <si>
    <t>Gaussian(-0.007822, 3.533e-06)</t>
  </si>
  <si>
    <t>Gaussian(0.003176, 4.975e-06)</t>
  </si>
  <si>
    <t>Gaussian(-0.004502, 2.523e-05)</t>
  </si>
  <si>
    <t>Gaussian(-0.06453, 0.0003724)</t>
  </si>
  <si>
    <t>Gaussian(-0.02415, 1.575e-05)</t>
  </si>
  <si>
    <t>Gaussian(-0.005203, 3.696e-06)</t>
  </si>
  <si>
    <t>Gaussian(0.002568, 5.028e-06)</t>
  </si>
  <si>
    <t>Gaussian(-0.009183, 2.484e-05)</t>
  </si>
  <si>
    <t>Gaussian(-0.0741, 0.0003725)</t>
  </si>
  <si>
    <t>Gaussian(-0.01925, 1.443e-05)</t>
  </si>
  <si>
    <t>Gaussian(-0.009299, 4.269e-06)</t>
  </si>
  <si>
    <t>Gaussian(0.003639, 5.454e-06)</t>
  </si>
  <si>
    <t>Gaussian(0.008199, 2.777e-05)</t>
  </si>
  <si>
    <t>Gaussian(-0.06211, 0.0003728)</t>
  </si>
  <si>
    <t>Gaussian(-0.02453, 1.528e-05)</t>
  </si>
  <si>
    <t>Gaussian(-0.009482, 4.302e-06)</t>
  </si>
  <si>
    <t>Gaussian(0.003104, 5.174e-06)</t>
  </si>
  <si>
    <t>Gaussian(-0.006339, 2.281e-05)</t>
  </si>
  <si>
    <t>Gaussian(-0.0642, 0.0003751)</t>
  </si>
  <si>
    <t>Gaussian(-0.02898, 1.648e-05)</t>
  </si>
  <si>
    <t>Gaussian(-0.00493, 3.924e-06)</t>
  </si>
  <si>
    <t>Gaussian(0.004917, 5.425e-06)</t>
  </si>
  <si>
    <t>Gaussian(-0.002612, 2.256e-05)</t>
  </si>
  <si>
    <t>Gaussian(-0.07184, 0.0003763)</t>
  </si>
  <si>
    <t>Gaussian(-0.0231, 1.525e-05)</t>
  </si>
  <si>
    <t>Gaussian(-0.01019, 3.917e-06)</t>
  </si>
  <si>
    <t>Gaussian(-0.003796, 5.668e-06)</t>
  </si>
  <si>
    <t>Gaussian(0.008879, 2.419e-05)</t>
  </si>
  <si>
    <t>Gaussian(-0.05576, 0.0003755)</t>
  </si>
  <si>
    <t>Gaussian(-0.03169, 1.54e-05)</t>
  </si>
  <si>
    <t>Gaussian(-0.009401, 4.079e-06)</t>
  </si>
  <si>
    <t>Gaussian(-2.469e-05, 5.545e-06)</t>
  </si>
  <si>
    <t>Gaussian(-0.0003967, 2.481e-05)</t>
  </si>
  <si>
    <t>Gaussian(-0.06379, 0.0003809)</t>
  </si>
  <si>
    <t>Gaussian(-0.02375, 1.449e-05)</t>
  </si>
  <si>
    <t>Gaussian(-0.006929, 3.762e-06)</t>
  </si>
  <si>
    <t>Gaussian(-0.001221, 5.051e-06)</t>
  </si>
  <si>
    <t>Gaussian(0.00288, 2.192e-05)</t>
  </si>
  <si>
    <t>Gaussian(-0.06546, 0.0003728)</t>
  </si>
  <si>
    <t>Gaussian(-0.0285, 1.703e-05)</t>
  </si>
  <si>
    <t>Gaussian(-0.01183, 4.189e-06)</t>
  </si>
  <si>
    <t>Gaussian(0.0008285, 5.17e-06)</t>
  </si>
  <si>
    <t>Gaussian(-0.00797, 2.163e-05)</t>
  </si>
  <si>
    <t>Gaussian(-0.06614, 0.0003811)</t>
  </si>
  <si>
    <t>Gaussian(-0.02785, 1.381e-05)</t>
  </si>
  <si>
    <t>Gaussian(-0.008906, 4.007e-06)</t>
  </si>
  <si>
    <t>Gaussian(0.0004492, 5.617e-06)</t>
  </si>
  <si>
    <t>Gaussian(0.0006379, 2.335e-05)</t>
  </si>
  <si>
    <t>Gaussian(-0.06529, 0.0003783)</t>
  </si>
  <si>
    <t>Gaussian(-0.02555, 1.472e-05)</t>
  </si>
  <si>
    <t>Gaussian(-0.00899, 4.201e-06)</t>
  </si>
  <si>
    <t>Gaussian(0.002773, 5.148e-06)</t>
  </si>
  <si>
    <t>Gaussian(-0.005511, 2.383e-05)</t>
  </si>
  <si>
    <t>Gaussian(-0.06894, 0.000377)</t>
  </si>
  <si>
    <t>Gaussian(-0.02278, 1.727e-05)</t>
  </si>
  <si>
    <t>Gaussian(-0.01193, 4.248e-06)</t>
  </si>
  <si>
    <t>Gaussian(-0.0008812, 4.785e-06)</t>
  </si>
  <si>
    <t>Gaussian(-0.002309, 2.257e-05)</t>
  </si>
  <si>
    <t>Gaussian(-0.05939, 0.0003749)</t>
  </si>
  <si>
    <t>Gaussian(-0.0181, 1.613e-05)</t>
  </si>
  <si>
    <t>Gaussian(-0.006156, 3.472e-06)</t>
  </si>
  <si>
    <t>Gaussian(0.0002432, 5.378e-06)</t>
  </si>
  <si>
    <t>Gaussian(0.0003013, 2.534e-05)</t>
  </si>
  <si>
    <t>Gaussian(-0.06937, 0.0003681)</t>
  </si>
  <si>
    <t>Gaussian(-0.02908, 1.638e-05)</t>
  </si>
  <si>
    <t>Gaussian(-0.008565, 3.923e-06)</t>
  </si>
  <si>
    <t>Gaussian(0.002685, 5.811e-06)</t>
  </si>
  <si>
    <t>Gaussian(0.001481, 2.609e-05)</t>
  </si>
  <si>
    <t>Gaussian(-0.0663, 0.0003779)</t>
  </si>
  <si>
    <t>Gaussian(-0.02358, 1.541e-05)</t>
  </si>
  <si>
    <t>Gaussian(-0.01007, 3.889e-06)</t>
  </si>
  <si>
    <t>Gaussian(0.0008215, 5.14e-06)</t>
  </si>
  <si>
    <t>Gaussian(-0.003131, 2.499e-05)</t>
  </si>
  <si>
    <t>Gaussian(-0.06755, 0.0003752)</t>
  </si>
  <si>
    <t>Gaussian(-0.02056, 1.404e-05)</t>
  </si>
  <si>
    <t>Gaussian(-0.007144, 3.473e-06)</t>
  </si>
  <si>
    <t>Gaussian(0.001202, 5.191e-06)</t>
  </si>
  <si>
    <t>Gaussian(-0.0001906, 2.053e-05)</t>
  </si>
  <si>
    <t>Gaussian(-0.06873, 0.0003712)</t>
  </si>
  <si>
    <t>Gaussian(-0.02842, 1.61e-05)</t>
  </si>
  <si>
    <t>Gaussian(-0.007557, 4.19e-06)</t>
  </si>
  <si>
    <t>Gaussian(0.003843, 5.827e-06)</t>
  </si>
  <si>
    <t>Gaussian(0.0008079, 2.307e-05)</t>
  </si>
  <si>
    <t>Gaussian(-0.05319, 0.0003767)</t>
  </si>
  <si>
    <t>Gaussian(-0.03398, 1.636e-05)</t>
  </si>
  <si>
    <t>Gaussian(-0.00774, 3.896e-06)</t>
  </si>
  <si>
    <t>Gaussian(0.001849, 5.188e-06)</t>
  </si>
  <si>
    <t>Gaussian(-0.0006757, 2.191e-05)</t>
  </si>
  <si>
    <t>Gaussian(-0.0803, 0.0003804)</t>
  </si>
  <si>
    <t>Gaussian(-0.01962, 1.412e-05)</t>
  </si>
  <si>
    <t>Gaussian(-0.006236, 3.71e-06)</t>
  </si>
  <si>
    <t>Gaussian(0.003609, 5.442e-06)</t>
  </si>
  <si>
    <t>Gaussian(0.004345, 2.157e-05)</t>
  </si>
  <si>
    <t>Gaussian(-0.07039, 0.0003702)</t>
  </si>
  <si>
    <t>Gaussian(-0.02464, 1.5e-05)</t>
  </si>
  <si>
    <t>Gaussian(-0.007038, 4.011e-06)</t>
  </si>
  <si>
    <t>Gaussian(0.004793, 5.813e-06)</t>
  </si>
  <si>
    <t>Gaussian(0.0007473, 2.178e-05)</t>
  </si>
  <si>
    <t>Gaussian(-0.0757, 0.000374)</t>
  </si>
  <si>
    <t>Gaussian(-0.02159, 1.41e-05)</t>
  </si>
  <si>
    <t>Gaussian(-0.008291, 3.827e-06)</t>
  </si>
  <si>
    <t>Gaussian(-0.002635, 5.136e-06)</t>
  </si>
  <si>
    <t>Gaussian(-0.007518, 2.361e-05)</t>
  </si>
  <si>
    <t>Gaussian(-0.0588, 0.0003731)</t>
  </si>
  <si>
    <t>Gaussian(-0.03917, 1.947e-05)</t>
  </si>
  <si>
    <t>Gaussian(-0.009732, 4.326e-06)</t>
  </si>
  <si>
    <t>Gaussian(0.0009223, 5.227e-06)</t>
  </si>
  <si>
    <t>Gaussian(-0.0009474, 2.337e-05)</t>
  </si>
  <si>
    <t>Gaussian(-0.07754, 0.0003846)</t>
  </si>
  <si>
    <t>Gaussian(-0.02806, 1.651e-05)</t>
  </si>
  <si>
    <t>Gaussian(-0.006634, 3.621e-06)</t>
  </si>
  <si>
    <t>Gaussian(0.001203, 6.14e-06)</t>
  </si>
  <si>
    <t>Gaussian(0.01628, 2.454e-05)</t>
  </si>
  <si>
    <t>Gaussian(-0.06417, 0.0003771)</t>
  </si>
  <si>
    <t>Gaussian(-0.02784, 1.62e-05)</t>
  </si>
  <si>
    <t>Gaussian(-0.006505, 4.06e-06)</t>
  </si>
  <si>
    <t>Gaussian(0.009072, 5.419e-06)</t>
  </si>
  <si>
    <t>Gaussian(-0.002388, 2.519e-05)</t>
  </si>
  <si>
    <t>Gaussian(-0.06969, 0.0003774)</t>
  </si>
  <si>
    <t>Gaussian(-0.02204, 1.502e-05)</t>
  </si>
  <si>
    <t>Gaussian(-0.01164, 4.296e-06)</t>
  </si>
  <si>
    <t>Gaussian(0.004216, 5.171e-06)</t>
  </si>
  <si>
    <t>Gaussian(0.001575, 2.391e-05)</t>
  </si>
  <si>
    <t>Gaussian(-0.05963, 0.0003766)</t>
  </si>
  <si>
    <t>Gaussian(-0.02929, 1.534e-05)</t>
  </si>
  <si>
    <t>Gaussian(-0.01034, 3.929e-06)</t>
  </si>
  <si>
    <t>Gaussian(0.000162, 5.026e-06)</t>
  </si>
  <si>
    <t>Gaussian(-0.00211, 2.38e-05)</t>
  </si>
  <si>
    <t>Gaussian(-0.07315, 0.0003799)</t>
  </si>
  <si>
    <t>Gaussian(-0.0247, 1.45e-05)</t>
  </si>
  <si>
    <t>Gaussian(-0.006972, 4.178e-06)</t>
  </si>
  <si>
    <t>Gaussian(0.0009725, 5.471e-06)</t>
  </si>
  <si>
    <t>Gaussian(-0.002299, 2.477e-05)</t>
  </si>
  <si>
    <t>Gaussian(-0.06358, 0.0003731)</t>
  </si>
  <si>
    <t>Gaussian(-0.03177, 1.703e-05)</t>
  </si>
  <si>
    <t>Gaussian(-0.008008, 3.749e-06)</t>
  </si>
  <si>
    <t>Gaussian(0.003232, 5.602e-06)</t>
  </si>
  <si>
    <t>Gaussian(-0.003501, 2.298e-05)</t>
  </si>
  <si>
    <t>Gaussian(-0.06322, 0.0003797)</t>
  </si>
  <si>
    <t>Gaussian(-0.03213, 1.551e-05)</t>
  </si>
  <si>
    <t>Gaussian(-0.008063, 3.886e-06)</t>
  </si>
  <si>
    <t>Gaussian(0.00129, 5.141e-06)</t>
  </si>
  <si>
    <t>Gaussian(-0.007894, 2.43e-05)</t>
  </si>
  <si>
    <t>Gaussian(-0.06612, 0.0003798)</t>
  </si>
  <si>
    <t>Gaussian(-0.02668, 1.392e-05)</t>
  </si>
  <si>
    <t>Gaussian(-0.008879, 3.999e-06)</t>
  </si>
  <si>
    <t>Gaussian(0.003231, 5.174e-06)</t>
  </si>
  <si>
    <t>Gaussian(-0.004397, 2.739e-05)</t>
  </si>
  <si>
    <t>Gaussian(-0.07341, 0.000378)</t>
  </si>
  <si>
    <t>Gaussian(-0.02677, 1.381e-05)</t>
  </si>
  <si>
    <t>Gaussian(-0.01121, 4.256e-06)</t>
  </si>
  <si>
    <t>Gaussian(0.001892, 4.957e-06)</t>
  </si>
  <si>
    <t>Gaussian(-0.0002247, 2.173e-05)</t>
  </si>
  <si>
    <t>Gaussian(-0.05517, 0.0003791)</t>
  </si>
  <si>
    <t>Gaussian(-0.0252, 1.469e-05)</t>
  </si>
  <si>
    <t>Gaussian(-0.008387, 3.823e-06)</t>
  </si>
  <si>
    <t>Gaussian(0.002672, 5.091e-06)</t>
  </si>
  <si>
    <t>Gaussian(-0.001188, 2.347e-05)</t>
  </si>
  <si>
    <t>Gaussian(-0.06556, 0.0003749)</t>
  </si>
  <si>
    <t>Gaussian(-0.03051, 1.523e-05)</t>
  </si>
  <si>
    <t>Gaussian(-0.009356, 4.088e-06)</t>
  </si>
  <si>
    <t>Gaussian(0.003193, 5.145e-06)</t>
  </si>
  <si>
    <t>Gaussian(-0.004545, 2.305e-05)</t>
  </si>
  <si>
    <t>Gaussian(-0.07726, 0.0003804)</t>
  </si>
  <si>
    <t>Gaussian(-0.02505, 1.561e-05)</t>
  </si>
  <si>
    <t>Gaussian(-0.01078, 4.209e-06)</t>
  </si>
  <si>
    <t>Gaussian(0.00347, 5.355e-06)</t>
  </si>
  <si>
    <t>Gaussian(0.002498, 2.498e-05)</t>
  </si>
  <si>
    <t>Gaussian(-0.06805, 0.0003773)</t>
  </si>
  <si>
    <t>Gaussian(-0.0227, 1.508e-05)</t>
  </si>
  <si>
    <t>Gaussian(-0.00893, 4.28e-06)</t>
  </si>
  <si>
    <t>Gaussian(-0.0005977, 5.456e-06)</t>
  </si>
  <si>
    <t>Gaussian(0.00198, 2.309e-05)</t>
  </si>
  <si>
    <t>Gaussian(-0.05874, 0.0003737)</t>
  </si>
  <si>
    <t>Gaussian(-0.02643, 1.538e-05)</t>
  </si>
  <si>
    <t>Gaussian(-0.005247, 3.542e-06)</t>
  </si>
  <si>
    <t>Gaussian(0.003181, 4.99e-06)</t>
  </si>
  <si>
    <t>Gaussian(-0.001142, 2.279e-05)</t>
  </si>
  <si>
    <t>Gaussian(-0.06747, 0.0003739)</t>
  </si>
  <si>
    <t>Gaussian(-0.03006, 1.473e-05)</t>
  </si>
  <si>
    <t>Gaussian(-0.009948, 4.149e-06)</t>
  </si>
  <si>
    <t>Gaussian(0.005122, 5.714e-06)</t>
  </si>
  <si>
    <t>Gaussian(-0.0009711, 2.472e-05)</t>
  </si>
  <si>
    <t>Gaussian(-0.06369, 0.0003819)</t>
  </si>
  <si>
    <t>Gaussian(-0.01749, 1.557e-05)</t>
  </si>
  <si>
    <t>Gaussian(-0.004386, 3.695e-06)</t>
  </si>
  <si>
    <t>Gaussian(0.006521, 4.598e-06)</t>
  </si>
  <si>
    <t>Gaussian(0.003933, 2.536e-05)</t>
  </si>
  <si>
    <t>Gaussian(-0.06832, 0.0003691)</t>
  </si>
  <si>
    <t>Gaussian(-0.02211, 1.356e-05)</t>
  </si>
  <si>
    <t>Gaussian(-0.01163, 3.939e-06)</t>
  </si>
  <si>
    <t>Gaussian(0.001111, 4.886e-06)</t>
  </si>
  <si>
    <t>Gaussian(-0.005576, 2.566e-05)</t>
  </si>
  <si>
    <t>Gaussian(-0.05465, 0.0003768)</t>
  </si>
  <si>
    <t>Gaussian(-0.0172, 1.354e-05)</t>
  </si>
  <si>
    <t>Gaussian(-0.00861, 3.99e-06)</t>
  </si>
  <si>
    <t>Gaussian(0.003661, 5.418e-06)</t>
  </si>
  <si>
    <t>Gaussian(0.01062, 2.222e-05)</t>
  </si>
  <si>
    <t>Gaussian(-0.05977, 0.000372)</t>
  </si>
  <si>
    <t>Gaussian(-0.02238, 1.569e-05)</t>
  </si>
  <si>
    <t>Gaussian(-0.009912, 4.302e-06)</t>
  </si>
  <si>
    <t>Gaussian(0.003807, 5.682e-06)</t>
  </si>
  <si>
    <t>Gaussian(-0.009592, 2.727e-05)</t>
  </si>
  <si>
    <t>Gaussian(-0.07982, 0.0003736)</t>
  </si>
  <si>
    <t>Gaussian(-0.02022, 1.568e-05)</t>
  </si>
  <si>
    <t>Gaussian(-0.009121, 4.111e-06)</t>
  </si>
  <si>
    <t>Gaussian(0.00174, 5.175e-06)</t>
  </si>
  <si>
    <t>Gaussian(-0.008061, 2.527e-05)</t>
  </si>
  <si>
    <t>Gaussian(-0.07848, 0.0003723)</t>
  </si>
  <si>
    <t>Gaussian(-0.0228, 1.432e-05)</t>
  </si>
  <si>
    <t>Gaussian(-0.00775, 3.917e-06)</t>
  </si>
  <si>
    <t>Gaussian(0.005328, 5.288e-06)</t>
  </si>
  <si>
    <t>Gaussian(0.001848, 2.493e-05)</t>
  </si>
  <si>
    <t>Gaussian(-0.06433, 0.0003737)</t>
  </si>
  <si>
    <t>Gaussian(-0.0245, 1.555e-05)</t>
  </si>
  <si>
    <t>Gaussian(-0.009325, 4.224e-06)</t>
  </si>
  <si>
    <t>Gaussian(0.0009575, 4.79e-06)</t>
  </si>
  <si>
    <t>Gaussian(0.0001942, 2.389e-05)</t>
  </si>
  <si>
    <t>Gaussian(-0.06245, 0.0003742)</t>
  </si>
  <si>
    <t>Gaussian(-0.0266, 1.55e-05)</t>
  </si>
  <si>
    <t>Gaussian(-0.01132, 4.166e-06)</t>
  </si>
  <si>
    <t>Gaussian(0.0003996, 5.015e-06)</t>
  </si>
  <si>
    <t>Gaussian(0.006047, 2.286e-05)</t>
  </si>
  <si>
    <t>Gaussian(-0.05567, 0.0003787)</t>
  </si>
  <si>
    <t>Gaussian(-0.02395, 1.602e-05)</t>
  </si>
  <si>
    <t>Gaussian(-0.01001, 4.33e-06)</t>
  </si>
  <si>
    <t>Gaussian(0.001641, 5.071e-06)</t>
  </si>
  <si>
    <t>Gaussian(-0.003373, 2.483e-05)</t>
  </si>
  <si>
    <t>Gaussian(-0.06282, 0.0003748)</t>
  </si>
  <si>
    <t>Gaussian(-0.02957, 1.593e-05)</t>
  </si>
  <si>
    <t>Gaussian(-0.004675, 3.898e-06)</t>
  </si>
  <si>
    <t>Gaussian(0.001416, 4.809e-06)</t>
  </si>
  <si>
    <t>Gaussian(-0.001162, 2.395e-05)</t>
  </si>
  <si>
    <t>Gaussian(-0.06775, 0.0003748)</t>
  </si>
  <si>
    <t>Gaussian(-0.02997, 1.607e-05)</t>
  </si>
  <si>
    <t>Gaussian(-0.008294, 4.074e-06)</t>
  </si>
  <si>
    <t>Gaussian(0.001616, 5.108e-06)</t>
  </si>
  <si>
    <t>Gaussian(0.0005433, 2.39e-05)</t>
  </si>
  <si>
    <t>Gaussian(-0.06884, 0.0003777)</t>
  </si>
  <si>
    <t>Gaussian(-0.02579, 1.53e-05)</t>
  </si>
  <si>
    <t>Gaussian(-0.009077, 4.001e-06)</t>
  </si>
  <si>
    <t>Gaussian(0.002895, 5.495e-06)</t>
  </si>
  <si>
    <t>Gaussian(-7.822e-05, 2.477e-05)</t>
  </si>
  <si>
    <t>Gaussian(-0.07084, 0.0003758)</t>
  </si>
  <si>
    <t>Gaussian(-0.02328, 1.557e-05)</t>
  </si>
  <si>
    <t>Gaussian(-0.007961, 3.822e-06)</t>
  </si>
  <si>
    <t>Gaussian(0.003722, 5.35e-06)</t>
  </si>
  <si>
    <t>Gaussian(0.001991, 2.085e-05)</t>
  </si>
  <si>
    <t>Gaussian(-0.06623, 0.0003737)</t>
  </si>
  <si>
    <t>Gaussian(-0.02318, 1.568e-05)</t>
  </si>
  <si>
    <t>Gaussian(-0.00862, 3.892e-06)</t>
  </si>
  <si>
    <t>Gaussian(0.002412, 4.805e-06)</t>
  </si>
  <si>
    <t>Gaussian(0.001117, 2.016e-05)</t>
  </si>
  <si>
    <t>Gaussian(-0.05875, 0.0003739)</t>
  </si>
  <si>
    <t>Gaussian(-0.02655, 1.534e-05)</t>
  </si>
  <si>
    <t>Gaussian(-0.009124, 3.582e-06)</t>
  </si>
  <si>
    <t>Gaussian(-0.001517, 5.514e-06)</t>
  </si>
  <si>
    <t>Gaussian(-0.001892, 2.332e-05)</t>
  </si>
  <si>
    <t>Gaussian(-0.05972, 0.0003768)</t>
  </si>
  <si>
    <t>Gaussian(-0.03173, 1.735e-05)</t>
  </si>
  <si>
    <t>Gaussian(-0.007927, 3.656e-06)</t>
  </si>
  <si>
    <t>Gaussian(-0.000479, 5.055e-06)</t>
  </si>
  <si>
    <t>Gaussian(-0.003214, 2.549e-05)</t>
  </si>
  <si>
    <t>Gaussian(-0.0625, 0.0003786)</t>
  </si>
  <si>
    <t>Gaussian(-0.0246, 1.443e-05)</t>
  </si>
  <si>
    <t>Gaussian(-0.01018, 4.003e-06)</t>
  </si>
  <si>
    <t>Gaussian(0.0006861, 4.947e-06)</t>
  </si>
  <si>
    <t>Gaussian(0.006121, 2.659e-05)</t>
  </si>
  <si>
    <t>Gaussian(-0.0662, 0.0003766)</t>
  </si>
  <si>
    <t>Gaussian(-0.02502, 1.472e-05)</t>
  </si>
  <si>
    <t>Gaussian(-0.01167, 4.285e-06)</t>
  </si>
  <si>
    <t>Gaussian(0.004787, 5.458e-06)</t>
  </si>
  <si>
    <t>Gaussian(-0.01397, 2.448e-05)</t>
  </si>
  <si>
    <t>Gaussian(-0.067, 0.000381)</t>
  </si>
  <si>
    <t>Gaussian(-0.02649, 1.63e-05)</t>
  </si>
  <si>
    <t>Gaussian(-0.006416, 3.852e-06)</t>
  </si>
  <si>
    <t>Gaussian(0.00913, 4.869e-06)</t>
  </si>
  <si>
    <t>Gaussian(-0.001942, 2.469e-05)</t>
  </si>
  <si>
    <t>Gaussian(-0.06492, 0.0003774)</t>
  </si>
  <si>
    <t>Gaussian(-0.02121, 1.539e-05)</t>
  </si>
  <si>
    <t>Gaussian(-0.01011, 4.019e-06)</t>
  </si>
  <si>
    <t>Gaussian(0.0009044, 5.755e-06)</t>
  </si>
  <si>
    <t>Gaussian(-0.001759, 2.112e-05)</t>
  </si>
  <si>
    <t>Gaussian(-0.06301, 0.0003739)</t>
  </si>
  <si>
    <t>Gaussian(-0.0181, 1.52e-05)</t>
  </si>
  <si>
    <t>Gaussian(-0.01059, 3.948e-06)</t>
  </si>
  <si>
    <t>Gaussian(0.006472, 5.476e-06)</t>
  </si>
  <si>
    <t>Gaussian(-0.00564, 2.288e-05)</t>
  </si>
  <si>
    <t>Gaussian(-0.06792, 0.0003743)</t>
  </si>
  <si>
    <t>Gaussian(-0.02728, 1.62e-05)</t>
  </si>
  <si>
    <t>Gaussian(-0.00977, 4.098e-06)</t>
  </si>
  <si>
    <t>Gaussian(0.002334, 5.107e-06)</t>
  </si>
  <si>
    <t>Gaussian(0.007367, 2.243e-05)</t>
  </si>
  <si>
    <t>Gaussian(-0.05682, 0.0003773)</t>
  </si>
  <si>
    <t>Gaussian(-0.02741, 1.62e-05)</t>
  </si>
  <si>
    <t>Gaussian(-0.0104, 4.128e-06)</t>
  </si>
  <si>
    <t>Gaussian(0.0009299, 5.212e-06)</t>
  </si>
  <si>
    <t>Gaussian(-0.004863, 2.338e-05)</t>
  </si>
  <si>
    <t>Gaussian(-0.06343, 0.0003772)</t>
  </si>
  <si>
    <t>Gaussian(-0.02561, 1.451e-05)</t>
  </si>
  <si>
    <t>Gaussian(-0.008922, 3.785e-06)</t>
  </si>
  <si>
    <t>Gaussian(0.003793, 4.966e-06)</t>
  </si>
  <si>
    <t>Gaussian(0.003632, 2.542e-05)</t>
  </si>
  <si>
    <t>Gaussian(-0.06621, 0.0003766)</t>
  </si>
  <si>
    <t>Gaussian(-0.01591, 1.378e-05)</t>
  </si>
  <si>
    <t>Gaussian(-0.01144, 4.037e-06)</t>
  </si>
  <si>
    <t>Gaussian(-0.0008606, 5.671e-06)</t>
  </si>
  <si>
    <t>Gaussian(0.001835, 2.38e-05)</t>
  </si>
  <si>
    <t>Gaussian(-0.06596, 0.0003727)</t>
  </si>
  <si>
    <t>Gaussian(-0.03056, 1.593e-05)</t>
  </si>
  <si>
    <t>Gaussian(-0.007617, 4.191e-06)</t>
  </si>
  <si>
    <t>Gaussian(-0.001785, 5.657e-06)</t>
  </si>
  <si>
    <t>Gaussian(-0.003848, 2.334e-05)</t>
  </si>
  <si>
    <t>Gaussian(-0.06294, 0.0003773)</t>
  </si>
  <si>
    <t>Gaussian(-0.02851, 1.523e-05)</t>
  </si>
  <si>
    <t>Gaussian(-0.006243, 4.037e-06)</t>
  </si>
  <si>
    <t>Gaussian(0.002967, 4.75e-06)</t>
  </si>
  <si>
    <t>Gaussian(-0.005134, 2.387e-05)</t>
  </si>
  <si>
    <t>Gaussian(-0.07023, 0.0003763)</t>
  </si>
  <si>
    <t>Gaussian(-0.0239, 1.421e-05)</t>
  </si>
  <si>
    <t>Gaussian(-0.01136, 3.922e-06)</t>
  </si>
  <si>
    <t>Gaussian(0.002777, 5.741e-06)</t>
  </si>
  <si>
    <t>Gaussian(0.0005817, 2.561e-05)</t>
  </si>
  <si>
    <t>Gaussian(-0.06868, 0.0003772)</t>
  </si>
  <si>
    <t>Gaussian(-0.02993, 1.516e-05)</t>
  </si>
  <si>
    <t>Gaussian(-0.006946, 3.634e-06)</t>
  </si>
  <si>
    <t>Gaussian(0.004423, 4.721e-06)</t>
  </si>
  <si>
    <t>Gaussian(0.002004, 2.313e-05)</t>
  </si>
  <si>
    <t>Gaussian(-0.07497, 0.0003779)</t>
  </si>
  <si>
    <t>Gaussian(-0.02178, 1.367e-05)</t>
  </si>
  <si>
    <t>Gaussian(-0.009415, 3.757e-06)</t>
  </si>
  <si>
    <t>Gaussian(0.003825, 5.546e-06)</t>
  </si>
  <si>
    <t>Gaussian(-0.002116, 2.583e-05)</t>
  </si>
  <si>
    <t>Gaussian(-0.07015, 0.0003745)</t>
  </si>
  <si>
    <t>Gaussian(-0.02207, 1.591e-05)</t>
  </si>
  <si>
    <t>Gaussian(-0.008415, 3.676e-06)</t>
  </si>
  <si>
    <t>Gaussian(0.0004285, 5.278e-06)</t>
  </si>
  <si>
    <t>Gaussian(-0.008342, 2.353e-05)</t>
  </si>
  <si>
    <t>Gaussian(-0.07706, 0.0003726)</t>
  </si>
  <si>
    <t>Gaussian(-0.02737, 1.535e-05)</t>
  </si>
  <si>
    <t>Gaussian(-0.007867, 3.734e-06)</t>
  </si>
  <si>
    <t>Gaussian(0.002595, 4.868e-06)</t>
  </si>
  <si>
    <t>Gaussian(0.001788, 2.311e-05)</t>
  </si>
  <si>
    <t>Gaussian(-0.06009, 0.0003759)</t>
  </si>
  <si>
    <t>Gaussian(-0.02961, 1.672e-05)</t>
  </si>
  <si>
    <t>Gaussian(-0.006617, 3.705e-06)</t>
  </si>
  <si>
    <t>Gaussian(0.0001277, 5.171e-06)</t>
  </si>
  <si>
    <t>Gaussian(0.0005354, 2.245e-05)</t>
  </si>
  <si>
    <t>Gaussian(-0.06434, 0.0003753)</t>
  </si>
  <si>
    <t>Gaussian(-0.02923, 1.625e-05)</t>
  </si>
  <si>
    <t>Gaussian(-0.01085, 4.347e-06)</t>
  </si>
  <si>
    <t>Gaussian(0.0006743, 5.314e-06)</t>
  </si>
  <si>
    <t>Gaussian(-0.003353, 2.338e-05)</t>
  </si>
  <si>
    <t>Gaussian(-0.0599, 0.0003792)</t>
  </si>
  <si>
    <t>Gaussian(-0.02426, 1.576e-05)</t>
  </si>
  <si>
    <t>Gaussian(-0.00962, 3.842e-06)</t>
  </si>
  <si>
    <t>Gaussian(0.003913, 5.497e-06)</t>
  </si>
  <si>
    <t>Gaussian(0.001429, 2.314e-05)</t>
  </si>
  <si>
    <t>Gaussian(-0.06106, 0.0003759)</t>
  </si>
  <si>
    <t>Gaussian(-0.02282, 1.514e-05)</t>
  </si>
  <si>
    <t>Gaussian(-0.007312, 3.642e-06)</t>
  </si>
  <si>
    <t>Gaussian(0.003934, 4.977e-06)</t>
  </si>
  <si>
    <t>Gaussian(0.006387, 2.175e-05)</t>
  </si>
  <si>
    <t>Gaussian(-0.06262, 0.0003741)</t>
  </si>
  <si>
    <t>Gaussian(-0.03659, 1.766e-05)</t>
  </si>
  <si>
    <t>Gaussian(-0.01129, 4.381e-06)</t>
  </si>
  <si>
    <t>Gaussian(0.003268, 5.533e-06)</t>
  </si>
  <si>
    <t>Gaussian(-0.0005324, 2.458e-05)</t>
  </si>
  <si>
    <t>Gaussian(-0.06313, 0.0003864)</t>
  </si>
  <si>
    <t>Gaussian(-0.02644, 1.536e-05)</t>
  </si>
  <si>
    <t>Gaussian(-0.00729, 3.813e-06)</t>
  </si>
  <si>
    <t>Gaussian(0.002859, 5.728e-06)</t>
  </si>
  <si>
    <t>Gaussian(0.003778, 2.372e-05)</t>
  </si>
  <si>
    <t>Gaussian(-0.06555, 0.0003755)</t>
  </si>
  <si>
    <t>Gaussian(-0.02756, 1.672e-05)</t>
  </si>
  <si>
    <t>Gaussian(-0.009579, 3.938e-06)</t>
  </si>
  <si>
    <t>Gaussian(0.00193, 5.604e-06)</t>
  </si>
  <si>
    <t>Gaussian(0.003752, 2.222e-05)</t>
  </si>
  <si>
    <t>Gaussian(-0.06185, 0.0003767)</t>
  </si>
  <si>
    <t>Gaussian(-0.02951, 1.766e-05)</t>
  </si>
  <si>
    <t>Gaussian(-0.005773, 4.02e-06)</t>
  </si>
  <si>
    <t>Gaussian(0.006097, 5.025e-06)</t>
  </si>
  <si>
    <t>Gaussian(0.001576, 2.468e-05)</t>
  </si>
  <si>
    <t>Gaussian(-0.06523, 0.0003765)</t>
  </si>
  <si>
    <t>Gaussian(-0.02876, 1.725e-05)</t>
  </si>
  <si>
    <t>Gaussian(-0.01022, 4.257e-06)</t>
  </si>
  <si>
    <t>Gaussian(0.002765, 5.449e-06)</t>
  </si>
  <si>
    <t>Gaussian(0.008727, 2.471e-05)</t>
  </si>
  <si>
    <t>Gaussian(-0.06243, 0.0003781)</t>
  </si>
  <si>
    <t>Gaussian(-0.0277, 1.493e-05)</t>
  </si>
  <si>
    <t>Gaussian(-0.006567, 3.702e-06)</t>
  </si>
  <si>
    <t>Gaussian(0.003465, 5.073e-06)</t>
  </si>
  <si>
    <t>Gaussian(0.002287, 2.273e-05)</t>
  </si>
  <si>
    <t>Gaussian(-0.06518, 0.0003758)</t>
  </si>
  <si>
    <t>Gaussian(-0.02848, 1.558e-05)</t>
  </si>
  <si>
    <t>Gaussian(-0.007994, 4.195e-06)</t>
  </si>
  <si>
    <t>Gaussian(0.0003548, 5.211e-06)</t>
  </si>
  <si>
    <t>Gaussian(-0.007521, 2.592e-05)</t>
  </si>
  <si>
    <t>Gaussian(-0.06409, 0.0003764)</t>
  </si>
  <si>
    <t>Gaussian(-0.02985, 1.696e-05)</t>
  </si>
  <si>
    <t>Gaussian(-0.01044, 4.307e-06)</t>
  </si>
  <si>
    <t>Gaussian(0.003049, 5.12e-06)</t>
  </si>
  <si>
    <t>Gaussian(0.003286, 2.527e-05)</t>
  </si>
  <si>
    <t>Gaussian(-0.06405, 0.0003797)</t>
  </si>
  <si>
    <t>Gaussian(-0.02428, 1.566e-05)</t>
  </si>
  <si>
    <t>Gaussian(-0.01326, 4.378e-06)</t>
  </si>
  <si>
    <t>Gaussian(0.003602, 5.358e-06)</t>
  </si>
  <si>
    <t>Gaussian(0.001444, 2.457e-05)</t>
  </si>
  <si>
    <t>Gaussian(-0.05956, 0.0003794)</t>
  </si>
  <si>
    <t>Gaussian(-0.03239, 1.548e-05)</t>
  </si>
  <si>
    <t>Gaussian(-0.008171, 4e-06)</t>
  </si>
  <si>
    <t>Gaussian(-0.0002644, 5.032e-06)</t>
  </si>
  <si>
    <t>Gaussian(-0.0002483, 2.515e-05)</t>
  </si>
  <si>
    <t>Gaussian(-0.06528, 0.0003803)</t>
  </si>
  <si>
    <t>Gaussian(-0.02185, 1.406e-05)</t>
  </si>
  <si>
    <t>Gaussian(-0.007539, 3.766e-06)</t>
  </si>
  <si>
    <t>Gaussian(0.001457, 5.243e-06)</t>
  </si>
  <si>
    <t>Gaussian(0.003841, 2.247e-05)</t>
  </si>
  <si>
    <t>Gaussian(-0.0662, 0.0003725)</t>
  </si>
  <si>
    <t>Gaussian(-0.02994, 1.702e-05)</t>
  </si>
  <si>
    <t>Gaussian(-0.007346, 3.681e-06)</t>
  </si>
  <si>
    <t>Gaussian(-3.915e-05, 4.958e-06)</t>
  </si>
  <si>
    <t>Gaussian(0.003574, 2.255e-05)</t>
  </si>
  <si>
    <t>Gaussian(-0.06806, 0.0003775)</t>
  </si>
  <si>
    <t>Gaussian(-0.02578, 1.314e-05)</t>
  </si>
  <si>
    <t>Gaussian(-0.006534, 3.922e-06)</t>
  </si>
  <si>
    <t>Gaussian(0.007198, 5.191e-06)</t>
  </si>
  <si>
    <t>Gaussian(-0.002538, 2.443e-05)</t>
  </si>
  <si>
    <t>Gaussian(-0.07948, 0.0003774)</t>
  </si>
  <si>
    <t>Gaussian(-0.03099, 1.882e-05)</t>
  </si>
  <si>
    <t>Gaussian(-0.008196, 4.242e-06)</t>
  </si>
  <si>
    <t>Gaussian(0.0007742, 5.012e-06)</t>
  </si>
  <si>
    <t>Gaussian(-0.005815, 2.708e-05)</t>
  </si>
  <si>
    <t>Gaussian(-0.06967, 0.0003775)</t>
  </si>
  <si>
    <t>Gaussian(-0.02389, 1.169e-05)</t>
  </si>
  <si>
    <t>Gaussian(-0.007432, 2.686e-06)</t>
  </si>
  <si>
    <t>Gaussian(0.003447, 3.912e-06)</t>
  </si>
  <si>
    <t>Gaussian(-0.0002398, 1.895e-05)</t>
  </si>
  <si>
    <t>Gaussian(-0.07222, 0.0003777)</t>
  </si>
  <si>
    <t>Gaussian(-0.01498, 1.101e-05)</t>
  </si>
  <si>
    <t>Gaussian(-0.004603, 2.811e-06)</t>
  </si>
  <si>
    <t>Gaussian(0.00461, 3.675e-06)</t>
  </si>
  <si>
    <t>Gaussian(0.0004972, 2.006e-05)</t>
  </si>
  <si>
    <t>Gaussian(-0.06986, 0.000369)</t>
  </si>
  <si>
    <t>Gaussian(-0.01335, 9.519e-06)</t>
  </si>
  <si>
    <t>Gaussian(-0.00462, 2.616e-06)</t>
  </si>
  <si>
    <t>Gaussian(0.001498, 3.683e-06)</t>
  </si>
  <si>
    <t>Gaussian(-0.005321, 1.753e-05)</t>
  </si>
  <si>
    <t>Gaussian(-0.07267, 0.0003676)</t>
  </si>
  <si>
    <t>Gaussian(-0.01625, 1.172e-05)</t>
  </si>
  <si>
    <t>Gaussian(-0.01035, 3.251e-06)</t>
  </si>
  <si>
    <t>Gaussian(0.000225, 3.851e-06)</t>
  </si>
  <si>
    <t>Gaussian(0.003044, 1.886e-05)</t>
  </si>
  <si>
    <t>Gaussian(-0.06385, 0.0003735)</t>
  </si>
  <si>
    <t>Gaussian(-0.0132, 9.852e-06)</t>
  </si>
  <si>
    <t>Gaussian(-0.003948, 2.942e-06)</t>
  </si>
  <si>
    <t>Gaussian(0.0006566, 4.165e-06)</t>
  </si>
  <si>
    <t>Gaussian(-0.005103, 1.704e-05)</t>
  </si>
  <si>
    <t>Gaussian(-0.07298, 0.0003669)</t>
  </si>
  <si>
    <t>Gaussian(-0.01698, 1.085e-05)</t>
  </si>
  <si>
    <t>Gaussian(-0.005194, 2.691e-06)</t>
  </si>
  <si>
    <t>Gaussian(0.00101, 3.986e-06)</t>
  </si>
  <si>
    <t>Gaussian(0.001293, 1.725e-05)</t>
  </si>
  <si>
    <t>Gaussian(-0.07438, 0.0003699)</t>
  </si>
  <si>
    <t>Gaussian(-0.02244, 1.189e-05)</t>
  </si>
  <si>
    <t>Gaussian(-0.008516, 2.726e-06)</t>
  </si>
  <si>
    <t>Gaussian(0.0002339, 3.792e-06)</t>
  </si>
  <si>
    <t>Gaussian(0.001173, 1.761e-05)</t>
  </si>
  <si>
    <t>Gaussian(-0.06142, 0.0003768)</t>
  </si>
  <si>
    <t>Gaussian(-0.01069, 1.015e-05)</t>
  </si>
  <si>
    <t>Gaussian(-0.003917, 2.765e-06)</t>
  </si>
  <si>
    <t>Gaussian(-2.821e-05, 3.219e-06)</t>
  </si>
  <si>
    <t>Gaussian(0.006199, 1.573e-05)</t>
  </si>
  <si>
    <t>Gaussian(-0.06581, 0.0003657)</t>
  </si>
  <si>
    <t>Gaussian(-0.01942, 1.089e-05)</t>
  </si>
  <si>
    <t>Gaussian(-0.01116, 3.064e-06)</t>
  </si>
  <si>
    <t>Gaussian(-0.001729, 3.933e-06)</t>
  </si>
  <si>
    <t>Gaussian(-0.001563, 1.704e-05)</t>
  </si>
  <si>
    <t>Gaussian(-0.06548, 0.0003782)</t>
  </si>
  <si>
    <t>Gaussian(-0.01659, 1.032e-05)</t>
  </si>
  <si>
    <t>Gaussian(-0.007509, 2.784e-06)</t>
  </si>
  <si>
    <t>Gaussian(0.001578, 3.406e-06)</t>
  </si>
  <si>
    <t>Gaussian(0.002892, 1.617e-05)</t>
  </si>
  <si>
    <t>Gaussian(-0.06364, 0.0003723)</t>
  </si>
  <si>
    <t>Gaussian(-0.0166, 1.173e-05)</t>
  </si>
  <si>
    <t>Gaussian(-0.003969, 2.854e-06)</t>
  </si>
  <si>
    <t>Gaussian(5.454e-05, 3.867e-06)</t>
  </si>
  <si>
    <t>Gaussian(0.0009144, 1.877e-05)</t>
  </si>
  <si>
    <t>Gaussian(-0.06545, 0.0003677)</t>
  </si>
  <si>
    <t>Gaussian(-0.02018, 1.079e-05)</t>
  </si>
  <si>
    <t>Gaussian(-0.007083, 2.843e-06)</t>
  </si>
  <si>
    <t>Gaussian(-0.0002865, 3.277e-06)</t>
  </si>
  <si>
    <t>Gaussian(-0.006765, 1.864e-05)</t>
  </si>
  <si>
    <t>Gaussian(-0.06986, 0.0003738)</t>
  </si>
  <si>
    <t>Gaussian(-0.01263, 8.766e-06)</t>
  </si>
  <si>
    <t>Gaussian(-0.008697, 2.713e-06)</t>
  </si>
  <si>
    <t>Gaussian(0.0006027, 3.918e-06)</t>
  </si>
  <si>
    <t>Gaussian(0.000723, 1.742e-05)</t>
  </si>
  <si>
    <t>Gaussian(-0.06865, 0.0003708)</t>
  </si>
  <si>
    <t>Gaussian(-0.02043, 9.686e-06)</t>
  </si>
  <si>
    <t>Gaussian(-0.007497, 3.358e-06)</t>
  </si>
  <si>
    <t>Gaussian(0.004207, 3.647e-06)</t>
  </si>
  <si>
    <t>Gaussian(0.002458, 1.703e-05)</t>
  </si>
  <si>
    <t>Gaussian(-0.06773, 0.0003763)</t>
  </si>
  <si>
    <t>Gaussian(-0.01567, 1.094e-05)</t>
  </si>
  <si>
    <t>Gaussian(-0.003986, 2.775e-06)</t>
  </si>
  <si>
    <t>Gaussian(0.003633, 3.869e-06)</t>
  </si>
  <si>
    <t>Gaussian(-0.001762, 1.808e-05)</t>
  </si>
  <si>
    <t>Gaussian(-0.06916, 0.0003684)</t>
  </si>
  <si>
    <t>Gaussian(-0.02105, 1.14e-05)</t>
  </si>
  <si>
    <t>Gaussian(-0.00684, 2.587e-06)</t>
  </si>
  <si>
    <t>Gaussian(0.0025, 3.877e-06)</t>
  </si>
  <si>
    <t>Gaussian(0.005513, 1.621e-05)</t>
  </si>
  <si>
    <t>Gaussian(-0.06494, 0.0003749)</t>
  </si>
  <si>
    <t>Gaussian(-0.01311, 9.68e-06)</t>
  </si>
  <si>
    <t>Gaussian(-0.008808, 2.935e-06)</t>
  </si>
  <si>
    <t>Gaussian(0.002829, 3.786e-06)</t>
  </si>
  <si>
    <t>Gaussian(-0.004455, 1.676e-05)</t>
  </si>
  <si>
    <t>Gaussian(-0.07166, 0.0003715)</t>
  </si>
  <si>
    <t>Gaussian(-0.01807, 1.104e-05)</t>
  </si>
  <si>
    <t>Gaussian(-0.008368, 2.996e-06)</t>
  </si>
  <si>
    <t>Gaussian(0.001474, 3.266e-06)</t>
  </si>
  <si>
    <t>Gaussian(0.001197, 1.677e-05)</t>
  </si>
  <si>
    <t>Gaussian(-0.06052, 0.0003728)</t>
  </si>
  <si>
    <t>Gaussian(-0.01778, 1.182e-05)</t>
  </si>
  <si>
    <t>Gaussian(-0.006457, 3.226e-06)</t>
  </si>
  <si>
    <t>Gaussian(0.001936, 3.738e-06)</t>
  </si>
  <si>
    <t>Gaussian(-0.00247, 1.521e-05)</t>
  </si>
  <si>
    <t>Gaussian(-0.07067, 0.0003702)</t>
  </si>
  <si>
    <t>Gaussian(-0.0158, 1.132e-05)</t>
  </si>
  <si>
    <t>Gaussian(-0.00798, 2.766e-06)</t>
  </si>
  <si>
    <t>Gaussian(0.003317, 3.998e-06)</t>
  </si>
  <si>
    <t>Gaussian(-0.0008275, 1.837e-05)</t>
  </si>
  <si>
    <t>Gaussian(-0.06483, 0.0003715)</t>
  </si>
  <si>
    <t>Gaussian(-0.01627, 9.338e-06)</t>
  </si>
  <si>
    <t>Gaussian(-0.007367, 3.065e-06)</t>
  </si>
  <si>
    <t>Gaussian(0.0001685, 3.836e-06)</t>
  </si>
  <si>
    <t>Gaussian(0.001193, 1.719e-05)</t>
  </si>
  <si>
    <t>Gaussian(-0.07151, 0.0003717)</t>
  </si>
  <si>
    <t>Gaussian(-0.02082, 1.048e-05)</t>
  </si>
  <si>
    <t>Gaussian(-0.006099, 2.58e-06)</t>
  </si>
  <si>
    <t>Gaussian(0.003714, 3.749e-06)</t>
  </si>
  <si>
    <t>Gaussian(0.002958, 1.617e-05)</t>
  </si>
  <si>
    <t>Gaussian(-0.06915, 0.0003748)</t>
  </si>
  <si>
    <t>Gaussian(-0.02097, 1.066e-05)</t>
  </si>
  <si>
    <t>Gaussian(-0.006229, 2.971e-06)</t>
  </si>
  <si>
    <t>Gaussian(0.002036, 3.718e-06)</t>
  </si>
  <si>
    <t>Gaussian(0.0008323, 1.63e-05)</t>
  </si>
  <si>
    <t>Gaussian(-0.06823, 0.0003734)</t>
  </si>
  <si>
    <t>Gaussian(-0.0174, 1.175e-05)</t>
  </si>
  <si>
    <t>Gaussian(-0.006745, 2.851e-06)</t>
  </si>
  <si>
    <t>Gaussian(0.001511, 3.615e-06)</t>
  </si>
  <si>
    <t>Gaussian(-0.004973, 1.804e-05)</t>
  </si>
  <si>
    <t>Gaussian(-0.06802, 0.000371)</t>
  </si>
  <si>
    <t>Gaussian(-0.01517, 1.102e-05)</t>
  </si>
  <si>
    <t>Gaussian(-0.00559, 3.026e-06)</t>
  </si>
  <si>
    <t>Gaussian(0.003765, 3.477e-06)</t>
  </si>
  <si>
    <t>Gaussian(0.003334, 1.549e-05)</t>
  </si>
  <si>
    <t>Gaussian(-0.06861, 0.000369)</t>
  </si>
  <si>
    <t>Gaussian(-0.01249, 1.008e-05)</t>
  </si>
  <si>
    <t>Gaussian(-0.007362, 2.795e-06)</t>
  </si>
  <si>
    <t>Gaussian(0.003034, 3.412e-06)</t>
  </si>
  <si>
    <t>Gaussian(-0.001546, 1.582e-05)</t>
  </si>
  <si>
    <t>Gaussian(-0.0669, 0.00037)</t>
  </si>
  <si>
    <t>Gaussian(-0.01772, 1.019e-05)</t>
  </si>
  <si>
    <t>Gaussian(-0.007915, 2.681e-06)</t>
  </si>
  <si>
    <t>Gaussian(-0.0007627, 3.42e-06)</t>
  </si>
  <si>
    <t>Gaussian(-0.00135, 1.572e-05)</t>
  </si>
  <si>
    <t>Gaussian(-0.06912, 0.0003739)</t>
  </si>
  <si>
    <t>Gaussian(-0.01849, 1.049e-05)</t>
  </si>
  <si>
    <t>Gaussian(-0.001573, 2.75e-06)</t>
  </si>
  <si>
    <t>Gaussian(0.004389, 3.928e-06)</t>
  </si>
  <si>
    <t>Gaussian(0.005445, 1.647e-05)</t>
  </si>
  <si>
    <t>Gaussian(-0.06707, 0.0003701)</t>
  </si>
  <si>
    <t>Gaussian(-0.01731, 1.056e-05)</t>
  </si>
  <si>
    <t>Gaussian(-0.00555, 2.843e-06)</t>
  </si>
  <si>
    <t>Gaussian(0.002643, 3.779e-06)</t>
  </si>
  <si>
    <t>Gaussian(-0.01024, 1.649e-05)</t>
  </si>
  <si>
    <t>Gaussian(-0.07228, 0.0003716)</t>
  </si>
  <si>
    <t>Gaussian(-0.01234, 9.28e-06)</t>
  </si>
  <si>
    <t>Gaussian(-0.008025, 2.52e-06)</t>
  </si>
  <si>
    <t>Gaussian(0.0003287, 3.478e-06)</t>
  </si>
  <si>
    <t>Gaussian(-0.006739, 1.609e-05)</t>
  </si>
  <si>
    <t>Gaussian(-0.06651, 0.0003708)</t>
  </si>
  <si>
    <t>Gaussian(-0.01727, 1.069e-05)</t>
  </si>
  <si>
    <t>Gaussian(-0.00419, 2.598e-06)</t>
  </si>
  <si>
    <t>Gaussian(0.004562, 3.72e-06)</t>
  </si>
  <si>
    <t>Gaussian(-0.002101, 1.836e-05)</t>
  </si>
  <si>
    <t>Gaussian(-0.0714, 0.0003703)</t>
  </si>
  <si>
    <t>Gaussian(-0.01803, 1.084e-05)</t>
  </si>
  <si>
    <t>Gaussian(-0.005556, 2.755e-06)</t>
  </si>
  <si>
    <t>Gaussian(-0.001238, 4.172e-06)</t>
  </si>
  <si>
    <t>Gaussian(0.00724, 1.561e-05)</t>
  </si>
  <si>
    <t>Gaussian(-0.05543, 0.0003709)</t>
  </si>
  <si>
    <t>Gaussian(-0.01725, 9.923e-06)</t>
  </si>
  <si>
    <t>Gaussian(-0.009481, 3.087e-06)</t>
  </si>
  <si>
    <t>Gaussian(0.002337, 3.449e-06)</t>
  </si>
  <si>
    <t>Gaussian(0.002423, 1.619e-05)</t>
  </si>
  <si>
    <t>Gaussian(-0.0712, 0.0003753)</t>
  </si>
  <si>
    <t>Gaussian(-0.01552, 9.968e-06)</t>
  </si>
  <si>
    <t>Gaussian(-0.009062, 3.338e-06)</t>
  </si>
  <si>
    <t>Gaussian(0.000616, 3.754e-06)</t>
  </si>
  <si>
    <t>Gaussian(0.002151, 1.533e-05)</t>
  </si>
  <si>
    <t>Gaussian(-0.07066, 0.0003717)</t>
  </si>
  <si>
    <t>Gaussian(-0.01273, 9.953e-06)</t>
  </si>
  <si>
    <t>Gaussian(-0.003408, 2.289e-06)</t>
  </si>
  <si>
    <t>Gaussian(0.001272, 3.599e-06)</t>
  </si>
  <si>
    <t>Gaussian(0.003617, 1.675e-05)</t>
  </si>
  <si>
    <t>Gaussian(-0.06909, 0.0003665)</t>
  </si>
  <si>
    <t>Gaussian(-0.0171, 1.033e-05)</t>
  </si>
  <si>
    <t>Gaussian(-0.006174, 2.835e-06)</t>
  </si>
  <si>
    <t>Gaussian(0.002074, 3.643e-06)</t>
  </si>
  <si>
    <t>Gaussian(-0.004237, 1.596e-05)</t>
  </si>
  <si>
    <t>Gaussian(-0.07331, 0.0003713)</t>
  </si>
  <si>
    <t>Gaussian(-0.01602, 9.939e-06)</t>
  </si>
  <si>
    <t>Gaussian(-0.005546, 2.964e-06)</t>
  </si>
  <si>
    <t>Gaussian(-0.0004635, 3.855e-06)</t>
  </si>
  <si>
    <t>Gaussian(0.005164, 1.833e-05)</t>
  </si>
  <si>
    <t>Gaussian(-0.06943, 0.0003694)</t>
  </si>
  <si>
    <t>Gaussian(-0.01362, 9.745e-06)</t>
  </si>
  <si>
    <t>Gaussian(-0.00449, 2.757e-06)</t>
  </si>
  <si>
    <t>Gaussian(0.001909, 3.892e-06)</t>
  </si>
  <si>
    <t>Gaussian(-0.0008023, 1.688e-05)</t>
  </si>
  <si>
    <t>Gaussian(-0.06732, 0.0003673)</t>
  </si>
  <si>
    <t>Gaussian(-0.0147, 1.136e-05)</t>
  </si>
  <si>
    <t>Gaussian(-0.004767, 3.027e-06)</t>
  </si>
  <si>
    <t>Gaussian(0.001036, 3.722e-06)</t>
  </si>
  <si>
    <t>Gaussian(-0.005288, 1.841e-05)</t>
  </si>
  <si>
    <t>Gaussian(-0.07301, 0.0003681)</t>
  </si>
  <si>
    <t>Gaussian(-0.01171, 1.065e-05)</t>
  </si>
  <si>
    <t>Gaussian(-0.002749, 2.502e-06)</t>
  </si>
  <si>
    <t>Gaussian(0.00362, 3.586e-06)</t>
  </si>
  <si>
    <t>Gaussian(-0.004274, 1.687e-05)</t>
  </si>
  <si>
    <t>Gaussian(-0.07515, 0.0003662)</t>
  </si>
  <si>
    <t>Gaussian(-0.01986, 1.2e-05)</t>
  </si>
  <si>
    <t>Gaussian(-0.006828, 2.88e-06)</t>
  </si>
  <si>
    <t>Gaussian(0.002397, 3.986e-06)</t>
  </si>
  <si>
    <t>Gaussian(-0.003341, 2.044e-05)</t>
  </si>
  <si>
    <t>Gaussian(-0.07242, 0.0003723)</t>
  </si>
  <si>
    <t>Gaussian(-0.01971, 1.171e-05)</t>
  </si>
  <si>
    <t>Gaussian(-0.006397, 2.883e-06)</t>
  </si>
  <si>
    <t>Gaussian(-0.0004022, 3.557e-06)</t>
  </si>
  <si>
    <t>Gaussian(-0.003068, 1.776e-05)</t>
  </si>
  <si>
    <t>Gaussian(-0.06945, 0.000372)</t>
  </si>
  <si>
    <t>Gaussian(-0.0169, 1.06e-05)</t>
  </si>
  <si>
    <t>Gaussian(-0.005026, 2.745e-06)</t>
  </si>
  <si>
    <t>Gaussian(0.0005565, 3.209e-06)</t>
  </si>
  <si>
    <t>Gaussian(0.00325, 1.674e-05)</t>
  </si>
  <si>
    <t>Gaussian(-0.06516, 0.0003693)</t>
  </si>
  <si>
    <t>Gaussian(-0.01459, 9.391e-06)</t>
  </si>
  <si>
    <t>Gaussian(-0.002747, 2.872e-06)</t>
  </si>
  <si>
    <t>Gaussian(0.00433, 3.751e-06)</t>
  </si>
  <si>
    <t>Gaussian(-0.007431, 1.717e-05)</t>
  </si>
  <si>
    <t>Gaussian(-0.08135, 0.0003686)</t>
  </si>
  <si>
    <t>Gaussian(-0.01692, 1.07e-05)</t>
  </si>
  <si>
    <t>Gaussian(-0.003689, 2.871e-06)</t>
  </si>
  <si>
    <t>Gaussian(0.002691, 3.488e-06)</t>
  </si>
  <si>
    <t>Gaussian(-0.001629, 1.756e-05)</t>
  </si>
  <si>
    <t>Gaussian(-0.07253, 0.0003691)</t>
  </si>
  <si>
    <t>Gaussian(-0.02235, 1.164e-05)</t>
  </si>
  <si>
    <t>Gaussian(-0.007316, 2.959e-06)</t>
  </si>
  <si>
    <t>Gaussian(-0.0004118, 3.708e-06)</t>
  </si>
  <si>
    <t>Gaussian(0.0008435, 1.649e-05)</t>
  </si>
  <si>
    <t>Gaussian(-0.06118, 0.0003752)</t>
  </si>
  <si>
    <t>Gaussian(-0.01362, 9.373e-06)</t>
  </si>
  <si>
    <t>Gaussian(-0.007472, 2.604e-06)</t>
  </si>
  <si>
    <t>Gaussian(-0.000526, 3.504e-06)</t>
  </si>
  <si>
    <t>Gaussian(-0.001276, 1.619e-05)</t>
  </si>
  <si>
    <t>Gaussian(-0.06903, 0.0003706)</t>
  </si>
  <si>
    <t>Gaussian(-0.01561, 1.034e-05)</t>
  </si>
  <si>
    <t>Gaussian(-0.006927, 2.562e-06)</t>
  </si>
  <si>
    <t>Gaussian(0.001946, 3.906e-06)</t>
  </si>
  <si>
    <t>Gaussian(-0.001268, 1.583e-05)</t>
  </si>
  <si>
    <t>Gaussian(-0.0606, 0.0003711)</t>
  </si>
  <si>
    <t>Gaussian(-0.01819, 1.134e-05)</t>
  </si>
  <si>
    <t>Gaussian(-0.008931, 2.619e-06)</t>
  </si>
  <si>
    <t>Gaussian(-0.002214, 3.841e-06)</t>
  </si>
  <si>
    <t>Gaussian(-0.006123, 1.677e-05)</t>
  </si>
  <si>
    <t>Gaussian(-0.07206, 0.0003753)</t>
  </si>
  <si>
    <t>Gaussian(-0.0218, 1.161e-05)</t>
  </si>
  <si>
    <t>Gaussian(-0.003972, 2.511e-06)</t>
  </si>
  <si>
    <t>Gaussian(0.00377, 3.903e-06)</t>
  </si>
  <si>
    <t>Gaussian(-0.00673, 1.686e-05)</t>
  </si>
  <si>
    <t>Gaussian(-0.06983, 0.0003732)</t>
  </si>
  <si>
    <t>Gaussian(-0.01911, 1.089e-05)</t>
  </si>
  <si>
    <t>Gaussian(-0.006203, 2.952e-06)</t>
  </si>
  <si>
    <t>Gaussian(0.003721, 3.793e-06)</t>
  </si>
  <si>
    <t>Gaussian(-0.002321, 1.52e-05)</t>
  </si>
  <si>
    <t>Gaussian(-0.06664, 0.0003722)</t>
  </si>
  <si>
    <t>Gaussian(-0.02246, 1.211e-05)</t>
  </si>
  <si>
    <t>Gaussian(-0.004767, 2.768e-06)</t>
  </si>
  <si>
    <t>Gaussian(0.00465, 3.613e-06)</t>
  </si>
  <si>
    <t>Gaussian(0.005262, 1.861e-05)</t>
  </si>
  <si>
    <t>Gaussian(-0.07044, 0.0003749)</t>
  </si>
  <si>
    <t>Gaussian(-0.0154, 1.016e-05)</t>
  </si>
  <si>
    <t>Gaussian(-0.00485, 2.496e-06)</t>
  </si>
  <si>
    <t>Gaussian(-9.647e-05, 3.674e-06)</t>
  </si>
  <si>
    <t>Gaussian(-0.0006322, 1.741e-05)</t>
  </si>
  <si>
    <t>Gaussian(-0.07045, 0.0003685)</t>
  </si>
  <si>
    <t>Gaussian(-0.02027, 1.085e-05)</t>
  </si>
  <si>
    <t>Gaussian(-0.007602, 2.858e-06)</t>
  </si>
  <si>
    <t>Gaussian(0.0002115, 3.599e-06)</t>
  </si>
  <si>
    <t>Gaussian(0.003649, 1.962e-05)</t>
  </si>
  <si>
    <t>Gaussian(-0.06147, 0.0003733)</t>
  </si>
  <si>
    <t>Gaussian(-0.01559, 9.203e-06)</t>
  </si>
  <si>
    <t>Gaussian(-0.006061, 2.659e-06)</t>
  </si>
  <si>
    <t>Gaussian(0.002478, 3.238e-06)</t>
  </si>
  <si>
    <t>Gaussian(0.003765, 1.972e-05)</t>
  </si>
  <si>
    <t>Gaussian(-0.07278, 0.0003711)</t>
  </si>
  <si>
    <t>Gaussian(-0.02002, 1.022e-05)</t>
  </si>
  <si>
    <t>Gaussian(-0.005023, 2.798e-06)</t>
  </si>
  <si>
    <t>Gaussian(0.0002863, 3.87e-06)</t>
  </si>
  <si>
    <t>Gaussian(-0.002891, 1.808e-05)</t>
  </si>
  <si>
    <t>Gaussian(-0.07649, 0.0003721)</t>
  </si>
  <si>
    <t>Gaussian(-0.01694, 1.037e-05)</t>
  </si>
  <si>
    <t>Gaussian(-0.005473, 2.658e-06)</t>
  </si>
  <si>
    <t>Gaussian(0.001717, 3.541e-06)</t>
  </si>
  <si>
    <t>Gaussian(-0.002237, 1.622e-05)</t>
  </si>
  <si>
    <t>Gaussian(-0.07437, 0.0003699)</t>
  </si>
  <si>
    <t>Gaussian(-0.01077, 1.098e-05)</t>
  </si>
  <si>
    <t>Gaussian(-0.003764, 2.659e-06)</t>
  </si>
  <si>
    <t>Gaussian(-0.001131, 4.204e-06)</t>
  </si>
  <si>
    <t>Gaussian(-0.005195, 1.604e-05)</t>
  </si>
  <si>
    <t>Gaussian(-0.07133, 0.0003654)</t>
  </si>
  <si>
    <t>Gaussian(-0.01618, 1.104e-05)</t>
  </si>
  <si>
    <t>Gaussian(-0.0064, 2.733e-06)</t>
  </si>
  <si>
    <t>Gaussian(0.001814, 3.836e-06)</t>
  </si>
  <si>
    <t>Gaussian(0.001872, 1.669e-05)</t>
  </si>
  <si>
    <t>Gaussian(-0.06691, 0.00037)</t>
  </si>
  <si>
    <t>Gaussian(-0.02466, 1.182e-05)</t>
  </si>
  <si>
    <t>Gaussian(-0.006231, 2.762e-06)</t>
  </si>
  <si>
    <t>Gaussian(0.002232, 3.66e-06)</t>
  </si>
  <si>
    <t>Gaussian(-0.004101, 1.757e-05)</t>
  </si>
  <si>
    <t>Gaussian(-0.0686, 0.0003769)</t>
  </si>
  <si>
    <t>Gaussian(-0.01581, 9.783e-06)</t>
  </si>
  <si>
    <t>Gaussian(-0.006427, 2.713e-06)</t>
  </si>
  <si>
    <t>Gaussian(0.002273, 3.493e-06)</t>
  </si>
  <si>
    <t>Gaussian(0.003499, 1.93e-05)</t>
  </si>
  <si>
    <t>Gaussian(-0.05775, 0.0003709)</t>
  </si>
  <si>
    <t>Gaussian(-0.01441, 1.016e-05)</t>
  </si>
  <si>
    <t>Gaussian(-0.004388, 2.439e-06)</t>
  </si>
  <si>
    <t>Gaussian(0.002371, 3.888e-06)</t>
  </si>
  <si>
    <t>Gaussian(-0.001671, 1.635e-05)</t>
  </si>
  <si>
    <t>Gaussian(-0.06736, 0.0003682)</t>
  </si>
  <si>
    <t>Gaussian(-0.01384, 1.06e-05)</t>
  </si>
  <si>
    <t>Gaussian(-0.006956, 2.929e-06)</t>
  </si>
  <si>
    <t>Gaussian(7.593e-05, 3.942e-06)</t>
  </si>
  <si>
    <t>Gaussian(8.723e-05, 1.67e-05)</t>
  </si>
  <si>
    <t>Gaussian(-0.06126, 0.0003692)</t>
  </si>
  <si>
    <t>Gaussian(-0.02123, 1.072e-05)</t>
  </si>
  <si>
    <t>Gaussian(-0.008004, 3.395e-06)</t>
  </si>
  <si>
    <t>Gaussian(0.001791, 4.158e-06)</t>
  </si>
  <si>
    <t>Gaussian(-0.0008572, 1.793e-05)</t>
  </si>
  <si>
    <t>Gaussian(-0.0663, 0.0003756)</t>
  </si>
  <si>
    <t>Gaussian(-0.01928, 1.132e-05)</t>
  </si>
  <si>
    <t>Gaussian(-0.007162, 3.218e-06)</t>
  </si>
  <si>
    <t>Gaussian(0.001643, 3.971e-06)</t>
  </si>
  <si>
    <t>Gaussian(0.005026, 1.594e-05)</t>
  </si>
  <si>
    <t>Gaussian(-0.06248, 0.0003724)</t>
  </si>
  <si>
    <t>Gaussian(-0.0241, 1.132e-05)</t>
  </si>
  <si>
    <t>Gaussian(-0.007218, 2.731e-06)</t>
  </si>
  <si>
    <t>Gaussian(0.005122, 3.601e-06)</t>
  </si>
  <si>
    <t>Gaussian(-0.001353, 1.845e-05)</t>
  </si>
  <si>
    <t>Gaussian(-0.06839, 0.0003789)</t>
  </si>
  <si>
    <t>Gaussian(-0.02274, 1.143e-05)</t>
  </si>
  <si>
    <t>Gaussian(-0.004667, 3.151e-06)</t>
  </si>
  <si>
    <t>Gaussian(0.004086, 3.579e-06)</t>
  </si>
  <si>
    <t>Gaussian(-0.00634, 1.7e-05)</t>
  </si>
  <si>
    <t>Gaussian(-0.0694, 0.0003738)</t>
  </si>
  <si>
    <t>Gaussian(-0.02497, 1.093e-05)</t>
  </si>
  <si>
    <t>Gaussian(-0.007347, 2.729e-06)</t>
  </si>
  <si>
    <t>Gaussian(0.0004752, 3.607e-06)</t>
  </si>
  <si>
    <t>Gaussian(0.003504, 1.898e-05)</t>
  </si>
  <si>
    <t>Gaussian(-0.06102, 0.0003779)</t>
  </si>
  <si>
    <t>Gaussian(-0.01406, 1.049e-05)</t>
  </si>
  <si>
    <t>Gaussian(-0.008063, 2.951e-06)</t>
  </si>
  <si>
    <t>Gaussian(-0.001544, 3.456e-06)</t>
  </si>
  <si>
    <t>Gaussian(-0.00472, 1.807e-05)</t>
  </si>
  <si>
    <t>Gaussian(-0.07094, 0.0003704)</t>
  </si>
  <si>
    <t>Gaussian(-0.009023, 1.072e-05)</t>
  </si>
  <si>
    <t>Gaussian(-0.007859, 2.706e-06)</t>
  </si>
  <si>
    <t>Gaussian(0.003843, 3.333e-06)</t>
  </si>
  <si>
    <t>Gaussian(-0.002658, 1.712e-05)</t>
  </si>
  <si>
    <t>Gaussian(-0.07155, 0.0003692)</t>
  </si>
  <si>
    <t>Gaussian(-0.01984, 1.106e-05)</t>
  </si>
  <si>
    <t>Gaussian(-0.008314, 3.046e-06)</t>
  </si>
  <si>
    <t>Gaussian(0.001876, 3.73e-06)</t>
  </si>
  <si>
    <t>Gaussian(-0.006261, 1.683e-05)</t>
  </si>
  <si>
    <t>Gaussian(-0.07189, 0.0003741)</t>
  </si>
  <si>
    <t>Gaussian(-0.018, 9.89e-06)</t>
  </si>
  <si>
    <t>Gaussian(-0.00568, 2.583e-06)</t>
  </si>
  <si>
    <t>Gaussian(-0.003375, 3.506e-06)</t>
  </si>
  <si>
    <t>Gaussian(0.0003758, 1.583e-05)</t>
  </si>
  <si>
    <t>Gaussian(-0.0675, 0.0003717)</t>
  </si>
  <si>
    <t>Gaussian(-0.01313, 9.614e-06)</t>
  </si>
  <si>
    <t>Gaussian(-0.005013, 2.537e-06)</t>
  </si>
  <si>
    <t>Gaussian(0.0009269, 3.8e-06)</t>
  </si>
  <si>
    <t>Gaussian(-0.0005427, 1.704e-05)</t>
  </si>
  <si>
    <t>Gaussian(-0.07071, 0.0003676)</t>
  </si>
  <si>
    <t>Gaussian(-0.01671, 1.158e-05)</t>
  </si>
  <si>
    <t>Gaussian(-0.007823, 2.869e-06)</t>
  </si>
  <si>
    <t>Gaussian(-0.001596, 3.898e-06)</t>
  </si>
  <si>
    <t>Gaussian(0.004528, 1.655e-05)</t>
  </si>
  <si>
    <t>Gaussian(-0.05972, 0.0003711)</t>
  </si>
  <si>
    <t>Gaussian(-0.01319, 9.97e-06)</t>
  </si>
  <si>
    <t>Gaussian(-0.007955, 2.927e-06)</t>
  </si>
  <si>
    <t>Gaussian(-0.003171, 3.377e-06)</t>
  </si>
  <si>
    <t>Gaussian(-0.0001298, 1.701e-05)</t>
  </si>
  <si>
    <t>Gaussian(-0.06328, 0.0003701)</t>
  </si>
  <si>
    <t>Gaussian(-0.01106, 9.589e-06)</t>
  </si>
  <si>
    <t>Gaussian(-0.006304, 2.56e-06)</t>
  </si>
  <si>
    <t>Gaussian(-0.001016, 3.56e-06)</t>
  </si>
  <si>
    <t>Gaussian(0.001319, 1.629e-05)</t>
  </si>
  <si>
    <t>Gaussian(-0.0661, 0.0003677)</t>
  </si>
  <si>
    <t>Gaussian(-0.01366, 1.091e-05)</t>
  </si>
  <si>
    <t>Gaussian(-0.003719, 2.8e-06)</t>
  </si>
  <si>
    <t>Gaussian(0.0006065, 3.534e-06)</t>
  </si>
  <si>
    <t>Gaussian(0.005991, 1.839e-05)</t>
  </si>
  <si>
    <t>Gaussian(-0.06602, 0.0003668)</t>
  </si>
  <si>
    <t>Gaussian(-0.01957, 1.063e-05)</t>
  </si>
  <si>
    <t>Gaussian(-0.006125, 2.741e-06)</t>
  </si>
  <si>
    <t>Gaussian(0.002209, 3.532e-06)</t>
  </si>
  <si>
    <t>Gaussian(-0.00274, 1.746e-05)</t>
  </si>
  <si>
    <t>Gaussian(-0.06929, 0.0003721)</t>
  </si>
  <si>
    <t>Gaussian(-0.01983, 1.042e-05)</t>
  </si>
  <si>
    <t>Gaussian(-0.003608, 2.798e-06)</t>
  </si>
  <si>
    <t>Gaussian(0.004338, 3.416e-06)</t>
  </si>
  <si>
    <t>Gaussian(0.00602, 1.654e-05)</t>
  </si>
  <si>
    <t>Gaussian(-0.0657, 0.0003722)</t>
  </si>
  <si>
    <t>Gaussian(-0.01912, 1.039e-05)</t>
  </si>
  <si>
    <t>Gaussian(-0.003457, 2.678e-06)</t>
  </si>
  <si>
    <t>Gaussian(0.002649, 3.503e-06)</t>
  </si>
  <si>
    <t>Gaussian(-0.002046, 1.656e-05)</t>
  </si>
  <si>
    <t>Gaussian(-0.07355, 0.0003707)</t>
  </si>
  <si>
    <t>Gaussian(-0.01977, 1.154e-05)</t>
  </si>
  <si>
    <t>Gaussian(-0.007032, 3.368e-06)</t>
  </si>
  <si>
    <t>Gaussian(0.003596, 3.755e-06)</t>
  </si>
  <si>
    <t>Gaussian(-0.009366, 1.831e-05)</t>
  </si>
  <si>
    <t>Gaussian(-0.0749, 0.0003738)</t>
  </si>
  <si>
    <t>Gaussian(-0.01691, 1.017e-05)</t>
  </si>
  <si>
    <t>Gaussian(-0.00735, 2.99e-06)</t>
  </si>
  <si>
    <t>Gaussian(-1.358e-05, 3.742e-06)</t>
  </si>
  <si>
    <t>Gaussian(0.003548, 1.824e-05)</t>
  </si>
  <si>
    <t>Gaussian(-0.06651, 0.0003714)</t>
  </si>
  <si>
    <t>Gaussian(-0.01377, 1.107e-05)</t>
  </si>
  <si>
    <t>Gaussian(-0.005604, 2.524e-06)</t>
  </si>
  <si>
    <t>Gaussian(-0.0005613, 3.851e-06)</t>
  </si>
  <si>
    <t>Gaussian(-0.006376, 1.864e-05)</t>
  </si>
  <si>
    <t>Gaussian(-0.0688, 0.0003685)</t>
  </si>
  <si>
    <t>Gaussian(-0.01469, 1.235e-05)</t>
  </si>
  <si>
    <t>Gaussian(-0.008532, 2.893e-06)</t>
  </si>
  <si>
    <t>Gaussian(0.004457, 3.88e-06)</t>
  </si>
  <si>
    <t>Gaussian(-0.004446, 1.683e-05)</t>
  </si>
  <si>
    <t>Gaussian(-0.07207, 0.0003718)</t>
  </si>
  <si>
    <t>Gaussian(-0.01652, 1.012e-05)</t>
  </si>
  <si>
    <t>Gaussian(-0.004569, 2.61e-06)</t>
  </si>
  <si>
    <t>Gaussian(0.003981, 3.848e-06)</t>
  </si>
  <si>
    <t>Gaussian(-0.003021, 1.792e-05)</t>
  </si>
  <si>
    <t>Gaussian(-0.07077, 0.0003703)</t>
  </si>
  <si>
    <t>Gaussian(-0.01616, 1.042e-05)</t>
  </si>
  <si>
    <t>Gaussian(-0.00475, 2.563e-06)</t>
  </si>
  <si>
    <t>Gaussian(0.002018, 3.592e-06)</t>
  </si>
  <si>
    <t>Gaussian(-0.001301, 1.683e-05)</t>
  </si>
  <si>
    <t>Gaussian(-0.07265, 0.0003689)</t>
  </si>
  <si>
    <t>Gaussian(-0.01876, 9.723e-06)</t>
  </si>
  <si>
    <t>Gaussian(-0.003029, 3.029e-06)</t>
  </si>
  <si>
    <t>Gaussian(-0.0008262, 3.697e-06)</t>
  </si>
  <si>
    <t>Gaussian(-0.002186, 1.583e-05)</t>
  </si>
  <si>
    <t>Gaussian(-0.07032, 0.0003701)</t>
  </si>
  <si>
    <t>Gaussian(-0.01839, 1.07e-05)</t>
  </si>
  <si>
    <t>Gaussian(-0.00626, 2.711e-06)</t>
  </si>
  <si>
    <t>Gaussian(0.0007561, 3.84e-06)</t>
  </si>
  <si>
    <t>Gaussian(0.002971, 1.815e-05)</t>
  </si>
  <si>
    <t>Gaussian(-0.06895, 0.0003716)</t>
  </si>
  <si>
    <t>Gaussian(-0.01913, 1.124e-05)</t>
  </si>
  <si>
    <t>Gaussian(-0.007406, 3.392e-06)</t>
  </si>
  <si>
    <t>Gaussian(-0.002121, 3.958e-06)</t>
  </si>
  <si>
    <t>Gaussian(-0.004701, 1.921e-05)</t>
  </si>
  <si>
    <t>Gaussian(-0.06881, 0.0003723)</t>
  </si>
  <si>
    <t>Gaussian(-0.01534, 7.83e-06)</t>
  </si>
  <si>
    <t>Gaussian(-0.003233, 1.73e-06)</t>
  </si>
  <si>
    <t>Gaussian(0.002019, 2.861e-06)</t>
  </si>
  <si>
    <t>Gaussian(0.001819, 1.181e-05)</t>
  </si>
  <si>
    <t>Gaussian(-0.07772, 0.0003696)</t>
  </si>
  <si>
    <t>Gaussian(-0.01134, 7.428e-06)</t>
  </si>
  <si>
    <t>Gaussian(-0.0027, 1.94e-06)</t>
  </si>
  <si>
    <t>Gaussian(0.003919, 2.61e-06)</t>
  </si>
  <si>
    <t>Gaussian(-0.002578, 1.221e-05)</t>
  </si>
  <si>
    <t>Gaussian(-0.07578, 0.0003673)</t>
  </si>
  <si>
    <t>Gaussian(-0.01322, 7.981e-06)</t>
  </si>
  <si>
    <t>Gaussian(-0.005002, 1.992e-06)</t>
  </si>
  <si>
    <t>Gaussian(0.0006338, 3.031e-06)</t>
  </si>
  <si>
    <t>Gaussian(-0.007788, 1.291e-05)</t>
  </si>
  <si>
    <t>Gaussian(-0.069, 0.0003697)</t>
  </si>
  <si>
    <t>Gaussian(-0.01534, 7.971e-06)</t>
  </si>
  <si>
    <t>Gaussian(-0.006095, 2.188e-06)</t>
  </si>
  <si>
    <t>Gaussian(0.002822, 2.721e-06)</t>
  </si>
  <si>
    <t>Gaussian(0.002278, 1.16e-05)</t>
  </si>
  <si>
    <t>Gaussian(-0.06685, 0.0003721)</t>
  </si>
  <si>
    <t>Gaussian(-0.01685, 8.576e-06)</t>
  </si>
  <si>
    <t>Gaussian(-0.004855, 2.081e-06)</t>
  </si>
  <si>
    <t>Gaussian(0.003606, 2.887e-06)</t>
  </si>
  <si>
    <t>Gaussian(0.003317, 1.274e-05)</t>
  </si>
  <si>
    <t>Gaussian(-0.06714, 0.0003718)</t>
  </si>
  <si>
    <t>Gaussian(-0.01202, 7.752e-06)</t>
  </si>
  <si>
    <t>Gaussian(-0.003206, 2.168e-06)</t>
  </si>
  <si>
    <t>Gaussian(0.00615, 2.801e-06)</t>
  </si>
  <si>
    <t>Gaussian(0.001137, 1.457e-05)</t>
  </si>
  <si>
    <t>Gaussian(-0.07731, 0.0003693)</t>
  </si>
  <si>
    <t>Gaussian(-0.01538, 7.486e-06)</t>
  </si>
  <si>
    <t>Gaussian(-0.007026, 1.975e-06)</t>
  </si>
  <si>
    <t>Gaussian(0.002321, 2.581e-06)</t>
  </si>
  <si>
    <t>Gaussian(0.0006333, 1.247e-05)</t>
  </si>
  <si>
    <t>Gaussian(-0.06791, 0.0003742)</t>
  </si>
  <si>
    <t>Gaussian(-0.01619, 8.553e-06)</t>
  </si>
  <si>
    <t>Gaussian(-0.005024, 2.257e-06)</t>
  </si>
  <si>
    <t>Gaussian(0.005279, 2.593e-06)</t>
  </si>
  <si>
    <t>Gaussian(0.0015, 1.257e-05)</t>
  </si>
  <si>
    <t>Gaussian(-0.0676, 0.0003729)</t>
  </si>
  <si>
    <t>Gaussian(-0.0108, 8.143e-06)</t>
  </si>
  <si>
    <t>Gaussian(-0.003248, 2.033e-06)</t>
  </si>
  <si>
    <t>Gaussian(0.002008, 2.703e-06)</t>
  </si>
  <si>
    <t>Gaussian(0.003057, 1.115e-05)</t>
  </si>
  <si>
    <t>Gaussian(-0.07038, 0.0003662)</t>
  </si>
  <si>
    <t>Gaussian(-0.01007, 6.981e-06)</t>
  </si>
  <si>
    <t>Gaussian(-0.004022, 2.273e-06)</t>
  </si>
  <si>
    <t>Gaussian(0.001067, 2.411e-06)</t>
  </si>
  <si>
    <t>Gaussian(0.006025, 1.285e-05)</t>
  </si>
  <si>
    <t>Gaussian(-0.07109, 0.0003672)</t>
  </si>
  <si>
    <t>Gaussian(-0.01663, 7.978e-06)</t>
  </si>
  <si>
    <t>Gaussian(-0.007036, 1.999e-06)</t>
  </si>
  <si>
    <t>Gaussian(4.001e-05, 2.391e-06)</t>
  </si>
  <si>
    <t>Gaussian(0.002887, 1.163e-05)</t>
  </si>
  <si>
    <t>Gaussian(-0.05779, 0.000374)</t>
  </si>
  <si>
    <t>Gaussian(-0.01474, 7.81e-06)</t>
  </si>
  <si>
    <t>Gaussian(-0.00393, 1.936e-06)</t>
  </si>
  <si>
    <t>Gaussian(0.002271, 2.409e-06)</t>
  </si>
  <si>
    <t>Gaussian(0.0003539, 1.35e-05)</t>
  </si>
  <si>
    <t>Gaussian(-0.07372, 0.0003692)</t>
  </si>
  <si>
    <t>Gaussian(-0.01457, 7.621e-06)</t>
  </si>
  <si>
    <t>Gaussian(-0.003774, 2.341e-06)</t>
  </si>
  <si>
    <t>Gaussian(0.003695, 2.819e-06)</t>
  </si>
  <si>
    <t>Gaussian(-0.0007055, 1.196e-05)</t>
  </si>
  <si>
    <t>Gaussian(-0.06853, 0.0003703)</t>
  </si>
  <si>
    <t>Gaussian(-0.01033, 7.341e-06)</t>
  </si>
  <si>
    <t>Gaussian(-0.002384, 1.903e-06)</t>
  </si>
  <si>
    <t>Gaussian(0.004285, 2.614e-06)</t>
  </si>
  <si>
    <t>Gaussian(0.001086, 1.328e-05)</t>
  </si>
  <si>
    <t>Gaussian(-0.07074, 0.0003669)</t>
  </si>
  <si>
    <t>Gaussian(-0.01493, 7.772e-06)</t>
  </si>
  <si>
    <t>Gaussian(-0.004993, 1.869e-06)</t>
  </si>
  <si>
    <t>Gaussian(0.004107, 2.661e-06)</t>
  </si>
  <si>
    <t>Gaussian(4.636e-05, 1.158e-05)</t>
  </si>
  <si>
    <t>Gaussian(-0.07931, 0.0003721)</t>
  </si>
  <si>
    <t>Gaussian(-0.01078, 6.994e-06)</t>
  </si>
  <si>
    <t>Gaussian(-0.004573, 2.109e-06)</t>
  </si>
  <si>
    <t>Gaussian(0.001399, 2.641e-06)</t>
  </si>
  <si>
    <t>Gaussian(0.001007, 1.325e-05)</t>
  </si>
  <si>
    <t>Gaussian(-0.07246, 0.0003672)</t>
  </si>
  <si>
    <t>Gaussian(-0.009801, 7.712e-06)</t>
  </si>
  <si>
    <t>Gaussian(-0.004175, 1.931e-06)</t>
  </si>
  <si>
    <t>Gaussian(0.001588, 2.674e-06)</t>
  </si>
  <si>
    <t>Gaussian(0.001626, 1.139e-05)</t>
  </si>
  <si>
    <t>Gaussian(-0.067, 0.0003665)</t>
  </si>
  <si>
    <t>Gaussian(-0.01197, 7.322e-06)</t>
  </si>
  <si>
    <t>Gaussian(-0.004843, 2.02e-06)</t>
  </si>
  <si>
    <t>Gaussian(-0.0004243, 2.692e-06)</t>
  </si>
  <si>
    <t>Gaussian(-0.007612, 1.189e-05)</t>
  </si>
  <si>
    <t>Gaussian(-0.07102, 0.0003691)</t>
  </si>
  <si>
    <t>Gaussian(-0.01205, 7.597e-06)</t>
  </si>
  <si>
    <t>Gaussian(-0.001742, 1.855e-06)</t>
  </si>
  <si>
    <t>Gaussian(0.001123, 2.549e-06)</t>
  </si>
  <si>
    <t>Gaussian(-0.001324, 1.361e-05)</t>
  </si>
  <si>
    <t>Gaussian(-0.06893, 0.0003662)</t>
  </si>
  <si>
    <t>Gaussian(-0.01418, 7.945e-06)</t>
  </si>
  <si>
    <t>Gaussian(-0.00399, 2.027e-06)</t>
  </si>
  <si>
    <t>Gaussian(0.001521, 2.787e-06)</t>
  </si>
  <si>
    <t>Gaussian(0.00152, 1.3e-05)</t>
  </si>
  <si>
    <t>Gaussian(-0.07149, 0.0003687)</t>
  </si>
  <si>
    <t>Gaussian(-0.0139, 7.604e-06)</t>
  </si>
  <si>
    <t>Gaussian(-0.007358, 2.222e-06)</t>
  </si>
  <si>
    <t>Gaussian(0.0002244, 2.812e-06)</t>
  </si>
  <si>
    <t>Gaussian(0.0007334, 1.291e-05)</t>
  </si>
  <si>
    <t>Gaussian(-0.06902, 0.0003724)</t>
  </si>
  <si>
    <t>Gaussian(-0.01143, 7.769e-06)</t>
  </si>
  <si>
    <t>Gaussian(-0.005149, 2.164e-06)</t>
  </si>
  <si>
    <t>Gaussian(0.001485, 2.819e-06)</t>
  </si>
  <si>
    <t>Gaussian(-0.003679, 1.213e-05)</t>
  </si>
  <si>
    <t>Gaussian(-0.06937, 0.0003678)</t>
  </si>
  <si>
    <t>Gaussian(-0.008311, 8.964e-06)</t>
  </si>
  <si>
    <t>Gaussian(-0.003305, 2.092e-06)</t>
  </si>
  <si>
    <t>Gaussian(0.001723, 2.402e-06)</t>
  </si>
  <si>
    <t>Gaussian(-0.003157, 1.229e-05)</t>
  </si>
  <si>
    <t>Gaussian(-0.07775, 0.000365)</t>
  </si>
  <si>
    <t>Gaussian(-0.01227, 8.072e-06)</t>
  </si>
  <si>
    <t>Gaussian(-0.005361, 2.29e-06)</t>
  </si>
  <si>
    <t>Gaussian(0.001758, 2.764e-06)</t>
  </si>
  <si>
    <t>Gaussian(0.005743, 1.243e-05)</t>
  </si>
  <si>
    <t>Gaussian(-0.06784, 0.0003692)</t>
  </si>
  <si>
    <t>Gaussian(-0.007414, 6.456e-06)</t>
  </si>
  <si>
    <t>Gaussian(-0.005063, 2.128e-06)</t>
  </si>
  <si>
    <t>Gaussian(0.001565, 2.678e-06)</t>
  </si>
  <si>
    <t>Gaussian(0.004792, 1.242e-05)</t>
  </si>
  <si>
    <t>Gaussian(-0.06884, 0.0003668)</t>
  </si>
  <si>
    <t>Gaussian(-0.01467, 8.522e-06)</t>
  </si>
  <si>
    <t>Gaussian(-0.004067, 1.97e-06)</t>
  </si>
  <si>
    <t>Gaussian(0.003245, 2.588e-06)</t>
  </si>
  <si>
    <t>Gaussian(-0.001961, 1.042e-05)</t>
  </si>
  <si>
    <t>Gaussian(-0.07477, 0.0003699)</t>
  </si>
  <si>
    <t>Gaussian(-0.009671, 7.422e-06)</t>
  </si>
  <si>
    <t>Gaussian(-0.003806, 2.087e-06)</t>
  </si>
  <si>
    <t>Gaussian(0.003465, 2.582e-06)</t>
  </si>
  <si>
    <t>Gaussian(0.006057, 1.388e-05)</t>
  </si>
  <si>
    <t>Gaussian(-0.06572, 0.0003675)</t>
  </si>
  <si>
    <t>Gaussian(-0.01088, 7.65e-06)</t>
  </si>
  <si>
    <t>Gaussian(-0.004965, 2.07e-06)</t>
  </si>
  <si>
    <t>Gaussian(0.004432, 2.522e-06)</t>
  </si>
  <si>
    <t>Gaussian(0.000995, 1.249e-05)</t>
  </si>
  <si>
    <t>Gaussian(-0.06642, 0.0003696)</t>
  </si>
  <si>
    <t>Gaussian(-0.01778, 8.91e-06)</t>
  </si>
  <si>
    <t>Gaussian(-0.008094, 2.244e-06)</t>
  </si>
  <si>
    <t>Gaussian(-0.001226, 2.702e-06)</t>
  </si>
  <si>
    <t>Gaussian(0.0008644, 1.273e-05)</t>
  </si>
  <si>
    <t>Gaussian(-0.06256, 0.0003757)</t>
  </si>
  <si>
    <t>Gaussian(-0.01205, 8.397e-06)</t>
  </si>
  <si>
    <t>Gaussian(-0.006987, 2.088e-06)</t>
  </si>
  <si>
    <t>Gaussian(0.001679, 2.906e-06)</t>
  </si>
  <si>
    <t>Gaussian(0.0026, 1.281e-05)</t>
  </si>
  <si>
    <t>Gaussian(-0.0649, 0.0003703)</t>
  </si>
  <si>
    <t>Gaussian(-0.008586, 7.892e-06)</t>
  </si>
  <si>
    <t>Gaussian(-0.00491, 2.132e-06)</t>
  </si>
  <si>
    <t>Gaussian(0.003271, 2.61e-06)</t>
  </si>
  <si>
    <t>Gaussian(-0.003115, 1.19e-05)</t>
  </si>
  <si>
    <t>Gaussian(-0.07379, 0.000367)</t>
  </si>
  <si>
    <t>Gaussian(-0.01535, 8.739e-06)</t>
  </si>
  <si>
    <t>Gaussian(-0.004371, 2.038e-06)</t>
  </si>
  <si>
    <t>Gaussian(-0.00115, 2.416e-06)</t>
  </si>
  <si>
    <t>Gaussian(-0.003584, 1.324e-05)</t>
  </si>
  <si>
    <t>Gaussian(-0.06992, 0.0003697)</t>
  </si>
  <si>
    <t>Gaussian(-0.01705, 8.269e-06)</t>
  </si>
  <si>
    <t>Gaussian(-0.004262, 2.238e-06)</t>
  </si>
  <si>
    <t>Gaussian(0.001613, 2.858e-06)</t>
  </si>
  <si>
    <t>Gaussian(0.0006047, 1.306e-05)</t>
  </si>
  <si>
    <t>Gaussian(-0.06225, 0.0003716)</t>
  </si>
  <si>
    <t>Gaussian(-0.01264, 7.464e-06)</t>
  </si>
  <si>
    <t>Gaussian(-0.006399, 2.079e-06)</t>
  </si>
  <si>
    <t>Gaussian(-0.0005611, 2.827e-06)</t>
  </si>
  <si>
    <t>Gaussian(0.001212, 1.142e-05)</t>
  </si>
  <si>
    <t>Gaussian(-0.06496, 0.0003701)</t>
  </si>
  <si>
    <t>Gaussian(-0.01812, 8.555e-06)</t>
  </si>
  <si>
    <t>Gaussian(-0.005187, 2.237e-06)</t>
  </si>
  <si>
    <t>Gaussian(0.001764, 2.365e-06)</t>
  </si>
  <si>
    <t>Gaussian(-0.004018, 1.31e-05)</t>
  </si>
  <si>
    <t>Gaussian(-0.07363, 0.0003733)</t>
  </si>
  <si>
    <t>Gaussian(-0.02092, 9.226e-06)</t>
  </si>
  <si>
    <t>Gaussian(-0.006193, 2.212e-06)</t>
  </si>
  <si>
    <t>Gaussian(-0.0003779, 2.974e-06)</t>
  </si>
  <si>
    <t>Gaussian(-0.004878, 1.315e-05)</t>
  </si>
  <si>
    <t>Gaussian(-0.07306, 0.0003756)</t>
  </si>
  <si>
    <t>Gaussian(-0.01219, 7.822e-06)</t>
  </si>
  <si>
    <t>Gaussian(-0.003589, 2.035e-06)</t>
  </si>
  <si>
    <t>Gaussian(0.0009677, 2.747e-06)</t>
  </si>
  <si>
    <t>Gaussian(-9.4e-05, 1.192e-05)</t>
  </si>
  <si>
    <t>Gaussian(-0.07174, 0.0003668)</t>
  </si>
  <si>
    <t>Gaussian(-0.01055, 7.97e-06)</t>
  </si>
  <si>
    <t>Gaussian(-0.004156, 2.179e-06)</t>
  </si>
  <si>
    <t>Gaussian(-0.003332, 2.657e-06)</t>
  </si>
  <si>
    <t>Gaussian(0.00328, 1.244e-05)</t>
  </si>
  <si>
    <t>Gaussian(-0.06605, 0.0003671)</t>
  </si>
  <si>
    <t>Gaussian(-0.01349, 6.745e-06)</t>
  </si>
  <si>
    <t>Gaussian(-0.004337, 2.126e-06)</t>
  </si>
  <si>
    <t>Gaussian(0.0005585, 3.267e-06)</t>
  </si>
  <si>
    <t>Gaussian(4.782e-05, 1.267e-05)</t>
  </si>
  <si>
    <t>Gaussian(-0.06671, 0.0003693)</t>
  </si>
  <si>
    <t>Gaussian(-0.01447, 7.997e-06)</t>
  </si>
  <si>
    <t>Gaussian(-0.004724, 1.994e-06)</t>
  </si>
  <si>
    <t>Gaussian(0.0002374, 2.484e-06)</t>
  </si>
  <si>
    <t>Gaussian(-6.963e-05, 1.157e-05)</t>
  </si>
  <si>
    <t>Gaussian(-0.06641, 0.0003693)</t>
  </si>
  <si>
    <t>Gaussian(-0.0115, 7.049e-06)</t>
  </si>
  <si>
    <t>Gaussian(-0.004509, 1.931e-06)</t>
  </si>
  <si>
    <t>Gaussian(-0.001215, 2.751e-06)</t>
  </si>
  <si>
    <t>Gaussian(0.00384, 1.362e-05)</t>
  </si>
  <si>
    <t>Gaussian(-0.06153, 0.0003682)</t>
  </si>
  <si>
    <t>Gaussian(-0.01761, 7.887e-06)</t>
  </si>
  <si>
    <t>Gaussian(-0.003649, 2.125e-06)</t>
  </si>
  <si>
    <t>Gaussian(0.001733, 2.621e-06)</t>
  </si>
  <si>
    <t>Gaussian(0.002347, 1.185e-05)</t>
  </si>
  <si>
    <t>Gaussian(-0.06494, 0.0003715)</t>
  </si>
  <si>
    <t>Gaussian(-0.01068, 6.858e-06)</t>
  </si>
  <si>
    <t>Gaussian(-0.00538, 2.024e-06)</t>
  </si>
  <si>
    <t>Gaussian(-0.0001884, 2.785e-06)</t>
  </si>
  <si>
    <t>Gaussian(0.001206, 1.219e-05)</t>
  </si>
  <si>
    <t>Gaussian(-0.06641, 0.0003686)</t>
  </si>
  <si>
    <t>Gaussian(-0.01361, 8.031e-06)</t>
  </si>
  <si>
    <t>Gaussian(-0.005849, 2.08e-06)</t>
  </si>
  <si>
    <t>Gaussian(0.001254, 2.43e-06)</t>
  </si>
  <si>
    <t>Gaussian(-0.001878, 1.212e-05)</t>
  </si>
  <si>
    <t>Gaussian(-0.06797, 0.0003704)</t>
  </si>
  <si>
    <t>Gaussian(-0.01381, 8.262e-06)</t>
  </si>
  <si>
    <t>Gaussian(-0.002284, 1.764e-06)</t>
  </si>
  <si>
    <t>Gaussian(0.003035, 2.798e-06)</t>
  </si>
  <si>
    <t>Gaussian(0.002936, 1.281e-05)</t>
  </si>
  <si>
    <t>Gaussian(-0.06791, 0.0003681)</t>
  </si>
  <si>
    <t>Gaussian(-0.01095, 8.684e-06)</t>
  </si>
  <si>
    <t>Gaussian(-0.003756, 2.197e-06)</t>
  </si>
  <si>
    <t>Gaussian(-9.829e-05, 2.581e-06)</t>
  </si>
  <si>
    <t>Gaussian(0.0043, 1.233e-05)</t>
  </si>
  <si>
    <t>Gaussian(-0.06859, 0.0003664)</t>
  </si>
  <si>
    <t>Gaussian(-0.01294, 7.04e-06)</t>
  </si>
  <si>
    <t>Gaussian(-0.00433, 2.355e-06)</t>
  </si>
  <si>
    <t>Gaussian(0.001389, 2.735e-06)</t>
  </si>
  <si>
    <t>Gaussian(-0.001672, 1.188e-05)</t>
  </si>
  <si>
    <t>Gaussian(-0.07329, 0.0003688)</t>
  </si>
  <si>
    <t>Gaussian(-0.0144, 7.883e-06)</t>
  </si>
  <si>
    <t>Gaussian(-0.005197, 2.253e-06)</t>
  </si>
  <si>
    <t>Gaussian(0.001539, 2.637e-06)</t>
  </si>
  <si>
    <t>Gaussian(0.0004472, 1.22e-05)</t>
  </si>
  <si>
    <t>Gaussian(-0.07059, 0.0003696)</t>
  </si>
  <si>
    <t>Gaussian(-0.01178, 7.029e-06)</t>
  </si>
  <si>
    <t>Gaussian(-0.003686, 2.144e-06)</t>
  </si>
  <si>
    <t>Gaussian(0.001192, 2.467e-06)</t>
  </si>
  <si>
    <t>Gaussian(0.004403, 1.346e-05)</t>
  </si>
  <si>
    <t>Gaussian(-0.06435, 0.0003674)</t>
  </si>
  <si>
    <t>Gaussian(-0.01472, 7.156e-06)</t>
  </si>
  <si>
    <t>Gaussian(-0.003258, 2.161e-06)</t>
  </si>
  <si>
    <t>Gaussian(0.0005647, 2.571e-06)</t>
  </si>
  <si>
    <t>Gaussian(0.000529, 1.321e-05)</t>
  </si>
  <si>
    <t>Gaussian(-0.06786, 0.0003689)</t>
  </si>
  <si>
    <t>Gaussian(-0.01562, 7.65e-06)</t>
  </si>
  <si>
    <t>Gaussian(-0.007632, 2.172e-06)</t>
  </si>
  <si>
    <t>Gaussian(0.001724, 2.525e-06)</t>
  </si>
  <si>
    <t>Gaussian(-0.001571, 1.176e-05)</t>
  </si>
  <si>
    <t>Gaussian(-0.0625, 0.0003747)</t>
  </si>
  <si>
    <t>Gaussian(-0.008397, 7.056e-06)</t>
  </si>
  <si>
    <t>Gaussian(-0.004621, 2.035e-06)</t>
  </si>
  <si>
    <t>Gaussian(0.002566, 2.732e-06)</t>
  </si>
  <si>
    <t>Gaussian(-0.00279, 1.197e-05)</t>
  </si>
  <si>
    <t>Gaussian(-0.07311, 0.0003667)</t>
  </si>
  <si>
    <t>Gaussian(-0.01355, 7.968e-06)</t>
  </si>
  <si>
    <t>Gaussian(-0.003528, 1.911e-06)</t>
  </si>
  <si>
    <t>Gaussian(-0.0001997, 2.577e-06)</t>
  </si>
  <si>
    <t>Gaussian(-0.0001597, 1.315e-05)</t>
  </si>
  <si>
    <t>Gaussian(-0.07323, 0.0003679)</t>
  </si>
  <si>
    <t>Gaussian(-0.006997, 7.284e-06)</t>
  </si>
  <si>
    <t>Gaussian(-0.006811, 2.116e-06)</t>
  </si>
  <si>
    <t>Gaussian(0.001351, 2.74e-06)</t>
  </si>
  <si>
    <t>Gaussian(-0.003343, 1.13e-05)</t>
  </si>
  <si>
    <t>Gaussian(-0.06994, 0.0003681)</t>
  </si>
  <si>
    <t>Gaussian(-0.01366, 7.3e-06)</t>
  </si>
  <si>
    <t>Gaussian(-0.00639, 2.1e-06)</t>
  </si>
  <si>
    <t>Gaussian(0.002643, 2.762e-06)</t>
  </si>
  <si>
    <t>Gaussian(0.003959, 1.313e-05)</t>
  </si>
  <si>
    <t>Gaussian(-0.0692, 0.0003722)</t>
  </si>
  <si>
    <t>Gaussian(-0.01499, 7.245e-06)</t>
  </si>
  <si>
    <t>Gaussian(-0.003775, 1.946e-06)</t>
  </si>
  <si>
    <t>Gaussian(0.003357, 2.69e-06)</t>
  </si>
  <si>
    <t>Gaussian(-0.0006848, 1.178e-05)</t>
  </si>
  <si>
    <t>Gaussian(-0.07141, 0.0003705)</t>
  </si>
  <si>
    <t>Gaussian(-0.01207, 7.714e-06)</t>
  </si>
  <si>
    <t>Gaussian(-0.004913, 2.018e-06)</t>
  </si>
  <si>
    <t>Gaussian(0.001151, 2.536e-06)</t>
  </si>
  <si>
    <t>Gaussian(0.007253, 1.293e-05)</t>
  </si>
  <si>
    <t>Gaussian(-0.0625, 0.000369)</t>
  </si>
  <si>
    <t>Gaussian(-0.01209, 7.612e-06)</t>
  </si>
  <si>
    <t>Gaussian(-0.004524, 2.008e-06)</t>
  </si>
  <si>
    <t>Gaussian(0.0006847, 2.892e-06)</t>
  </si>
  <si>
    <t>Gaussian(-0.0002529, 1.27e-05)</t>
  </si>
  <si>
    <t>Gaussian(-0.06517, 0.000368)</t>
  </si>
  <si>
    <t>Gaussian(-0.01476, 8.15e-06)</t>
  </si>
  <si>
    <t>Gaussian(-0.004557, 2.035e-06)</t>
  </si>
  <si>
    <t>Gaussian(0.0009592, 2.827e-06)</t>
  </si>
  <si>
    <t>Gaussian(0.003692, 1.377e-05)</t>
  </si>
  <si>
    <t>Gaussian(-0.06846, 0.0003698)</t>
  </si>
  <si>
    <t>Gaussian(-0.01254, 7.913e-06)</t>
  </si>
  <si>
    <t>Gaussian(-0.005457, 2.134e-06)</t>
  </si>
  <si>
    <t>Gaussian(0.003573, 3.018e-06)</t>
  </si>
  <si>
    <t>Gaussian(0.002197, 1.358e-05)</t>
  </si>
  <si>
    <t>Gaussian(-0.0717, 0.00037)</t>
  </si>
  <si>
    <t>Gaussian(-0.01187, 7.064e-06)</t>
  </si>
  <si>
    <t>Gaussian(-0.004876, 2.15e-06)</t>
  </si>
  <si>
    <t>Gaussian(0.00234, 3.01e-06)</t>
  </si>
  <si>
    <t>Gaussian(-0.00208, 1.316e-05)</t>
  </si>
  <si>
    <t>Gaussian(-0.0718, 0.0003684)</t>
  </si>
  <si>
    <t>Gaussian(-0.01473, 7.112e-06)</t>
  </si>
  <si>
    <t>Gaussian(-0.005517, 2.118e-06)</t>
  </si>
  <si>
    <t>Gaussian(0.004502, 3.051e-06)</t>
  </si>
  <si>
    <t>Gaussian(-0.002146, 1.429e-05)</t>
  </si>
  <si>
    <t>Gaussian(-0.07198, 0.0003724)</t>
  </si>
  <si>
    <t>Gaussian(-0.01359, 7.752e-06)</t>
  </si>
  <si>
    <t>Gaussian(-0.005453, 2.207e-06)</t>
  </si>
  <si>
    <t>Gaussian(-0.001571, 2.583e-06)</t>
  </si>
  <si>
    <t>Gaussian(-0.003568, 1.122e-05)</t>
  </si>
  <si>
    <t>Gaussian(-0.07011, 0.0003698)</t>
  </si>
  <si>
    <t>Gaussian(-0.01176, 7.012e-06)</t>
  </si>
  <si>
    <t>Gaussian(-0.002559, 1.842e-06)</t>
  </si>
  <si>
    <t>Gaussian(0.00104, 2.859e-06)</t>
  </si>
  <si>
    <t>Gaussian(0.005559, 1.338e-05)</t>
  </si>
  <si>
    <t>Gaussian(-0.06759, 0.0003673)</t>
  </si>
  <si>
    <t>Gaussian(-0.01376, 7.859e-06)</t>
  </si>
  <si>
    <t>Gaussian(-0.004562, 2e-06)</t>
  </si>
  <si>
    <t>Gaussian(0.001844, 2.755e-06)</t>
  </si>
  <si>
    <t>Gaussian(-0.001397, 1.273e-05)</t>
  </si>
  <si>
    <t>Gaussian(-0.07466, 0.0003694)</t>
  </si>
  <si>
    <t>Gaussian(-0.01706, 8.485e-06)</t>
  </si>
  <si>
    <t>Gaussian(-0.004299, 2.03e-06)</t>
  </si>
  <si>
    <t>Gaussian(0.001029, 2.979e-06)</t>
  </si>
  <si>
    <t>Gaussian(-0.000635, 1.329e-05)</t>
  </si>
  <si>
    <t>Gaussian(-0.06295, 0.0003717)</t>
  </si>
  <si>
    <t>Gaussian(-0.01544, 7.469e-06)</t>
  </si>
  <si>
    <t>Gaussian(-0.004939, 2.235e-06)</t>
  </si>
  <si>
    <t>Gaussian(0.002199, 2.797e-06)</t>
  </si>
  <si>
    <t>Gaussian(-0.004505, 1.189e-05)</t>
  </si>
  <si>
    <t>Gaussian(-0.07615, 0.0003716)</t>
  </si>
  <si>
    <t>Gaussian(-0.0126, 7.795e-06)</t>
  </si>
  <si>
    <t>Gaussian(-0.007417, 2.256e-06)</t>
  </si>
  <si>
    <t>Gaussian(0.001198, 2.599e-06)</t>
  </si>
  <si>
    <t>Gaussian(-0.0005717, 1.358e-05)</t>
  </si>
  <si>
    <t>Gaussian(-0.06313, 0.0003716)</t>
  </si>
  <si>
    <t>Gaussian(-0.01236, 7.61e-06)</t>
  </si>
  <si>
    <t>Gaussian(-0.004577, 2.022e-06)</t>
  </si>
  <si>
    <t>Gaussian(0.0002933, 2.626e-06)</t>
  </si>
  <si>
    <t>Gaussian(0.002083, 1.224e-05)</t>
  </si>
  <si>
    <t>Gaussian(-0.06984, 0.0003682)</t>
  </si>
  <si>
    <t>Gaussian(-0.01103, 7.455e-06)</t>
  </si>
  <si>
    <t>Gaussian(-0.00385, 2.024e-06)</t>
  </si>
  <si>
    <t>Gaussian(0.002401, 2.711e-06)</t>
  </si>
  <si>
    <t>Gaussian(-0.003152, 1.159e-05)</t>
  </si>
  <si>
    <t>Gaussian(-0.076, 0.0003673)</t>
  </si>
  <si>
    <t>Gaussian(-0.01323, 7.373e-06)</t>
  </si>
  <si>
    <t>Gaussian(-0.00501, 1.903e-06)</t>
  </si>
  <si>
    <t>Gaussian(0.001549, 2.92e-06)</t>
  </si>
  <si>
    <t>Gaussian(0.002734, 1.177e-05)</t>
  </si>
  <si>
    <t>Gaussian(-0.06685, 0.0003698)</t>
  </si>
  <si>
    <t>Gaussian(-0.0151, 7.378e-06)</t>
  </si>
  <si>
    <t>Gaussian(-0.004166, 2.073e-06)</t>
  </si>
  <si>
    <t>Gaussian(0.00146, 2.614e-06)</t>
  </si>
  <si>
    <t>Gaussian(-0.001279, 1.31e-05)</t>
  </si>
  <si>
    <t>Gaussian(-0.06862, 0.0003703)</t>
  </si>
  <si>
    <t>Gaussian(-0.0118, 8.105e-06)</t>
  </si>
  <si>
    <t>Gaussian(-0.005805, 2.182e-06)</t>
  </si>
  <si>
    <t>Gaussian(0.0002829, 2.509e-06)</t>
  </si>
  <si>
    <t>Gaussian(0.0005232, 1.192e-05)</t>
  </si>
  <si>
    <t>Gaussian(-0.06714, 0.0003685)</t>
  </si>
  <si>
    <t>Gaussian(-0.007047, 7.873e-06)</t>
  </si>
  <si>
    <t>Gaussian(-0.0009243, 1.921e-06)</t>
  </si>
  <si>
    <t>Gaussian(0.002365, 2.433e-06)</t>
  </si>
  <si>
    <t>Gaussian(0.0002568, 1.308e-05)</t>
  </si>
  <si>
    <t>Gaussian(-0.07432, 0.0003637)</t>
  </si>
  <si>
    <t>Gaussian(-0.01556, 8.487e-06)</t>
  </si>
  <si>
    <t>Gaussian(-0.003394, 2.068e-06)</t>
  </si>
  <si>
    <t>Gaussian(-0.001101, 2.751e-06)</t>
  </si>
  <si>
    <t>Gaussian(0.005259, 1.236e-05)</t>
  </si>
  <si>
    <t>Gaussian(-0.06225, 0.000369)</t>
  </si>
  <si>
    <t>Gaussian(-0.01216, 7.765e-06)</t>
  </si>
  <si>
    <t>Gaussian(-0.001482, 2.066e-06)</t>
  </si>
  <si>
    <t>Gaussian(0.001853, 2.703e-06)</t>
  </si>
  <si>
    <t>Gaussian(0.00504, 1.142e-05)</t>
  </si>
  <si>
    <t>Gaussian(-0.07255, 0.0003668)</t>
  </si>
  <si>
    <t>Gaussian(-0.01639, 7.96e-06)</t>
  </si>
  <si>
    <t>Gaussian(-0.003909, 1.971e-06)</t>
  </si>
  <si>
    <t>Gaussian(0.001629, 3.091e-06)</t>
  </si>
  <si>
    <t>Gaussian(0.004442, 1.178e-05)</t>
  </si>
  <si>
    <t>Gaussian(-0.07849, 0.0003716)</t>
  </si>
  <si>
    <t>Gaussian(-0.0183, 7.938e-06)</t>
  </si>
  <si>
    <t>Gaussian(-0.004646, 2.029e-06)</t>
  </si>
  <si>
    <t>Gaussian(0.0009746, 2.735e-06)</t>
  </si>
  <si>
    <t>Gaussian(-0.001032, 1.353e-05)</t>
  </si>
  <si>
    <t>Gaussian(-0.06881, 0.0003724)</t>
  </si>
  <si>
    <t>Gaussian(-0.0126, 8.003e-06)</t>
  </si>
  <si>
    <t>Gaussian(-0.004298, 2.209e-06)</t>
  </si>
  <si>
    <t>Gaussian(0.0001366, 2.749e-06)</t>
  </si>
  <si>
    <t>Gaussian(0.003341, 1.208e-05)</t>
  </si>
  <si>
    <t>Gaussian(-0.06368, 0.0003679)</t>
  </si>
  <si>
    <t>Gaussian(-0.009619, 7.163e-06)</t>
  </si>
  <si>
    <t>Gaussian(-0.004726, 1.982e-06)</t>
  </si>
  <si>
    <t>Gaussian(0.002145, 2.9e-06)</t>
  </si>
  <si>
    <t>Gaussian(-0.001902, 1.19e-05)</t>
  </si>
  <si>
    <t>Gaussian(-0.07217, 0.0003672)</t>
  </si>
  <si>
    <t>Gaussian(-0.01362, 8.196e-06)</t>
  </si>
  <si>
    <t>Gaussian(-0.006375, 2.193e-06)</t>
  </si>
  <si>
    <t>Gaussian(-0.0002025, 2.522e-06)</t>
  </si>
  <si>
    <t>Gaussian(0.002137, 1.363e-05)</t>
  </si>
  <si>
    <t>Gaussian(-0.06858, 0.0003705)</t>
  </si>
  <si>
    <t>Gaussian(-0.01897, 8.506e-06)</t>
  </si>
  <si>
    <t>Gaussian(-0.005278, 2.131e-06)</t>
  </si>
  <si>
    <t>Gaussian(0.0008036, 2.691e-06)</t>
  </si>
  <si>
    <t>Gaussian(-0.0007786, 1.318e-05)</t>
  </si>
  <si>
    <t>Gaussian(-0.0661, 0.0003736)</t>
  </si>
  <si>
    <t>Gaussian(-0.01381, 8.117e-06)</t>
  </si>
  <si>
    <t>Gaussian(-0.003334, 1.928e-06)</t>
  </si>
  <si>
    <t>Gaussian(0.002169, 2.712e-06)</t>
  </si>
  <si>
    <t>Gaussian(-0.006716, 1.116e-05)</t>
  </si>
  <si>
    <t>Gaussian(-0.0764, 0.0003692)</t>
  </si>
  <si>
    <t>Gaussian(-0.01364, 7.723e-06)</t>
  </si>
  <si>
    <t>Gaussian(-0.005461, 2.272e-06)</t>
  </si>
  <si>
    <t>Gaussian(0.0009811, 2.643e-06)</t>
  </si>
  <si>
    <t>Gaussian(0.003592, 1.194e-05)</t>
  </si>
  <si>
    <t>Gaussian(-0.0693, 0.0003695)</t>
  </si>
  <si>
    <t>Gaussian(-0.01808, 8.531e-06)</t>
  </si>
  <si>
    <t>Gaussian(-0.003175, 2.01e-06)</t>
  </si>
  <si>
    <t>Gaussian(0.001116, 2.528e-06)</t>
  </si>
  <si>
    <t>Gaussian(-0.006067, 1.226e-05)</t>
  </si>
  <si>
    <t>Gaussian(-0.07559, 0.0003718)</t>
  </si>
  <si>
    <t>Gaussian(-0.01483, 6.991e-06)</t>
  </si>
  <si>
    <t>Gaussian(-0.005448, 2.506e-06)</t>
  </si>
  <si>
    <t>Gaussian(0.001537, 2.837e-06)</t>
  </si>
  <si>
    <t>Gaussian(0.002658, 1.333e-05)</t>
  </si>
  <si>
    <t>Gaussian(-0.06251, 0.0003709)</t>
  </si>
  <si>
    <t>Gaussian(-0.01295, 7.331e-06)</t>
  </si>
  <si>
    <t>Gaussian(-0.002081, 1.863e-06)</t>
  </si>
  <si>
    <t>Gaussian(0.0007691, 2.619e-06)</t>
  </si>
  <si>
    <t>Gaussian(-0.003145, 1.246e-05)</t>
  </si>
  <si>
    <t>Gaussian(-0.07577, 0.0003671)</t>
  </si>
  <si>
    <t>Gaussian(-0.01311, 7.317e-06)</t>
  </si>
  <si>
    <t>Gaussian(-0.003965, 1.799e-06)</t>
  </si>
  <si>
    <t>Gaussian(-0.0005202, 2.595e-06)</t>
  </si>
  <si>
    <t>Gaussian(-0.001952, 1.296e-05)</t>
  </si>
  <si>
    <t>Gaussian(-0.0715, 0.0003687)</t>
  </si>
  <si>
    <t>Gaussian(-0.01027, 7.331e-06)</t>
  </si>
  <si>
    <t>Gaussian(-0.005574, 1.902e-06)</t>
  </si>
  <si>
    <t>Gaussian(0.003292, 2.802e-06)</t>
  </si>
  <si>
    <t>Gaussian(-0.006621, 1.204e-05)</t>
  </si>
  <si>
    <t>Gaussian(-0.07601, 0.0003696)</t>
  </si>
  <si>
    <t>Gaussian(-0.01248, 8.512e-06)</t>
  </si>
  <si>
    <t>Gaussian(-0.005137, 1.973e-06)</t>
  </si>
  <si>
    <t>Gaussian(0.0008665, 3.071e-06)</t>
  </si>
  <si>
    <t>Gaussian(0.001954, 1.105e-05)</t>
  </si>
  <si>
    <t>Gaussian(-0.06542, 0.0003687)</t>
  </si>
  <si>
    <t>Gaussian(-0.01519, 8.062e-06)</t>
  </si>
  <si>
    <t>Gaussian(-0.003021, 2.232e-06)</t>
  </si>
  <si>
    <t>Gaussian(-0.0007063, 2.75e-06)</t>
  </si>
  <si>
    <t>Gaussian(-0.00144, 1.207e-05)</t>
  </si>
  <si>
    <t>Gaussian(-0.07247, 0.0003685)</t>
  </si>
  <si>
    <t>Gaussian(-0.01809, 8.496e-06)</t>
  </si>
  <si>
    <t>Gaussian(-0.005863, 1.993e-06)</t>
  </si>
  <si>
    <t>Gaussian(0.001908, 2.5e-06)</t>
  </si>
  <si>
    <t>Gaussian(-0.003282, 1.305e-05)</t>
  </si>
  <si>
    <t>Gaussian(-0.07372, 0.000374)</t>
  </si>
  <si>
    <t>Gaussian(-0.01453, 7.411e-06)</t>
  </si>
  <si>
    <t>Gaussian(-0.007632, 2.126e-06)</t>
  </si>
  <si>
    <t>Gaussian(0.0007352, 2.728e-06)</t>
  </si>
  <si>
    <t>Gaussian(0.001803, 1.311e-05)</t>
  </si>
  <si>
    <t>Gaussian(-0.07267, 0.0003741)</t>
  </si>
  <si>
    <t>Gaussian(-0.01578, 8.36e-06)</t>
  </si>
  <si>
    <t>Gaussian(-0.003545, 2.118e-06)</t>
  </si>
  <si>
    <t>Gaussian(0.001308, 2.654e-06)</t>
  </si>
  <si>
    <t>Gaussian(0.001736, 1.437e-05)</t>
  </si>
  <si>
    <t>Gaussian(-0.06506, 0.0003695)</t>
  </si>
  <si>
    <t>Gaussian(-0.009484, 7.877e-06)</t>
  </si>
  <si>
    <t>Gaussian(-0.005666, 2.224e-06)</t>
  </si>
  <si>
    <t>Gaussian(-0.001297, 2.673e-06)</t>
  </si>
  <si>
    <t>Gaussian(-0.0006943, 1.147e-05)</t>
  </si>
  <si>
    <t>Gaussian(-0.07396, 0.0003672)</t>
  </si>
  <si>
    <t>Gaussian(-0.01213, 8.269e-06)</t>
  </si>
  <si>
    <t>Gaussian(-0.006418, 2.163e-06)</t>
  </si>
  <si>
    <t>Gaussian(0.001388, 3.024e-06)</t>
  </si>
  <si>
    <t>Gaussian(-0.002382, 1.309e-05)</t>
  </si>
  <si>
    <t>Gaussian(-0.07237, 0.0003695)</t>
  </si>
  <si>
    <t>Gaussian(-0.01063, 7.682e-06)</t>
  </si>
  <si>
    <t>Gaussian(-0.003798, 2.043e-06)</t>
  </si>
  <si>
    <t>Gaussian(0.00142, 2.509e-06)</t>
  </si>
  <si>
    <t>Gaussian(-0.003523, 1.203e-05)</t>
  </si>
  <si>
    <t>Gaussian(-0.06978, 0.0003664)</t>
  </si>
  <si>
    <t>Gaussian(-0.005124, 7.643e-06)</t>
  </si>
  <si>
    <t>Gaussian(-0.004047, 2.056e-06)</t>
  </si>
  <si>
    <t>Gaussian(0.001617, 2.563e-06)</t>
  </si>
  <si>
    <t>Gaussian(-0.004319, 1.176e-05)</t>
  </si>
  <si>
    <t>Gaussian(-0.07764, 0.0003648)</t>
  </si>
  <si>
    <t>Gaussian(-0.01576, 7.661e-06)</t>
  </si>
  <si>
    <t>Gaussian(-0.003866, 2.071e-06)</t>
  </si>
  <si>
    <t>Gaussian(0.001444, 2.968e-06)</t>
  </si>
  <si>
    <t>Gaussian(0.003986, 1.233e-05)</t>
  </si>
  <si>
    <t>Gaussian(-0.06695, 0.0003708)</t>
  </si>
  <si>
    <t>Gaussian(-0.01459, 7.316e-06)</t>
  </si>
  <si>
    <t>Gaussian(-0.003905, 2.106e-06)</t>
  </si>
  <si>
    <t>Gaussian(-0.0002769, 2.565e-06)</t>
  </si>
  <si>
    <t>Gaussian(-0.002927, 1.132e-05)</t>
  </si>
  <si>
    <t>Gaussian(-0.07205, 0.0003692)</t>
  </si>
  <si>
    <t>Gaussian(-0.007161, 5.88e-06)</t>
  </si>
  <si>
    <t>Gaussian(-0.00259, 1.49e-06)</t>
  </si>
  <si>
    <t>Gaussian(0.0001665, 2.177e-06)</t>
  </si>
  <si>
    <t>Gaussian(-0.001283, 9.11e-06)</t>
  </si>
  <si>
    <t>Gaussian(-0.07417, 0.0003645)</t>
  </si>
  <si>
    <t>Gaussian(-0.01071, 6.673e-06)</t>
  </si>
  <si>
    <t>Gaussian(-0.001692, 1.499e-06)</t>
  </si>
  <si>
    <t>Gaussian(0.002834, 1.872e-06)</t>
  </si>
  <si>
    <t>Gaussian(0.0008919, 9.413e-06)</t>
  </si>
  <si>
    <t>Gaussian(-0.07701, 0.0003666)</t>
  </si>
  <si>
    <t>Gaussian(-0.01208, 6.209e-06)</t>
  </si>
  <si>
    <t>Gaussian(-0.00436, 1.613e-06)</t>
  </si>
  <si>
    <t>Gaussian(0.001851, 2.058e-06)</t>
  </si>
  <si>
    <t>Gaussian(-0.0002061, 1.002e-05)</t>
  </si>
  <si>
    <t>Gaussian(-0.06876, 0.0003693)</t>
  </si>
  <si>
    <t>Gaussian(-0.0132, 5.53e-06)</t>
  </si>
  <si>
    <t>Gaussian(-0.002865, 1.628e-06)</t>
  </si>
  <si>
    <t>Gaussian(0.0007561, 2.124e-06)</t>
  </si>
  <si>
    <t>Gaussian(0.0002226, 9.55e-06)</t>
  </si>
  <si>
    <t>Gaussian(-0.07292, 0.0003691)</t>
  </si>
  <si>
    <t>Gaussian(-0.008867, 6.112e-06)</t>
  </si>
  <si>
    <t>Gaussian(-0.003223, 1.464e-06)</t>
  </si>
  <si>
    <t>Gaussian(0.001995, 1.913e-06)</t>
  </si>
  <si>
    <t>Gaussian(0.0002215, 9.695e-06)</t>
  </si>
  <si>
    <t>Gaussian(-0.06971, 0.0003662)</t>
  </si>
  <si>
    <t>Gaussian(-0.01059, 5.673e-06)</t>
  </si>
  <si>
    <t>Gaussian(-0.002623, 1.99e-06)</t>
  </si>
  <si>
    <t>Gaussian(0.002136, 2.158e-06)</t>
  </si>
  <si>
    <t>Gaussian(0.001387, 9.335e-06)</t>
  </si>
  <si>
    <t>Gaussian(-0.06703, 0.0003672)</t>
  </si>
  <si>
    <t>Gaussian(-0.01091, 5.416e-06)</t>
  </si>
  <si>
    <t>Gaussian(-0.002463, 1.629e-06)</t>
  </si>
  <si>
    <t>Gaussian(0.001481, 2.044e-06)</t>
  </si>
  <si>
    <t>Gaussian(0.001129, 1.023e-05)</t>
  </si>
  <si>
    <t>Gaussian(-0.07271, 0.0003673)</t>
  </si>
  <si>
    <t>Gaussian(-0.01124, 6.451e-06)</t>
  </si>
  <si>
    <t>Gaussian(-0.001486, 1.529e-06)</t>
  </si>
  <si>
    <t>Gaussian(-0.0006612, 2.021e-06)</t>
  </si>
  <si>
    <t>Gaussian(-0.001927, 9.226e-06)</t>
  </si>
  <si>
    <t>Gaussian(-0.07183, 0.0003664)</t>
  </si>
  <si>
    <t>Gaussian(-0.01407, 5.937e-06)</t>
  </si>
  <si>
    <t>Gaussian(-0.004912, 1.767e-06)</t>
  </si>
  <si>
    <t>Gaussian(0.00104, 2.045e-06)</t>
  </si>
  <si>
    <t>Gaussian(0.0001872, 9.924e-06)</t>
  </si>
  <si>
    <t>Gaussian(-0.07134, 0.0003714)</t>
  </si>
  <si>
    <t>Gaussian(-0.008884, 6.096e-06)</t>
  </si>
  <si>
    <t>Gaussian(-0.003287, 1.56e-06)</t>
  </si>
  <si>
    <t>Gaussian(0.002741, 1.965e-06)</t>
  </si>
  <si>
    <t>Gaussian(0.002201, 9.047e-06)</t>
  </si>
  <si>
    <t>Gaussian(-0.06989, 0.0003666)</t>
  </si>
  <si>
    <t>Gaussian(-0.01209, 5.237e-06)</t>
  </si>
  <si>
    <t>Gaussian(-0.002663, 1.509e-06)</t>
  </si>
  <si>
    <t>Gaussian(0.004266, 2.342e-06)</t>
  </si>
  <si>
    <t>Gaussian(-0.001731, 9.535e-06)</t>
  </si>
  <si>
    <t>Gaussian(-0.07876, 0.0003703)</t>
  </si>
  <si>
    <t>Gaussian(-0.009425, 6.289e-06)</t>
  </si>
  <si>
    <t>Gaussian(-0.002058, 1.67e-06)</t>
  </si>
  <si>
    <t>Gaussian(0.001387, 1.889e-06)</t>
  </si>
  <si>
    <t>Gaussian(0.0006635, 9.108e-06)</t>
  </si>
  <si>
    <t>Gaussian(-0.07452, 0.0003655)</t>
  </si>
  <si>
    <t>Gaussian(-0.01241, 5.813e-06)</t>
  </si>
  <si>
    <t>Gaussian(-0.003842, 1.554e-06)</t>
  </si>
  <si>
    <t>Gaussian(0.002253, 2.247e-06)</t>
  </si>
  <si>
    <t>Gaussian(0.003134, 9.069e-06)</t>
  </si>
  <si>
    <t>Gaussian(-0.07222, 0.0003699)</t>
  </si>
  <si>
    <t>Gaussian(-0.007872, 6.122e-06)</t>
  </si>
  <si>
    <t>Gaussian(-0.005636, 1.822e-06)</t>
  </si>
  <si>
    <t>Gaussian(-0.00119, 2.137e-06)</t>
  </si>
  <si>
    <t>Gaussian(-0.0009008, 9.136e-06)</t>
  </si>
  <si>
    <t>Gaussian(-0.07474, 0.0003676)</t>
  </si>
  <si>
    <t>Gaussian(-0.01103, 4.95e-06)</t>
  </si>
  <si>
    <t>Gaussian(-0.003128, 1.708e-06)</t>
  </si>
  <si>
    <t>Gaussian(0.001461, 1.922e-06)</t>
  </si>
  <si>
    <t>Gaussian(-0.001123, 9.494e-06)</t>
  </si>
  <si>
    <t>Gaussian(-0.07355, 0.0003683)</t>
  </si>
  <si>
    <t>Gaussian(-0.01238, 5.994e-06)</t>
  </si>
  <si>
    <t>Gaussian(-0.003667, 1.582e-06)</t>
  </si>
  <si>
    <t>Gaussian(-0.0001843, 2.246e-06)</t>
  </si>
  <si>
    <t>Gaussian(-0.005879, 1.013e-05)</t>
  </si>
  <si>
    <t>Gaussian(-0.06973, 0.0003694)</t>
  </si>
  <si>
    <t>Gaussian(-0.007895, 5.214e-06)</t>
  </si>
  <si>
    <t>Gaussian(-0.004083, 1.667e-06)</t>
  </si>
  <si>
    <t>Gaussian(-0.001984, 2.114e-06)</t>
  </si>
  <si>
    <t>Gaussian(-0.0002479, 9.867e-06)</t>
  </si>
  <si>
    <t>Gaussian(-0.07409, 0.0003666)</t>
  </si>
  <si>
    <t>Gaussian(-0.007439, 5.484e-06)</t>
  </si>
  <si>
    <t>Gaussian(-0.004105, 1.565e-06)</t>
  </si>
  <si>
    <t>Gaussian(0.0008504, 2.075e-06)</t>
  </si>
  <si>
    <t>Gaussian(0.0002792, 9.298e-06)</t>
  </si>
  <si>
    <t>Gaussian(-0.0731, 0.0003663)</t>
  </si>
  <si>
    <t>Gaussian(-0.007459, 5.801e-06)</t>
  </si>
  <si>
    <t>Gaussian(-0.001181, 1.433e-06)</t>
  </si>
  <si>
    <t>Gaussian(0.00244, 1.958e-06)</t>
  </si>
  <si>
    <t>Gaussian(0.0001843, 8.57e-06)</t>
  </si>
  <si>
    <t>Gaussian(-0.07253, 0.0003646)</t>
  </si>
  <si>
    <t>Gaussian(-0.007334, 5.753e-06)</t>
  </si>
  <si>
    <t>Gaussian(-0.0007964, 1.629e-06)</t>
  </si>
  <si>
    <t>Gaussian(0.001807, 2.065e-06)</t>
  </si>
  <si>
    <t>Gaussian(0.0003068, 9.003e-06)</t>
  </si>
  <si>
    <t>Gaussian(-0.07337, 0.0003642)</t>
  </si>
  <si>
    <t>Gaussian(-0.01016, 6.346e-06)</t>
  </si>
  <si>
    <t>Gaussian(-6.289e-05, 1.634e-06)</t>
  </si>
  <si>
    <t>Gaussian(0.005686, 2.439e-06)</t>
  </si>
  <si>
    <t>Gaussian(0.003393, 9.058e-06)</t>
  </si>
  <si>
    <t>Gaussian(-0.07263, 0.0003676)</t>
  </si>
  <si>
    <t>Gaussian(-0.01359, 5.9e-06)</t>
  </si>
  <si>
    <t>Gaussian(-0.002977, 1.67e-06)</t>
  </si>
  <si>
    <t>Gaussian(0.0004772, 2.126e-06)</t>
  </si>
  <si>
    <t>Gaussian(0.002073, 1.168e-05)</t>
  </si>
  <si>
    <t>Gaussian(-0.07338, 0.0003694)</t>
  </si>
  <si>
    <t>Gaussian(-0.01466, 6.489e-06)</t>
  </si>
  <si>
    <t>Gaussian(-0.004538, 1.665e-06)</t>
  </si>
  <si>
    <t>Gaussian(0.0008495, 2.281e-06)</t>
  </si>
  <si>
    <t>Gaussian(-0.001535, 9.612e-06)</t>
  </si>
  <si>
    <t>Gaussian(-0.06849, 0.0003712)</t>
  </si>
  <si>
    <t>Gaussian(-0.004873, 5.684e-06)</t>
  </si>
  <si>
    <t>Gaussian(-0.0032, 1.643e-06)</t>
  </si>
  <si>
    <t>Gaussian(-0.0004797, 1.997e-06)</t>
  </si>
  <si>
    <t>Gaussian(0.004475, 9.354e-06)</t>
  </si>
  <si>
    <t>Gaussian(-0.06597, 0.0003644)</t>
  </si>
  <si>
    <t>Gaussian(-0.01088, 6.597e-06)</t>
  </si>
  <si>
    <t>Gaussian(-0.005539, 1.616e-06)</t>
  </si>
  <si>
    <t>Gaussian(0.003449, 2.03e-06)</t>
  </si>
  <si>
    <t>Gaussian(0.0008369, 9.838e-06)</t>
  </si>
  <si>
    <t>Gaussian(-0.0634, 0.0003711)</t>
  </si>
  <si>
    <t>Gaussian(-0.00596, 6.077e-06)</t>
  </si>
  <si>
    <t>Gaussian(-0.004592, 1.531e-06)</t>
  </si>
  <si>
    <t>Gaussian(-0.002253, 2.145e-06)</t>
  </si>
  <si>
    <t>Gaussian(0.004926, 9.599e-06)</t>
  </si>
  <si>
    <t>Gaussian(-0.06551, 0.0003669)</t>
  </si>
  <si>
    <t>Gaussian(-0.01202, 6.485e-06)</t>
  </si>
  <si>
    <t>Gaussian(-0.001175, 1.526e-06)</t>
  </si>
  <si>
    <t>Gaussian(0.003742, 2.186e-06)</t>
  </si>
  <si>
    <t>Gaussian(0.001514, 9.924e-06)</t>
  </si>
  <si>
    <t>Gaussian(-0.07476, 0.0003679)</t>
  </si>
  <si>
    <t>Gaussian(-0.009974, 4.897e-06)</t>
  </si>
  <si>
    <t>Gaussian(-0.004675, 1.562e-06)</t>
  </si>
  <si>
    <t>Gaussian(0.001468, 2.099e-06)</t>
  </si>
  <si>
    <t>Gaussian(0.005158, 9.499e-06)</t>
  </si>
  <si>
    <t>Gaussian(-0.06449, 0.0003692)</t>
  </si>
  <si>
    <t>Gaussian(-0.009135, 5.576e-06)</t>
  </si>
  <si>
    <t>Gaussian(-0.004192, 1.461e-06)</t>
  </si>
  <si>
    <t>Gaussian(0.001043, 1.942e-06)</t>
  </si>
  <si>
    <t>Gaussian(-0.004184, 9.482e-06)</t>
  </si>
  <si>
    <t>Gaussian(-0.07467, 0.0003681)</t>
  </si>
  <si>
    <t>Gaussian(-0.009198, 5.717e-06)</t>
  </si>
  <si>
    <t>Gaussian(-0.003973, 1.844e-06)</t>
  </si>
  <si>
    <t>Gaussian(0.001436, 1.94e-06)</t>
  </si>
  <si>
    <t>Gaussian(0.0001908, 1.005e-05)</t>
  </si>
  <si>
    <t>Gaussian(-0.06964, 0.0003668)</t>
  </si>
  <si>
    <t>Gaussian(-0.008193, 6.01e-06)</t>
  </si>
  <si>
    <t>Gaussian(-0.004059, 1.484e-06)</t>
  </si>
  <si>
    <t>Gaussian(0.001354, 2.113e-06)</t>
  </si>
  <si>
    <t>Gaussian(-0.003917, 8.897e-06)</t>
  </si>
  <si>
    <t>Gaussian(-0.07022, 0.0003668)</t>
  </si>
  <si>
    <t>Gaussian(-0.008633, 5.792e-06)</t>
  </si>
  <si>
    <t>Gaussian(-0.002323, 1.666e-06)</t>
  </si>
  <si>
    <t>Gaussian(0.003375, 2.358e-06)</t>
  </si>
  <si>
    <t>Gaussian(0.0003765, 8.865e-06)</t>
  </si>
  <si>
    <t>Gaussian(-0.06946, 0.0003662)</t>
  </si>
  <si>
    <t>Gaussian(-0.01025, 5.971e-06)</t>
  </si>
  <si>
    <t>Gaussian(-0.002414, 1.496e-06)</t>
  </si>
  <si>
    <t>Gaussian(-0.0008068, 2.045e-06)</t>
  </si>
  <si>
    <t>Gaussian(0.002626, 1.042e-05)</t>
  </si>
  <si>
    <t>Gaussian(-0.07215, 0.0003664)</t>
  </si>
  <si>
    <t>Gaussian(-0.0103, 5.44e-06)</t>
  </si>
  <si>
    <t>Gaussian(-0.004506, 1.618e-06)</t>
  </si>
  <si>
    <t>Gaussian(0.002869, 2.381e-06)</t>
  </si>
  <si>
    <t>Gaussian(-0.007726, 9.644e-06)</t>
  </si>
  <si>
    <t>Gaussian(-0.07845, 0.0003701)</t>
  </si>
  <si>
    <t>Gaussian(-0.01054, 5.861e-06)</t>
  </si>
  <si>
    <t>Gaussian(-0.004355, 1.627e-06)</t>
  </si>
  <si>
    <t>Gaussian(0.002367, 1.897e-06)</t>
  </si>
  <si>
    <t>Gaussian(-0.0008749, 9.446e-06)</t>
  </si>
  <si>
    <t>Gaussian(-0.07409, 0.0003688)</t>
  </si>
  <si>
    <t>Gaussian(-0.01099, 6.338e-06)</t>
  </si>
  <si>
    <t>Gaussian(-0.0032, 1.61e-06)</t>
  </si>
  <si>
    <t>Gaussian(0.0004243, 2.142e-06)</t>
  </si>
  <si>
    <t>Gaussian(-0.0008108, 9.713e-06)</t>
  </si>
  <si>
    <t>Gaussian(-0.0724, 0.0003671)</t>
  </si>
  <si>
    <t>Gaussian(-0.006561, 5.49e-06)</t>
  </si>
  <si>
    <t>Gaussian(-0.004674, 1.716e-06)</t>
  </si>
  <si>
    <t>Gaussian(0.001133, 1.991e-06)</t>
  </si>
  <si>
    <t>Gaussian(0.001732, 1.044e-05)</t>
  </si>
  <si>
    <t>Gaussian(-0.06967, 0.0003664)</t>
  </si>
  <si>
    <t>Gaussian(-0.01151, 5.998e-06)</t>
  </si>
  <si>
    <t>Gaussian(-0.001169, 1.447e-06)</t>
  </si>
  <si>
    <t>Gaussian(0.001457, 2.026e-06)</t>
  </si>
  <si>
    <t>Gaussian(0.0004615, 1.123e-05)</t>
  </si>
  <si>
    <t>Gaussian(-0.07025, 0.0003668)</t>
  </si>
  <si>
    <t>Gaussian(-0.01063, 6.423e-06)</t>
  </si>
  <si>
    <t>Gaussian(-0.004399, 1.472e-06)</t>
  </si>
  <si>
    <t>Gaussian(0.0009007, 2.22e-06)</t>
  </si>
  <si>
    <t>Gaussian(9.102e-05, 1.009e-05)</t>
  </si>
  <si>
    <t>Gaussian(-0.06727, 0.0003681)</t>
  </si>
  <si>
    <t>Gaussian(-0.007016, 5.423e-06)</t>
  </si>
  <si>
    <t>Gaussian(-0.0019, 1.569e-06)</t>
  </si>
  <si>
    <t>Gaussian(-0.0004998, 2.018e-06)</t>
  </si>
  <si>
    <t>Gaussian(0.004841, 8.671e-06)</t>
  </si>
  <si>
    <t>Gaussian(-0.06579, 0.0003648)</t>
  </si>
  <si>
    <t>Gaussian(-0.01508, 5.674e-06)</t>
  </si>
  <si>
    <t>Gaussian(-0.004468, 1.618e-06)</t>
  </si>
  <si>
    <t>Gaussian(0.001644, 1.837e-06)</t>
  </si>
  <si>
    <t>Gaussian(-0.002058, 9.836e-06)</t>
  </si>
  <si>
    <t>Gaussian(-0.07251, 0.0003725)</t>
  </si>
  <si>
    <t>Gaussian(-0.01061, 6.121e-06)</t>
  </si>
  <si>
    <t>Gaussian(-0.003243, 1.469e-06)</t>
  </si>
  <si>
    <t>Gaussian(-0.0007789, 1.746e-06)</t>
  </si>
  <si>
    <t>Gaussian(0.002476, 1.041e-05)</t>
  </si>
  <si>
    <t>Gaussian(-0.06483, 0.0003671)</t>
  </si>
  <si>
    <t>Gaussian(-0.01232, 6.023e-06)</t>
  </si>
  <si>
    <t>Gaussian(-0.005193, 1.625e-06)</t>
  </si>
  <si>
    <t>Gaussian(0.002568, 1.912e-06)</t>
  </si>
  <si>
    <t>Gaussian(0.0007227, 9.093e-06)</t>
  </si>
  <si>
    <t>Gaussian(-0.07018, 0.0003715)</t>
  </si>
  <si>
    <t>Gaussian(-0.00971, 6.281e-06)</t>
  </si>
  <si>
    <t>Gaussian(-0.004718, 1.505e-06)</t>
  </si>
  <si>
    <t>Gaussian(0.001153, 2.041e-06)</t>
  </si>
  <si>
    <t>Gaussian(0.002716, 8.831e-06)</t>
  </si>
  <si>
    <t>Gaussian(-0.07288, 0.0003683)</t>
  </si>
  <si>
    <t>Gaussian(-0.01215, 5.885e-06)</t>
  </si>
  <si>
    <t>Gaussian(-0.004673, 1.606e-06)</t>
  </si>
  <si>
    <t>Gaussian(0.00135, 2.137e-06)</t>
  </si>
  <si>
    <t>Gaussian(0.003338, 9.649e-06)</t>
  </si>
  <si>
    <t>Gaussian(-0.06332, 0.0003701)</t>
  </si>
  <si>
    <t>Gaussian(-0.01217, 7.208e-06)</t>
  </si>
  <si>
    <t>Gaussian(-0.001536, 1.619e-06)</t>
  </si>
  <si>
    <t>Gaussian(-0.0002773, 2.102e-06)</t>
  </si>
  <si>
    <t>Gaussian(0.0004264, 9.428e-06)</t>
  </si>
  <si>
    <t>Gaussian(-0.06736, 0.0003664)</t>
  </si>
  <si>
    <t>Gaussian(-0.007447, 5.958e-06)</t>
  </si>
  <si>
    <t>Gaussian(-0.002648, 1.485e-06)</t>
  </si>
  <si>
    <t>Gaussian(0.001585, 2.09e-06)</t>
  </si>
  <si>
    <t>Gaussian(-0.0009328, 1.058e-05)</t>
  </si>
  <si>
    <t>Gaussian(-0.07513, 0.0003651)</t>
  </si>
  <si>
    <t>Gaussian(-0.01229, 6.398e-06)</t>
  </si>
  <si>
    <t>Gaussian(-0.003022, 1.634e-06)</t>
  </si>
  <si>
    <t>Gaussian(0.00107, 1.971e-06)</t>
  </si>
  <si>
    <t>Gaussian(-0.004942, 9.698e-06)</t>
  </si>
  <si>
    <t>Gaussian(-0.06613, 0.0003687)</t>
  </si>
  <si>
    <t>Gaussian(-0.01331, 6.815e-06)</t>
  </si>
  <si>
    <t>Gaussian(-0.001902, 1.654e-06)</t>
  </si>
  <si>
    <t>Gaussian(0.001166, 2.051e-06)</t>
  </si>
  <si>
    <t>Gaussian(0.0003885, 8.896e-06)</t>
  </si>
  <si>
    <t>Gaussian(-0.08367, 0.000368)</t>
  </si>
  <si>
    <t>Gaussian(-0.01018, 5.873e-06)</t>
  </si>
  <si>
    <t>Gaussian(-0.001347, 1.487e-06)</t>
  </si>
  <si>
    <t>Gaussian(-0.0003499, 2.302e-06)</t>
  </si>
  <si>
    <t>Gaussian(-0.004901, 1.032e-05)</t>
  </si>
  <si>
    <t>Gaussian(-0.07434, 0.0003662)</t>
  </si>
  <si>
    <t>Gaussian(-0.01225, 5.984e-06)</t>
  </si>
  <si>
    <t>Gaussian(-0.0013, 1.517e-06)</t>
  </si>
  <si>
    <t>Gaussian(0.004053, 2.091e-06)</t>
  </si>
  <si>
    <t>Gaussian(0.002058, 1.069e-05)</t>
  </si>
  <si>
    <t>Gaussian(-0.0763, 0.0003691)</t>
  </si>
  <si>
    <t>Gaussian(-0.009205, 6.385e-06)</t>
  </si>
  <si>
    <t>Gaussian(-0.001795, 1.576e-06)</t>
  </si>
  <si>
    <t>Gaussian(0.000708, 2.005e-06)</t>
  </si>
  <si>
    <t>Gaussian(0.001476, 9.492e-06)</t>
  </si>
  <si>
    <t>Gaussian(-0.06885, 0.0003651)</t>
  </si>
  <si>
    <t>Gaussian(-0.009643, 5.66e-06)</t>
  </si>
  <si>
    <t>Gaussian(-0.005008, 1.64e-06)</t>
  </si>
  <si>
    <t>Gaussian(-0.0009703, 2.096e-06)</t>
  </si>
  <si>
    <t>Gaussian(-0.001326, 9.261e-06)</t>
  </si>
  <si>
    <t>Gaussian(-0.06806, 0.0003683)</t>
  </si>
  <si>
    <t>Gaussian(-0.01026, 6.061e-06)</t>
  </si>
  <si>
    <t>Gaussian(-0.005256, 1.734e-06)</t>
  </si>
  <si>
    <t>Gaussian(0.002043, 2.056e-06)</t>
  </si>
  <si>
    <t>Gaussian(0.001193, 9.753e-06)</t>
  </si>
  <si>
    <t>Gaussian(-0.06712, 0.0003689)</t>
  </si>
  <si>
    <t>Gaussian(-0.009546, 6.202e-06)</t>
  </si>
  <si>
    <t>Gaussian(-0.005132, 1.526e-06)</t>
  </si>
  <si>
    <t>Gaussian(0.0007565, 2.129e-06)</t>
  </si>
  <si>
    <t>Gaussian(0.002732, 9.397e-06)</t>
  </si>
  <si>
    <t>Gaussian(-0.07128, 0.0003683)</t>
  </si>
  <si>
    <t>Gaussian(-0.01241, 6.823e-06)</t>
  </si>
  <si>
    <t>Gaussian(-0.003356, 1.515e-06)</t>
  </si>
  <si>
    <t>Gaussian(0.003006, 2.063e-06)</t>
  </si>
  <si>
    <t>Gaussian(0.0039, 9.328e-06)</t>
  </si>
  <si>
    <t>Gaussian(-0.06353, 0.0003691)</t>
  </si>
  <si>
    <t>Gaussian(-0.01134, 6.562e-06)</t>
  </si>
  <si>
    <t>Gaussian(-0.006359, 1.738e-06)</t>
  </si>
  <si>
    <t>Gaussian(0.002144, 2.102e-06)</t>
  </si>
  <si>
    <t>Gaussian(-0.0002997, 9.526e-06)</t>
  </si>
  <si>
    <t>Gaussian(-0.07536, 0.0003714)</t>
  </si>
  <si>
    <t>Gaussian(-0.01721, 6.31e-06)</t>
  </si>
  <si>
    <t>Gaussian(-0.005217, 1.741e-06)</t>
  </si>
  <si>
    <t>Gaussian(-0.0003329, 2.128e-06)</t>
  </si>
  <si>
    <t>Gaussian(0.003964, 1.021e-05)</t>
  </si>
  <si>
    <t>Gaussian(-0.06879, 0.0003752)</t>
  </si>
  <si>
    <t>Gaussian(-0.007877, 6.009e-06)</t>
  </si>
  <si>
    <t>Gaussian(-0.002319, 1.59e-06)</t>
  </si>
  <si>
    <t>Gaussian(-4.174e-05, 2.293e-06)</t>
  </si>
  <si>
    <t>Gaussian(-0.001664, 1.062e-05)</t>
  </si>
  <si>
    <t>Gaussian(-0.07163, 0.0003647)</t>
  </si>
  <si>
    <t>Gaussian(-0.008411, 6.155e-06)</t>
  </si>
  <si>
    <t>Gaussian(-0.004699, 1.551e-06)</t>
  </si>
  <si>
    <t>Gaussian(0.0009187, 2.268e-06)</t>
  </si>
  <si>
    <t>Gaussian(0.002407, 1.009e-05)</t>
  </si>
  <si>
    <t>Gaussian(-0.06774, 0.0003676)</t>
  </si>
  <si>
    <t>Gaussian(-0.01133, 5.799e-06)</t>
  </si>
  <si>
    <t>Gaussian(-0.003464, 1.529e-06)</t>
  </si>
  <si>
    <t>Gaussian(-0.0008355, 2.005e-06)</t>
  </si>
  <si>
    <t>Gaussian(-0.001622, 9.117e-06)</t>
  </si>
  <si>
    <t>Gaussian(-0.07128, 0.0003681)</t>
  </si>
  <si>
    <t>Gaussian(-0.01075, 5.979e-06)</t>
  </si>
  <si>
    <t>Gaussian(-0.002618, 1.554e-06)</t>
  </si>
  <si>
    <t>Gaussian(0.0002195, 2.142e-06)</t>
  </si>
  <si>
    <t>Gaussian(0.0001578, 1.046e-05)</t>
  </si>
  <si>
    <t>Gaussian(-0.06752, 0.0003667)</t>
  </si>
  <si>
    <t>Gaussian(-0.01156, 5.712e-06)</t>
  </si>
  <si>
    <t>Gaussian(-0.001446, 1.678e-06)</t>
  </si>
  <si>
    <t>Gaussian(0.0007993, 2.24e-06)</t>
  </si>
  <si>
    <t>Gaussian(-0.001897, 1.009e-05)</t>
  </si>
  <si>
    <t>Gaussian(-0.07359, 0.000367)</t>
  </si>
  <si>
    <t>Gaussian(-0.008642, 5.844e-06)</t>
  </si>
  <si>
    <t>Gaussian(-0.001823, 1.59e-06)</t>
  </si>
  <si>
    <t>Gaussian(0.00312, 2.153e-06)</t>
  </si>
  <si>
    <t>Gaussian(-0.0002563, 1.017e-05)</t>
  </si>
  <si>
    <t>Gaussian(-0.07729, 0.0003657)</t>
  </si>
  <si>
    <t>Gaussian(-0.008272, 5.967e-06)</t>
  </si>
  <si>
    <t>Gaussian(-0.003781, 1.591e-06)</t>
  </si>
  <si>
    <t>Gaussian(0.002315, 1.922e-06)</t>
  </si>
  <si>
    <t>Gaussian(0.0006838, 8.523e-06)</t>
  </si>
  <si>
    <t>Gaussian(-0.07329, 0.0003666)</t>
  </si>
  <si>
    <t>Gaussian(-0.01287, 6.098e-06)</t>
  </si>
  <si>
    <t>Gaussian(-0.005249, 1.596e-06)</t>
  </si>
  <si>
    <t>Gaussian(0.0007752, 2.118e-06)</t>
  </si>
  <si>
    <t>Gaussian(-0.005185, 9.738e-06)</t>
  </si>
  <si>
    <t>Gaussian(-0.06795, 0.0003716)</t>
  </si>
  <si>
    <t>Gaussian(-0.01015, 5.637e-06)</t>
  </si>
  <si>
    <t>Gaussian(-0.003486, 1.766e-06)</t>
  </si>
  <si>
    <t>Gaussian(0.001754, 2.091e-06)</t>
  </si>
  <si>
    <t>Gaussian(-0.00254, 1.073e-05)</t>
  </si>
  <si>
    <t>Gaussian(-0.07277, 0.0003673)</t>
  </si>
  <si>
    <t>Gaussian(-0.00705, 5.706e-06)</t>
  </si>
  <si>
    <t>Gaussian(-0.002282, 1.52e-06)</t>
  </si>
  <si>
    <t>Gaussian(-0.000632, 2.014e-06)</t>
  </si>
  <si>
    <t>Gaussian(0.003197, 8.954e-06)</t>
  </si>
  <si>
    <t>Gaussian(-0.06756, 0.0003646)</t>
  </si>
  <si>
    <t>Gaussian(-0.008756, 5.553e-06)</t>
  </si>
  <si>
    <t>Gaussian(-0.003272, 1.579e-06)</t>
  </si>
  <si>
    <t>Gaussian(-0.000267, 2.101e-06)</t>
  </si>
  <si>
    <t>Gaussian(-0.006915, 9.821e-06)</t>
  </si>
  <si>
    <t>Gaussian(-0.07407, 0.0003671)</t>
  </si>
  <si>
    <t>Gaussian(-0.01611, 6.327e-06)</t>
  </si>
  <si>
    <t>Gaussian(-0.002969, 1.816e-06)</t>
  </si>
  <si>
    <t>Gaussian(0.002861, 2.131e-06)</t>
  </si>
  <si>
    <t>Gaussian(0.0005147, 8.505e-06)</t>
  </si>
  <si>
    <t>Gaussian(-0.07353, 0.0003719)</t>
  </si>
  <si>
    <t>Gaussian(-0.00969, 5.728e-06)</t>
  </si>
  <si>
    <t>Gaussian(-0.001972, 1.57e-06)</t>
  </si>
  <si>
    <t>Gaussian(0.003311, 2.22e-06)</t>
  </si>
  <si>
    <t>Gaussian(-0.002813, 9.866e-06)</t>
  </si>
  <si>
    <t>Gaussian(-0.07545, 0.0003669)</t>
  </si>
  <si>
    <t>Gaussian(-0.009253, 5.706e-06)</t>
  </si>
  <si>
    <t>Gaussian(-0.003853, 1.594e-06)</t>
  </si>
  <si>
    <t>Gaussian(0.0005116, 1.937e-06)</t>
  </si>
  <si>
    <t>Gaussian(-0.005967, 9.452e-06)</t>
  </si>
  <si>
    <t>Gaussian(-0.07043, 0.0003675)</t>
  </si>
  <si>
    <t>Gaussian(-0.00943, 5.875e-06)</t>
  </si>
  <si>
    <t>Gaussian(-0.002459, 1.473e-06)</t>
  </si>
  <si>
    <t>Gaussian(0.0007896, 1.891e-06)</t>
  </si>
  <si>
    <t>Gaussian(0.0004031, 8.764e-06)</t>
  </si>
  <si>
    <t>Gaussian(-0.07079, 0.0003659)</t>
  </si>
  <si>
    <t>Gaussian(-0.01357, 6.641e-06)</t>
  </si>
  <si>
    <t>Gaussian(-0.003053, 1.655e-06)</t>
  </si>
  <si>
    <t>Gaussian(0.002768, 2.072e-06)</t>
  </si>
  <si>
    <t>Gaussian(-0.0006751, 9.897e-06)</t>
  </si>
  <si>
    <t>Gaussian(-0.07263, 0.0003693)</t>
  </si>
  <si>
    <t>Gaussian(-0.01075, 6.819e-06)</t>
  </si>
  <si>
    <t>Gaussian(-0.006128, 1.658e-06)</t>
  </si>
  <si>
    <t>Gaussian(-6.643e-05, 1.978e-06)</t>
  </si>
  <si>
    <t>Gaussian(0.003661, 9.444e-06)</t>
  </si>
  <si>
    <t>Gaussian(-0.06673, 0.0003703)</t>
  </si>
  <si>
    <t>Gaussian(-0.01042, 5.056e-06)</t>
  </si>
  <si>
    <t>Gaussian(-0.002158, 1.636e-06)</t>
  </si>
  <si>
    <t>Gaussian(0.001453, 1.99e-06)</t>
  </si>
  <si>
    <t>Gaussian(-0.002727, 9.761e-06)</t>
  </si>
  <si>
    <t>Gaussian(-0.06782, 0.0003671)</t>
  </si>
  <si>
    <t>Gaussian(-0.009318, 6.285e-06)</t>
  </si>
  <si>
    <t>Gaussian(-0.004352, 1.511e-06)</t>
  </si>
  <si>
    <t>Gaussian(0.000752, 1.822e-06)</t>
  </si>
  <si>
    <t>Gaussian(-0.002171, 1.04e-05)</t>
  </si>
  <si>
    <t>Gaussian(-0.06792, 0.0003675)</t>
  </si>
  <si>
    <t>Gaussian(-0.01177, 5.713e-06)</t>
  </si>
  <si>
    <t>Gaussian(-0.002624, 1.521e-06)</t>
  </si>
  <si>
    <t>Gaussian(0.0001124, 1.853e-06)</t>
  </si>
  <si>
    <t>Gaussian(0.001644, 1.011e-05)</t>
  </si>
  <si>
    <t>Gaussian(-0.06864, 0.0003677)</t>
  </si>
  <si>
    <t>Gaussian(-0.01469, 6.108e-06)</t>
  </si>
  <si>
    <t>Gaussian(-0.002329, 1.595e-06)</t>
  </si>
  <si>
    <t>Gaussian(0.0006123, 2.294e-06)</t>
  </si>
  <si>
    <t>Gaussian(0.001735, 1.039e-05)</t>
  </si>
  <si>
    <t>Gaussian(-0.07194, 0.0003699)</t>
  </si>
  <si>
    <t>Gaussian(-0.01273, 6.005e-06)</t>
  </si>
  <si>
    <t>Gaussian(-0.007232, 1.712e-06)</t>
  </si>
  <si>
    <t>Gaussian(0.001303, 2.202e-06)</t>
  </si>
  <si>
    <t>Gaussian(0.002126, 9.365e-06)</t>
  </si>
  <si>
    <t>Gaussian(-0.06573, 0.0003737)</t>
  </si>
  <si>
    <t>Gaussian(-0.01281, 6.41e-06)</t>
  </si>
  <si>
    <t>Gaussian(-0.004317, 1.555e-06)</t>
  </si>
  <si>
    <t>Gaussian(0.004644, 2.081e-06)</t>
  </si>
  <si>
    <t>Gaussian(-0.001227, 9.707e-06)</t>
  </si>
  <si>
    <t>Gaussian(-0.07192, 0.0003716)</t>
  </si>
  <si>
    <t>Gaussian(-0.01069, 6.079e-06)</t>
  </si>
  <si>
    <t>Gaussian(-0.003394, 1.839e-06)</t>
  </si>
  <si>
    <t>Gaussian(0.002869, 1.955e-06)</t>
  </si>
  <si>
    <t>Gaussian(-0.001441, 9.575e-06)</t>
  </si>
  <si>
    <t>Gaussian(-0.07622, 0.0003676)</t>
  </si>
  <si>
    <t>Gaussian(-0.007027, 5.663e-06)</t>
  </si>
  <si>
    <t>Gaussian(-0.0007135, 1.485e-06)</t>
  </si>
  <si>
    <t>Gaussian(0.0008124, 2.032e-06)</t>
  </si>
  <si>
    <t>Gaussian(-0.002563, 8.898e-06)</t>
  </si>
  <si>
    <t>Gaussian(-0.07677, 0.000364)</t>
  </si>
  <si>
    <t>Gaussian(-0.01092, 6.505e-06)</t>
  </si>
  <si>
    <t>Gaussian(-0.002037, 1.571e-06)</t>
  </si>
  <si>
    <t>Gaussian(0.001177, 1.884e-06)</t>
  </si>
  <si>
    <t>Gaussian(-0.001623, 9.001e-06)</t>
  </si>
  <si>
    <t>Gaussian(-0.07957, 0.0003664)</t>
  </si>
  <si>
    <t>Gaussian(-0.009735, 5.794e-06)</t>
  </si>
  <si>
    <t>Gaussian(-0.003315, 1.646e-06)</t>
  </si>
  <si>
    <t>Gaussian(0.002038, 1.969e-06)</t>
  </si>
  <si>
    <t>Gaussian(0.0007212, 9.683e-06)</t>
  </si>
  <si>
    <t>Gaussian(-0.07309, 0.0003673)</t>
  </si>
  <si>
    <t>Gaussian(-0.01121, 5.753e-06)</t>
  </si>
  <si>
    <t>Gaussian(-0.004764, 1.706e-06)</t>
  </si>
  <si>
    <t>Gaussian(0.001409, 2.099e-06)</t>
  </si>
  <si>
    <t>Gaussian(0.0006409, 8.957e-06)</t>
  </si>
  <si>
    <t>Gaussian(-0.07058, 0.0003697)</t>
  </si>
  <si>
    <t>Gaussian(-0.009039, 5.532e-06)</t>
  </si>
  <si>
    <t>Gaussian(-0.003143, 1.655e-06)</t>
  </si>
  <si>
    <t>Gaussian(0.002383, 2.35e-06)</t>
  </si>
  <si>
    <t>Gaussian(-0.0004084, 9.55e-06)</t>
  </si>
  <si>
    <t>Gaussian(-0.07262, 0.0003665)</t>
  </si>
  <si>
    <t>Gaussian(-0.008634, 6.331e-06)</t>
  </si>
  <si>
    <t>Gaussian(-0.003885, 1.699e-06)</t>
  </si>
  <si>
    <t>Gaussian(0.001109, 2.115e-06)</t>
  </si>
  <si>
    <t>Gaussian(-0.004958, 9.966e-06)</t>
  </si>
  <si>
    <t>Gaussian(-0.07622, 0.0003666)</t>
  </si>
  <si>
    <t>Gaussian(-0.00682, 6.351e-06)</t>
  </si>
  <si>
    <t>Gaussian(-0.003251, 1.652e-06)</t>
  </si>
  <si>
    <t>Gaussian(0.002687, 2.12e-06)</t>
  </si>
  <si>
    <t>Gaussian(-0.003906, 9.212e-06)</t>
  </si>
  <si>
    <t>Gaussian(-0.07597, 0.0003659)</t>
  </si>
  <si>
    <t>Gaussian(-0.007714, 5.522e-06)</t>
  </si>
  <si>
    <t>Gaussian(-0.001005, 1.592e-06)</t>
  </si>
  <si>
    <t>Gaussian(0.0003392, 2.03e-06)</t>
  </si>
  <si>
    <t>Gaussian(-0.003419, 1.038e-05)</t>
  </si>
  <si>
    <t>Gaussian(-0.07419, 0.0003644)</t>
  </si>
  <si>
    <t>Gaussian(-0.01015, 5.823e-06)</t>
  </si>
  <si>
    <t>Gaussian(-0.00262, 1.416e-06)</t>
  </si>
  <si>
    <t>Gaussian(0.0002316, 2.048e-06)</t>
  </si>
  <si>
    <t>Gaussian(0.000828, 9.14e-06)</t>
  </si>
  <si>
    <t>Gaussian(-0.07389, 0.0003668)</t>
  </si>
  <si>
    <t>Gaussian(-0.01158, 6.049e-06)</t>
  </si>
  <si>
    <t>Gaussian(-0.005262, 1.603e-06)</t>
  </si>
  <si>
    <t>Gaussian(0.001101, 2.117e-06)</t>
  </si>
  <si>
    <t>Gaussian(0.002536, 1.02e-05)</t>
  </si>
  <si>
    <t>Gaussian(-0.07326, 0.0003705)</t>
  </si>
  <si>
    <t>Gaussian(-0.006818, 5.726e-06)</t>
  </si>
  <si>
    <t>Gaussian(-0.003774, 1.526e-06)</t>
  </si>
  <si>
    <t>Gaussian(0.0001908, 2.26e-06)</t>
  </si>
  <si>
    <t>Gaussian(-0.00449, 9.9e-06)</t>
  </si>
  <si>
    <t>Gaussian(-0.07439, 0.0003658)</t>
  </si>
  <si>
    <t>Gaussian(-0.01009, 5.492e-06)</t>
  </si>
  <si>
    <t>Gaussian(-0.004865, 1.735e-06)</t>
  </si>
  <si>
    <t>Gaussian(4.736e-06, 2.085e-06)</t>
  </si>
  <si>
    <t>Gaussian(-0.002407, 9.715e-06)</t>
  </si>
  <si>
    <t>Gaussian(-0.0746, 0.0003686)</t>
  </si>
  <si>
    <t>Gaussian(-0.01069, 6.919e-06)</t>
  </si>
  <si>
    <t>Gaussian(-0.004854, 1.603e-06)</t>
  </si>
  <si>
    <t>Gaussian(0.0008262, 2.393e-06)</t>
  </si>
  <si>
    <t>Gaussian(-0.002029, 9.841e-06)</t>
  </si>
  <si>
    <t>Gaussian(-0.07135, 0.000368)</t>
  </si>
  <si>
    <t>Gaussian(-0.01026, 5.165e-06)</t>
  </si>
  <si>
    <t>Gaussian(-0.003981, 1.738e-06)</t>
  </si>
  <si>
    <t>Gaussian(0.00243, 2.259e-06)</t>
  </si>
  <si>
    <t>Gaussian(-0.0005212, 9.441e-06)</t>
  </si>
  <si>
    <t>Gaussian(-0.07499, 0.0003681)</t>
  </si>
  <si>
    <t>Gaussian(-0.008278, 5.6e-06)</t>
  </si>
  <si>
    <t>Gaussian(-0.003848, 1.587e-06)</t>
  </si>
  <si>
    <t>Gaussian(0.002203, 2.038e-06)</t>
  </si>
  <si>
    <t>Gaussian(0.00692, 9.424e-06)</t>
  </si>
  <si>
    <t>Gaussian(-0.06878, 0.0003677)</t>
  </si>
  <si>
    <t>Gaussian(-0.01572, 5.915e-06)</t>
  </si>
  <si>
    <t>Gaussian(-0.003193, 1.514e-06)</t>
  </si>
  <si>
    <t>Gaussian(0.0007215, 2.31e-06)</t>
  </si>
  <si>
    <t>Gaussian(0.00132, 1.033e-05)</t>
  </si>
  <si>
    <t>Gaussian(-0.07118, 0.0003721)</t>
  </si>
  <si>
    <t>Gaussian(-0.01003, 6.227e-06)</t>
  </si>
  <si>
    <t>Gaussian(-0.005028, 1.667e-06)</t>
  </si>
  <si>
    <t>Gaussian(-0.0007355, 1.941e-06)</t>
  </si>
  <si>
    <t>Gaussian(0.001198, 9.208e-06)</t>
  </si>
  <si>
    <t>Gaussian(-0.06536, 0.000368)</t>
  </si>
  <si>
    <t>Gaussian(-0.01125, 6.253e-06)</t>
  </si>
  <si>
    <t>Gaussian(-0.001011, 1.432e-06)</t>
  </si>
  <si>
    <t>Gaussian(0.0005775, 1.987e-06)</t>
  </si>
  <si>
    <t>Gaussian(0.0002, 9.338e-06)</t>
  </si>
  <si>
    <t>Gaussian(-0.06761, 0.000366)</t>
  </si>
  <si>
    <t>Gaussian(-0.006764, 4.897e-06)</t>
  </si>
  <si>
    <t>Gaussian(-0.004775, 1.519e-06)</t>
  </si>
  <si>
    <t>Gaussian(0.00153, 1.653e-06)</t>
  </si>
  <si>
    <t>Gaussian(-0.001069, 7.222e-06)</t>
  </si>
  <si>
    <t>Gaussian(-0.07372, 0.0003674)</t>
  </si>
  <si>
    <t>Gaussian(-0.007081, 4.574e-06)</t>
  </si>
  <si>
    <t>Gaussian(-0.003098, 1.152e-06)</t>
  </si>
  <si>
    <t>Gaussian(-0.002311, 1.543e-06)</t>
  </si>
  <si>
    <t>Gaussian(0.001109, 7.497e-06)</t>
  </si>
  <si>
    <t>Gaussian(-0.06989, 0.0003662)</t>
  </si>
  <si>
    <t>Gaussian(-0.006647, 4.484e-06)</t>
  </si>
  <si>
    <t>Gaussian(0.0007479, 1.267e-06)</t>
  </si>
  <si>
    <t>Gaussian(0.003692, 1.535e-06)</t>
  </si>
  <si>
    <t>Gaussian(0.0005559, 8.09e-06)</t>
  </si>
  <si>
    <t>Gaussian(-0.07369, 0.0003656)</t>
  </si>
  <si>
    <t>Gaussian(-0.008341, 4.656e-06)</t>
  </si>
  <si>
    <t>Gaussian(-0.004024, 1.295e-06)</t>
  </si>
  <si>
    <t>Gaussian(-0.0009591, 1.512e-06)</t>
  </si>
  <si>
    <t>Gaussian(0.001829, 7.953e-06)</t>
  </si>
  <si>
    <t>Gaussian(-0.06642, 0.0003679)</t>
  </si>
  <si>
    <t>Gaussian(-0.0126, 4.848e-06)</t>
  </si>
  <si>
    <t>Gaussian(-0.001918, 1.17e-06)</t>
  </si>
  <si>
    <t>Gaussian(-0.0005985, 1.395e-06)</t>
  </si>
  <si>
    <t>Gaussian(-0.0008734, 7.491e-06)</t>
  </si>
  <si>
    <t>Gaussian(-0.06759, 0.0003693)</t>
  </si>
  <si>
    <t>Gaussian(-0.009164, 5.053e-06)</t>
  </si>
  <si>
    <t>Gaussian(-0.001857, 1.236e-06)</t>
  </si>
  <si>
    <t>Gaussian(-0.00046, 1.771e-06)</t>
  </si>
  <si>
    <t>Gaussian(-0.002996, 7.466e-06)</t>
  </si>
  <si>
    <t>Gaussian(-0.07335, 0.0003659)</t>
  </si>
  <si>
    <t>Gaussian(-0.007772, 4.8e-06)</t>
  </si>
  <si>
    <t>Gaussian(-0.004381, 1.47e-06)</t>
  </si>
  <si>
    <t>Gaussian(0.0005221, 1.669e-06)</t>
  </si>
  <si>
    <t>Gaussian(-0.0009243, 7.915e-06)</t>
  </si>
  <si>
    <t>Gaussian(-0.07403, 0.0003669)</t>
  </si>
  <si>
    <t>Gaussian(-0.01217, 5.148e-06)</t>
  </si>
  <si>
    <t>Gaussian(-0.003643, 1.29e-06)</t>
  </si>
  <si>
    <t>Gaussian(-0.0002378, 1.589e-06)</t>
  </si>
  <si>
    <t>Gaussian(0.003369, 8e-06)</t>
  </si>
  <si>
    <t>Gaussian(-0.06941, 0.00037)</t>
  </si>
  <si>
    <t>Gaussian(-0.01081, 4.937e-06)</t>
  </si>
  <si>
    <t>Gaussian(-0.002195, 1.271e-06)</t>
  </si>
  <si>
    <t>Gaussian(0.001625, 1.717e-06)</t>
  </si>
  <si>
    <t>Gaussian(-0.005342, 6.906e-06)</t>
  </si>
  <si>
    <t>Gaussian(-0.0761, 0.0003687)</t>
  </si>
  <si>
    <t>Gaussian(-0.006473, 4.933e-06)</t>
  </si>
  <si>
    <t>Gaussian(-0.003295, 1.242e-06)</t>
  </si>
  <si>
    <t>Gaussian(0.001699, 1.634e-06)</t>
  </si>
  <si>
    <t>Gaussian(-0.002972, 7.244e-06)</t>
  </si>
  <si>
    <t>Gaussian(-0.07139, 0.0003662)</t>
  </si>
  <si>
    <t>Gaussian(-0.008105, 4.808e-06)</t>
  </si>
  <si>
    <t>Gaussian(-0.003593, 1.264e-06)</t>
  </si>
  <si>
    <t>Gaussian(0.0005881, 1.616e-06)</t>
  </si>
  <si>
    <t>Gaussian(-0.004915, 7.941e-06)</t>
  </si>
  <si>
    <t>Gaussian(-0.07618, 0.0003674)</t>
  </si>
  <si>
    <t>Gaussian(-0.007969, 4.882e-06)</t>
  </si>
  <si>
    <t>Gaussian(-0.003062, 1.243e-06)</t>
  </si>
  <si>
    <t>Gaussian(0.001709, 1.608e-06)</t>
  </si>
  <si>
    <t>Gaussian(-0.0001417, 7.761e-06)</t>
  </si>
  <si>
    <t>Gaussian(-0.07448, 0.0003663)</t>
  </si>
  <si>
    <t>Gaussian(-0.008716, 4.871e-06)</t>
  </si>
  <si>
    <t>Gaussian(-0.004016, 1.34e-06)</t>
  </si>
  <si>
    <t>Gaussian(0.001598, 1.659e-06)</t>
  </si>
  <si>
    <t>Gaussian(-0.0004032, 7.53e-06)</t>
  </si>
  <si>
    <t>Gaussian(-0.06708, 0.0003675)</t>
  </si>
  <si>
    <t>Gaussian(-0.007752, 4.54e-06)</t>
  </si>
  <si>
    <t>Gaussian(-0.003607, 1.278e-06)</t>
  </si>
  <si>
    <t>Gaussian(0.003732, 1.444e-06)</t>
  </si>
  <si>
    <t>Gaussian(0.001626, 7.188e-06)</t>
  </si>
  <si>
    <t>Gaussian(-0.06931, 0.000369)</t>
  </si>
  <si>
    <t>Gaussian(-0.006748, 4.687e-06)</t>
  </si>
  <si>
    <t>Gaussian(-0.003505, 1.123e-06)</t>
  </si>
  <si>
    <t>Gaussian(0.001038, 1.515e-06)</t>
  </si>
  <si>
    <t>Gaussian(-0.0001499, 8.543e-06)</t>
  </si>
  <si>
    <t>Gaussian(-0.06856, 0.0003663)</t>
  </si>
  <si>
    <t>Gaussian(-0.004604, 3.945e-06)</t>
  </si>
  <si>
    <t>Gaussian(-0.002834, 1.366e-06)</t>
  </si>
  <si>
    <t>Gaussian(0.001513, 1.527e-06)</t>
  </si>
  <si>
    <t>Gaussian(0.0006385, 7.041e-06)</t>
  </si>
  <si>
    <t>Gaussian(-0.0716, 0.0003645)</t>
  </si>
  <si>
    <t>Gaussian(-0.005335, 4.839e-06)</t>
  </si>
  <si>
    <t>Gaussian(-0.001818, 1.189e-06)</t>
  </si>
  <si>
    <t>Gaussian(0.001878, 1.67e-06)</t>
  </si>
  <si>
    <t>Gaussian(0.001249, 7.749e-06)</t>
  </si>
  <si>
    <t>Gaussian(-0.0738, 0.0003642)</t>
  </si>
  <si>
    <t>Gaussian(-0.01061, 4.64e-06)</t>
  </si>
  <si>
    <t>Gaussian(-0.002691, 1.243e-06)</t>
  </si>
  <si>
    <t>Gaussian(-0.0005127, 1.769e-06)</t>
  </si>
  <si>
    <t>Gaussian(0.0009345, 7.389e-06)</t>
  </si>
  <si>
    <t>Gaussian(-0.07105, 0.0003679)</t>
  </si>
  <si>
    <t>Gaussian(-0.009529, 4.706e-06)</t>
  </si>
  <si>
    <t>Gaussian(-0.003676, 1.234e-06)</t>
  </si>
  <si>
    <t>Gaussian(0.000323, 1.536e-06)</t>
  </si>
  <si>
    <t>Gaussian(0.005309, 7.292e-06)</t>
  </si>
  <si>
    <t>Gaussian(-0.06672, 0.0003685)</t>
  </si>
  <si>
    <t>Gaussian(-0.008613, 4.793e-06)</t>
  </si>
  <si>
    <t>Gaussian(-0.002227, 1.499e-06)</t>
  </si>
  <si>
    <t>Gaussian(0.0009918, 1.505e-06)</t>
  </si>
  <si>
    <t>Gaussian(0.001355, 8.822e-06)</t>
  </si>
  <si>
    <t>Gaussian(-0.07587, 0.0003658)</t>
  </si>
  <si>
    <t>Gaussian(-0.01193, 4.301e-06)</t>
  </si>
  <si>
    <t>Gaussian(-0.002595, 1.27e-06)</t>
  </si>
  <si>
    <t>Gaussian(0.002095, 1.632e-06)</t>
  </si>
  <si>
    <t>Gaussian(-0.001158, 8.49e-06)</t>
  </si>
  <si>
    <t>Gaussian(-0.0743, 0.0003705)</t>
  </si>
  <si>
    <t>Gaussian(-0.007332, 4.437e-06)</t>
  </si>
  <si>
    <t>Gaussian(-0.0009817, 1.471e-06)</t>
  </si>
  <si>
    <t>Gaussian(0.00153, 1.608e-06)</t>
  </si>
  <si>
    <t>Gaussian(-0.002864, 8.493e-06)</t>
  </si>
  <si>
    <t>Gaussian(-0.08045, 0.0003651)</t>
  </si>
  <si>
    <t>Gaussian(-0.01114, 4.969e-06)</t>
  </si>
  <si>
    <t>Gaussian(-0.002575, 1.273e-06)</t>
  </si>
  <si>
    <t>Gaussian(-0.0007806, 1.606e-06)</t>
  </si>
  <si>
    <t>Gaussian(0.00471, 6.631e-06)</t>
  </si>
  <si>
    <t>Gaussian(-0.06393, 0.0003687)</t>
  </si>
  <si>
    <t>Gaussian(-0.007487, 4.388e-06)</t>
  </si>
  <si>
    <t>Gaussian(-0.002085, 1.091e-06)</t>
  </si>
  <si>
    <t>Gaussian(-0.0007322, 1.782e-06)</t>
  </si>
  <si>
    <t>Gaussian(0.004477, 7.541e-06)</t>
  </si>
  <si>
    <t>Gaussian(-0.07396, 0.0003659)</t>
  </si>
  <si>
    <t>Gaussian(-0.007678, 5.269e-06)</t>
  </si>
  <si>
    <t>Gaussian(-0.003234, 1.312e-06)</t>
  </si>
  <si>
    <t>Gaussian(-0.001855, 1.777e-06)</t>
  </si>
  <si>
    <t>Gaussian(-0.001787, 7.16e-06)</t>
  </si>
  <si>
    <t>Gaussian(-0.06885, 0.0003661)</t>
  </si>
  <si>
    <t>Gaussian(-0.01223, 5.343e-06)</t>
  </si>
  <si>
    <t>Gaussian(-0.003744, 1.131e-06)</t>
  </si>
  <si>
    <t>Gaussian(-0.0008398, 1.58e-06)</t>
  </si>
  <si>
    <t>Gaussian(0.005873, 8.147e-06)</t>
  </si>
  <si>
    <t>Gaussian(-0.06269, 0.0003712)</t>
  </si>
  <si>
    <t>Gaussian(-0.0118, 4.876e-06)</t>
  </si>
  <si>
    <t>Gaussian(-0.003344, 1.186e-06)</t>
  </si>
  <si>
    <t>Gaussian(-0.0003902, 1.77e-06)</t>
  </si>
  <si>
    <t>Gaussian(0.003094, 8e-06)</t>
  </si>
  <si>
    <t>Gaussian(-0.06992, 0.0003702)</t>
  </si>
  <si>
    <t>Gaussian(-0.01039, 5.054e-06)</t>
  </si>
  <si>
    <t>Gaussian(-0.002308, 1.203e-06)</t>
  </si>
  <si>
    <t>Gaussian(-0.0009674, 1.574e-06)</t>
  </si>
  <si>
    <t>Gaussian(0.001482, 8.09e-06)</t>
  </si>
  <si>
    <t>Gaussian(-0.07054, 0.0003672)</t>
  </si>
  <si>
    <t>Gaussian(-0.007732, 4.164e-06)</t>
  </si>
  <si>
    <t>Gaussian(-0.00359, 1.318e-06)</t>
  </si>
  <si>
    <t>Gaussian(-0.001083, 1.751e-06)</t>
  </si>
  <si>
    <t>Gaussian(0.001991, 8.817e-06)</t>
  </si>
  <si>
    <t>Gaussian(-0.06612, 0.0003669)</t>
  </si>
  <si>
    <t>Gaussian(-0.01186, 5.119e-06)</t>
  </si>
  <si>
    <t>Gaussian(-0.002439, 1.22e-06)</t>
  </si>
  <si>
    <t>Gaussian(0.001238, 1.769e-06)</t>
  </si>
  <si>
    <t>Gaussian(0.0003665, 7.177e-06)</t>
  </si>
  <si>
    <t>Gaussian(-0.07059, 0.0003685)</t>
  </si>
  <si>
    <t>Gaussian(-0.006845, 4.575e-06)</t>
  </si>
  <si>
    <t>Gaussian(-0.003745, 1.438e-06)</t>
  </si>
  <si>
    <t>Gaussian(0.001336, 1.614e-06)</t>
  </si>
  <si>
    <t>Gaussian(-0.0003179, 7.564e-06)</t>
  </si>
  <si>
    <t>Gaussian(-0.07071, 0.0003662)</t>
  </si>
  <si>
    <t>Gaussian(-0.005511, 4.36e-06)</t>
  </si>
  <si>
    <t>Gaussian(-0.003239, 1.218e-06)</t>
  </si>
  <si>
    <t>Gaussian(0.001675, 1.594e-06)</t>
  </si>
  <si>
    <t>Gaussian(0.003665, 7.01e-06)</t>
  </si>
  <si>
    <t>Gaussian(-0.07563, 0.0003656)</t>
  </si>
  <si>
    <t>Gaussian(-0.007757, 4.935e-06)</t>
  </si>
  <si>
    <t>Gaussian(-0.002632, 1.377e-06)</t>
  </si>
  <si>
    <t>Gaussian(-0.0007214, 1.889e-06)</t>
  </si>
  <si>
    <t>Gaussian(-0.002111, 7.096e-06)</t>
  </si>
  <si>
    <t>Gaussian(-0.07156, 0.0003656)</t>
  </si>
  <si>
    <t>Gaussian(-0.007279, 4.68e-06)</t>
  </si>
  <si>
    <t>Gaussian(-0.002927, 1.317e-06)</t>
  </si>
  <si>
    <t>Gaussian(0.001728, 1.77e-06)</t>
  </si>
  <si>
    <t>Gaussian(-0.0001276, 6.964e-06)</t>
  </si>
  <si>
    <t>Gaussian(-0.06832, 0.0003659)</t>
  </si>
  <si>
    <t>Gaussian(-0.006588, 4.909e-06)</t>
  </si>
  <si>
    <t>Gaussian(-0.002803, 1.151e-06)</t>
  </si>
  <si>
    <t>Gaussian(0.003267, 1.593e-06)</t>
  </si>
  <si>
    <t>Gaussian(-0.0016, 8.285e-06)</t>
  </si>
  <si>
    <t>Gaussian(-0.07403, 0.0003664)</t>
  </si>
  <si>
    <t>Gaussian(-0.007739, 4.867e-06)</t>
  </si>
  <si>
    <t>Gaussian(-0.004905, 1.295e-06)</t>
  </si>
  <si>
    <t>Gaussian(0.002837, 1.754e-06)</t>
  </si>
  <si>
    <t>Gaussian(0.0009335, 8.924e-06)</t>
  </si>
  <si>
    <t>Gaussian(-0.07073, 0.0003695)</t>
  </si>
  <si>
    <t>Gaussian(-0.005836, 4.435e-06)</t>
  </si>
  <si>
    <t>Gaussian(-0.00399, 1.226e-06)</t>
  </si>
  <si>
    <t>Gaussian(0.001639, 1.739e-06)</t>
  </si>
  <si>
    <t>Gaussian(0.00311, 8.076e-06)</t>
  </si>
  <si>
    <t>Gaussian(-0.07162, 0.0003665)</t>
  </si>
  <si>
    <t>Gaussian(-0.007773, 4.59e-06)</t>
  </si>
  <si>
    <t>Gaussian(-0.003009, 1.309e-06)</t>
  </si>
  <si>
    <t>Gaussian(0.0004274, 1.799e-06)</t>
  </si>
  <si>
    <t>Gaussian(0.001144, 7.695e-06)</t>
  </si>
  <si>
    <t>Gaussian(-0.06783, 0.0003659)</t>
  </si>
  <si>
    <t>Gaussian(-0.007798, 4.708e-06)</t>
  </si>
  <si>
    <t>Gaussian(-0.002649, 1.381e-06)</t>
  </si>
  <si>
    <t>Gaussian(0.001519, 1.602e-06)</t>
  </si>
  <si>
    <t>Gaussian(-0.000925, 7.131e-06)</t>
  </si>
  <si>
    <t>Gaussian(-0.07559, 0.0003658)</t>
  </si>
  <si>
    <t>Gaussian(-0.006127, 4.807e-06)</t>
  </si>
  <si>
    <t>Gaussian(-0.003269, 1.227e-06)</t>
  </si>
  <si>
    <t>Gaussian(0.0008785, 1.579e-06)</t>
  </si>
  <si>
    <t>Gaussian(-0.005627, 8.146e-06)</t>
  </si>
  <si>
    <t>Gaussian(-0.07882, 0.0003663)</t>
  </si>
  <si>
    <t>Gaussian(-0.008589, 5.258e-06)</t>
  </si>
  <si>
    <t>Gaussian(-0.001936, 1.213e-06)</t>
  </si>
  <si>
    <t>Gaussian(0.002012, 1.706e-06)</t>
  </si>
  <si>
    <t>Gaussian(0.0003698, 7.634e-06)</t>
  </si>
  <si>
    <t>Gaussian(-0.07371, 0.0003658)</t>
  </si>
  <si>
    <t>Gaussian(-0.01313, 5.035e-06)</t>
  </si>
  <si>
    <t>Gaussian(-0.003713, 1.337e-06)</t>
  </si>
  <si>
    <t>Gaussian(0.0003099, 1.682e-06)</t>
  </si>
  <si>
    <t>Gaussian(-0.003707, 7.934e-06)</t>
  </si>
  <si>
    <t>Gaussian(-0.07389, 0.0003713)</t>
  </si>
  <si>
    <t>Gaussian(-0.008246, 4.884e-06)</t>
  </si>
  <si>
    <t>Gaussian(-0.001569, 1.239e-06)</t>
  </si>
  <si>
    <t>Gaussian(0.00229, 1.479e-06)</t>
  </si>
  <si>
    <t>Gaussian(0.0001325, 8.631e-06)</t>
  </si>
  <si>
    <t>Gaussian(-0.07747, 0.0003658)</t>
  </si>
  <si>
    <t>Gaussian(-0.005558, 3.975e-06)</t>
  </si>
  <si>
    <t>Gaussian(-0.00112, 1.263e-06)</t>
  </si>
  <si>
    <t>Gaussian(-0.002256, 1.847e-06)</t>
  </si>
  <si>
    <t>Gaussian(0.003451, 7.733e-06)</t>
  </si>
  <si>
    <t>Gaussian(-0.06697, 0.0003646)</t>
  </si>
  <si>
    <t>Gaussian(-0.00556, 4.887e-06)</t>
  </si>
  <si>
    <t>Gaussian(-0.002595, 1.285e-06)</t>
  </si>
  <si>
    <t>Gaussian(0.001261, 1.612e-06)</t>
  </si>
  <si>
    <t>Gaussian(0.001198, 7.368e-06)</t>
  </si>
  <si>
    <t>Gaussian(-0.07263, 0.0003645)</t>
  </si>
  <si>
    <t>Gaussian(-0.007465, 4.603e-06)</t>
  </si>
  <si>
    <t>Gaussian(-0.0023, 1.102e-06)</t>
  </si>
  <si>
    <t>Gaussian(0.001357, 1.682e-06)</t>
  </si>
  <si>
    <t>Gaussian(-0.003331, 7.681e-06)</t>
  </si>
  <si>
    <t>Gaussian(-0.07631, 0.0003659)</t>
  </si>
  <si>
    <t>Gaussian(-0.009396, 4.919e-06)</t>
  </si>
  <si>
    <t>Gaussian(-0.003767, 1.29e-06)</t>
  </si>
  <si>
    <t>Gaussian(-0.001313, 1.967e-06)</t>
  </si>
  <si>
    <t>Gaussian(0.002036, 7.725e-06)</t>
  </si>
  <si>
    <t>Gaussian(-0.06353, 0.0003678)</t>
  </si>
  <si>
    <t>Gaussian(-0.008993, 4.64e-06)</t>
  </si>
  <si>
    <t>Gaussian(-0.00161, 1.276e-06)</t>
  </si>
  <si>
    <t>Gaussian(0.0005559, 1.755e-06)</t>
  </si>
  <si>
    <t>Gaussian(-0.004491, 7.584e-06)</t>
  </si>
  <si>
    <t>Gaussian(-0.0746, 0.0003663)</t>
  </si>
  <si>
    <t>Gaussian(-0.005477, 4.821e-06)</t>
  </si>
  <si>
    <t>Gaussian(-0.002745, 1.416e-06)</t>
  </si>
  <si>
    <t>Gaussian(0.001006, 1.519e-06)</t>
  </si>
  <si>
    <t>Gaussian(-0.002486, 8.355e-06)</t>
  </si>
  <si>
    <t>Gaussian(-0.07117, 0.0003646)</t>
  </si>
  <si>
    <t>Gaussian(-0.005164, 4.664e-06)</t>
  </si>
  <si>
    <t>Gaussian(-0.002428, 1.204e-06)</t>
  </si>
  <si>
    <t>Gaussian(0.0004949, 1.877e-06)</t>
  </si>
  <si>
    <t>Gaussian(-0.002882, 7.641e-06)</t>
  </si>
  <si>
    <t>Gaussian(-0.07324, 0.0003643)</t>
  </si>
  <si>
    <t>Gaussian(-0.008924, 5.025e-06)</t>
  </si>
  <si>
    <t>Gaussian(-0.003627, 1.438e-06)</t>
  </si>
  <si>
    <t>Gaussian(0.001823, 1.533e-06)</t>
  </si>
  <si>
    <t>Gaussian(-0.003852, 7.749e-06)</t>
  </si>
  <si>
    <t>Gaussian(-0.071, 0.0003681)</t>
  </si>
  <si>
    <t>Gaussian(-0.005737, 4.319e-06)</t>
  </si>
  <si>
    <t>Gaussian(-0.002384, 1.309e-06)</t>
  </si>
  <si>
    <t>Gaussian(0.0003335, 1.465e-06)</t>
  </si>
  <si>
    <t>Gaussian(-0.0003588, 7.522e-06)</t>
  </si>
  <si>
    <t>Gaussian(-0.07582, 0.0003643)</t>
  </si>
  <si>
    <t>Gaussian(-0.01001, 4.491e-06)</t>
  </si>
  <si>
    <t>Gaussian(-0.003674, 1.273e-06)</t>
  </si>
  <si>
    <t>Gaussian(0.00202, 1.731e-06)</t>
  </si>
  <si>
    <t>Gaussian(0.00324, 6.892e-06)</t>
  </si>
  <si>
    <t>Gaussian(-0.07422, 0.0003692)</t>
  </si>
  <si>
    <t>Gaussian(-0.009801, 4.624e-06)</t>
  </si>
  <si>
    <t>Gaussian(-0.001673, 1.255e-06)</t>
  </si>
  <si>
    <t>Gaussian(0.0003324, 1.682e-06)</t>
  </si>
  <si>
    <t>Gaussian(-0.005972, 7.377e-06)</t>
  </si>
  <si>
    <t>Gaussian(-0.07832, 0.0003677)</t>
  </si>
  <si>
    <t>Gaussian(-0.006385, 4.709e-06)</t>
  </si>
  <si>
    <t>Gaussian(-0.002657, 1.251e-06)</t>
  </si>
  <si>
    <t>Gaussian(0.001866, 1.832e-06)</t>
  </si>
  <si>
    <t>Gaussian(-0.003274, 9.011e-06)</t>
  </si>
  <si>
    <t>Gaussian(-0.07483, 0.0003652)</t>
  </si>
  <si>
    <t>Gaussian(-0.009195, 4.597e-06)</t>
  </si>
  <si>
    <t>Gaussian(-0.003278, 1.309e-06)</t>
  </si>
  <si>
    <t>Gaussian(0.0005058, 1.617e-06)</t>
  </si>
  <si>
    <t>Gaussian(-0.003586, 7.859e-06)</t>
  </si>
  <si>
    <t>Gaussian(-0.07009, 0.0003674)</t>
  </si>
  <si>
    <t>Gaussian(-0.009953, 4.658e-06)</t>
  </si>
  <si>
    <t>Gaussian(-0.003285, 1.287e-06)</t>
  </si>
  <si>
    <t>Gaussian(0.0004188, 1.817e-06)</t>
  </si>
  <si>
    <t>Gaussian(0.001769, 8.103e-06)</t>
  </si>
  <si>
    <t>Gaussian(-0.06997, 0.0003681)</t>
  </si>
  <si>
    <t>Gaussian(-0.01097, 5.152e-06)</t>
  </si>
  <si>
    <t>Gaussian(-0.0008931, 1.22e-06)</t>
  </si>
  <si>
    <t>Gaussian(-2.582e-05, 1.594e-06)</t>
  </si>
  <si>
    <t>Gaussian(0.0003019, 7.813e-06)</t>
  </si>
  <si>
    <t>Gaussian(-0.07469, 0.0003667)</t>
  </si>
  <si>
    <t>Gaussian(-0.006871, 4.742e-06)</t>
  </si>
  <si>
    <t>Gaussian(-0.002118, 1.255e-06)</t>
  </si>
  <si>
    <t>Gaussian(0.001849, 1.678e-06)</t>
  </si>
  <si>
    <t>Gaussian(0.006534, 7.948e-06)</t>
  </si>
  <si>
    <t>Gaussian(-0.06846, 0.0003663)</t>
  </si>
  <si>
    <t>Gaussian(-0.005312, 4.29e-06)</t>
  </si>
  <si>
    <t>Gaussian(-0.004624, 1.193e-06)</t>
  </si>
  <si>
    <t>Gaussian(0.002748, 1.593e-06)</t>
  </si>
  <si>
    <t>Gaussian(-0.0001316, 7.931e-06)</t>
  </si>
  <si>
    <t>Gaussian(-0.07086, 0.000368)</t>
  </si>
  <si>
    <t>Gaussian(-0.006335, 4.156e-06)</t>
  </si>
  <si>
    <t>Gaussian(-0.001705, 1.246e-06)</t>
  </si>
  <si>
    <t>Gaussian(0.0006684, 1.809e-06)</t>
  </si>
  <si>
    <t>Gaussian(-0.00109, 7.759e-06)</t>
  </si>
  <si>
    <t>Gaussian(-0.07163, 0.0003643)</t>
  </si>
  <si>
    <t>Gaussian(-0.005463, 4.617e-06)</t>
  </si>
  <si>
    <t>Gaussian(-0.003032, 1.15e-06)</t>
  </si>
  <si>
    <t>Gaussian(0.002923, 1.784e-06)</t>
  </si>
  <si>
    <t>Gaussian(-0.004758, 8.34e-06)</t>
  </si>
  <si>
    <t>Gaussian(-0.07507, 0.0003666)</t>
  </si>
  <si>
    <t>Gaussian(-0.003622, 4.83e-06)</t>
  </si>
  <si>
    <t>Gaussian(-0.004277, 1.307e-06)</t>
  </si>
  <si>
    <t>Gaussian(0.001027, 1.428e-06)</t>
  </si>
  <si>
    <t>Gaussian(-0.002822, 7.117e-06)</t>
  </si>
  <si>
    <t>Gaussian(-0.07323, 0.0003657)</t>
  </si>
  <si>
    <t>Gaussian(-0.009182, 4.924e-06)</t>
  </si>
  <si>
    <t>Gaussian(-0.00413, 1.323e-06)</t>
  </si>
  <si>
    <t>Gaussian(0.000728, 1.716e-06)</t>
  </si>
  <si>
    <t>Gaussian(-0.004347, 7.954e-06)</t>
  </si>
  <si>
    <t>Gaussian(-0.07195, 0.0003686)</t>
  </si>
  <si>
    <t>Gaussian(-0.006816, 4.669e-06)</t>
  </si>
  <si>
    <t>Gaussian(-0.001653, 1.275e-06)</t>
  </si>
  <si>
    <t>Gaussian(0.001437, 1.602e-06)</t>
  </si>
  <si>
    <t>Gaussian(0.001659, 7.229e-06)</t>
  </si>
  <si>
    <t>Gaussian(-0.07213, 0.0003647)</t>
  </si>
  <si>
    <t>Gaussian(-0.008798, 4.51e-06)</t>
  </si>
  <si>
    <t>Gaussian(-0.003175, 1.142e-06)</t>
  </si>
  <si>
    <t>Gaussian(-0.002161, 1.667e-06)</t>
  </si>
  <si>
    <t>Gaussian(0.004102, 6.969e-06)</t>
  </si>
  <si>
    <t>Gaussian(-0.06474, 0.0003683)</t>
  </si>
  <si>
    <t>Gaussian(-0.007287, 4.939e-06)</t>
  </si>
  <si>
    <t>Gaussian(-0.002675, 1.321e-06)</t>
  </si>
  <si>
    <t>Gaussian(0.0004371, 1.603e-06)</t>
  </si>
  <si>
    <t>Gaussian(-0.00207, 7.676e-06)</t>
  </si>
  <si>
    <t>Gaussian(-0.07096, 0.000365)</t>
  </si>
  <si>
    <t>Gaussian(-0.008332, 5.12e-06)</t>
  </si>
  <si>
    <t>Gaussian(-0.003229, 1.383e-06)</t>
  </si>
  <si>
    <t>Gaussian(-0.0003365, 1.722e-06)</t>
  </si>
  <si>
    <t>Gaussian(-0.002714, 7.522e-06)</t>
  </si>
  <si>
    <t>Gaussian(-0.07151, 0.0003666)</t>
  </si>
  <si>
    <t>Gaussian(-0.004842, 4.099e-06)</t>
  </si>
  <si>
    <t>Gaussian(-0.001439, 1.416e-06)</t>
  </si>
  <si>
    <t>Gaussian(0.003873, 1.823e-06)</t>
  </si>
  <si>
    <t>Gaussian(-0.0004205, 7.249e-06)</t>
  </si>
  <si>
    <t>Gaussian(-0.07847, 0.000365)</t>
  </si>
  <si>
    <t>Gaussian(-0.009445, 4.974e-06)</t>
  </si>
  <si>
    <t>Gaussian(-0.002671, 1.32e-06)</t>
  </si>
  <si>
    <t>Gaussian(0.0009827, 1.711e-06)</t>
  </si>
  <si>
    <t>Gaussian(0.002811, 6.937e-06)</t>
  </si>
  <si>
    <t>Gaussian(-0.07192, 0.0003671)</t>
  </si>
  <si>
    <t>Gaussian(-0.01174, 4.984e-06)</t>
  </si>
  <si>
    <t>Gaussian(-0.005254, 1.392e-06)</t>
  </si>
  <si>
    <t>Gaussian(0.0004025, 1.709e-06)</t>
  </si>
  <si>
    <t>Gaussian(0.003558, 8.064e-06)</t>
  </si>
  <si>
    <t>Gaussian(-0.06647, 0.0003722)</t>
  </si>
  <si>
    <t>Gaussian(-0.004955, 4.244e-06)</t>
  </si>
  <si>
    <t>Gaussian(-0.002194, 1.157e-06)</t>
  </si>
  <si>
    <t>Gaussian(0.002819, 1.721e-06)</t>
  </si>
  <si>
    <t>Gaussian(0.0008777, 7.474e-06)</t>
  </si>
  <si>
    <t>Gaussian(-0.07512, 0.0003648)</t>
  </si>
  <si>
    <t>Gaussian(-0.006145, 4.856e-06)</t>
  </si>
  <si>
    <t>Gaussian(-0.00276, 1.245e-06)</t>
  </si>
  <si>
    <t>Gaussian(-0.000677, 1.756e-06)</t>
  </si>
  <si>
    <t>Gaussian(0.0005393, 7.204e-06)</t>
  </si>
  <si>
    <t>Gaussian(-0.06955, 0.0003647)</t>
  </si>
  <si>
    <t>Gaussian(-0.007974, 4.728e-06)</t>
  </si>
  <si>
    <t>Gaussian(-0.002511, 1.09e-06)</t>
  </si>
  <si>
    <t>Gaussian(0.0005415, 1.731e-06)</t>
  </si>
  <si>
    <t>Gaussian(0.001425, 7.647e-06)</t>
  </si>
  <si>
    <t>Gaussian(-0.06844, 0.0003661)</t>
  </si>
  <si>
    <t>Gaussian(-0.006134, 4.831e-06)</t>
  </si>
  <si>
    <t>Gaussian(-0.003424, 1.209e-06)</t>
  </si>
  <si>
    <t>Gaussian(-0.0004825, 1.712e-06)</t>
  </si>
  <si>
    <t>Gaussian(0.006332, 7.346e-06)</t>
  </si>
  <si>
    <t>Gaussian(-0.06802, 0.0003666)</t>
  </si>
  <si>
    <t>Gaussian(-0.005997, 4.76e-06)</t>
  </si>
  <si>
    <t>Gaussian(-0.004247, 1.334e-06)</t>
  </si>
  <si>
    <t>Gaussian(0.0006866, 1.559e-06)</t>
  </si>
  <si>
    <t>Gaussian(0.001843, 8.356e-06)</t>
  </si>
  <si>
    <t>Gaussian(-0.06608, 0.0003663)</t>
  </si>
  <si>
    <t>Gaussian(-0.009277, 4.618e-06)</t>
  </si>
  <si>
    <t>Gaussian(-0.004715, 1.24e-06)</t>
  </si>
  <si>
    <t>Gaussian(0.00179, 1.607e-06)</t>
  </si>
  <si>
    <t>Gaussian(-0.001264, 7.996e-06)</t>
  </si>
  <si>
    <t>Gaussian(-0.0694, 0.0003696)</t>
  </si>
  <si>
    <t>Gaussian(-0.006302, 5.038e-06)</t>
  </si>
  <si>
    <t>Gaussian(-0.002947, 1.237e-06)</t>
  </si>
  <si>
    <t>Gaussian(0.0002115, 1.478e-06)</t>
  </si>
  <si>
    <t>Gaussian(-0.0004446, 7.258e-06)</t>
  </si>
  <si>
    <t>Gaussian(-0.07455, 0.0003649)</t>
  </si>
  <si>
    <t>Gaussian(-0.01022, 4.554e-06)</t>
  </si>
  <si>
    <t>Gaussian(-0.001576, 1.256e-06)</t>
  </si>
  <si>
    <t>Gaussian(0.001416, 1.669e-06)</t>
  </si>
  <si>
    <t>Gaussian(-0.002399, 7.677e-06)</t>
  </si>
  <si>
    <t>Gaussian(-0.07031, 0.0003673)</t>
  </si>
  <si>
    <t>Gaussian(-0.007343, 4.087e-06)</t>
  </si>
  <si>
    <t>Gaussian(-0.0007069, 1.142e-06)</t>
  </si>
  <si>
    <t>Gaussian(-0.00153, 1.477e-06)</t>
  </si>
  <si>
    <t>Gaussian(-0.003721, 7.136e-06)</t>
  </si>
  <si>
    <t>Gaussian(-0.07639, 0.0003653)</t>
  </si>
  <si>
    <t>Gaussian(-0.005994, 4.496e-06)</t>
  </si>
  <si>
    <t>Gaussian(-0.001306, 1.246e-06)</t>
  </si>
  <si>
    <t>Gaussian(0.0001892, 1.709e-06)</t>
  </si>
  <si>
    <t>Gaussian(0.002004, 8.393e-06)</t>
  </si>
  <si>
    <t>Gaussian(-0.07383, 0.0003638)</t>
  </si>
  <si>
    <t>Gaussian(-0.007585, 4.797e-06)</t>
  </si>
  <si>
    <t>Gaussian(-0.002329, 1.227e-06)</t>
  </si>
  <si>
    <t>Gaussian(0.00205, 1.849e-06)</t>
  </si>
  <si>
    <t>Gaussian(-0.004931, 8.21e-06)</t>
  </si>
  <si>
    <t>Gaussian(-0.07907, 0.0003662)</t>
  </si>
  <si>
    <t>Gaussian(-0.004769, 4.449e-06)</t>
  </si>
  <si>
    <t>Gaussian(-0.001308, 1.308e-06)</t>
  </si>
  <si>
    <t>Gaussian(0.002536, 1.553e-06)</t>
  </si>
  <si>
    <t>Gaussian(-0.0002109, 7.331e-06)</t>
  </si>
  <si>
    <t>Gaussian(-0.076, 0.000364)</t>
  </si>
  <si>
    <t>Gaussian(-0.004738, 4.896e-06)</t>
  </si>
  <si>
    <t>Gaussian(-0.001851, 1.186e-06)</t>
  </si>
  <si>
    <t>Gaussian(0.0002756, 1.548e-06)</t>
  </si>
  <si>
    <t>Gaussian(0.001389, 8.396e-06)</t>
  </si>
  <si>
    <t>Gaussian(-0.07403, 0.0003635)</t>
  </si>
  <si>
    <t>Gaussian(-0.0147, 5.917e-06)</t>
  </si>
  <si>
    <t>Gaussian(-0.003157, 1.366e-06)</t>
  </si>
  <si>
    <t>Gaussian(0.000271, 1.696e-06)</t>
  </si>
  <si>
    <t>Gaussian(0.002005, 8.461e-06)</t>
  </si>
  <si>
    <t>Gaussian(-0.06912, 0.0003711)</t>
  </si>
  <si>
    <t>Gaussian(-0.005728, 4.091e-06)</t>
  </si>
  <si>
    <t>Gaussian(-0.002088, 1.098e-06)</t>
  </si>
  <si>
    <t>Gaussian(0.001602, 1.471e-06)</t>
  </si>
  <si>
    <t>Gaussian(0.0002086, 7.254e-06)</t>
  </si>
  <si>
    <t>Gaussian(-0.07276, 0.0003646)</t>
  </si>
  <si>
    <t>Gaussian(-0.006403, 4.575e-06)</t>
  </si>
  <si>
    <t>Gaussian(-0.001978, 1.324e-06)</t>
  </si>
  <si>
    <t>Gaussian(0.0003179, 1.429e-06)</t>
  </si>
  <si>
    <t>Gaussian(-0.001572, 7.683e-06)</t>
  </si>
  <si>
    <t>Gaussian(-0.07401, 0.0003644)</t>
  </si>
  <si>
    <t>Gaussian(-0.008093, 4.789e-06)</t>
  </si>
  <si>
    <t>Gaussian(-0.001377, 1.268e-06)</t>
  </si>
  <si>
    <t>Gaussian(0.001102, 1.601e-06)</t>
  </si>
  <si>
    <t>Gaussian(0.003249, 8.477e-06)</t>
  </si>
  <si>
    <t>Gaussian(-0.07136, 0.0003653)</t>
  </si>
  <si>
    <t>Gaussian(-0.01081, 5.144e-06)</t>
  </si>
  <si>
    <t>Gaussian(-0.003026, 1.225e-06)</t>
  </si>
  <si>
    <t>Gaussian(0.001727, 1.59e-06)</t>
  </si>
  <si>
    <t>Gaussian(0.001719, 8.243e-06)</t>
  </si>
  <si>
    <t>Gaussian(-0.06449, 0.0003684)</t>
  </si>
  <si>
    <t>Gaussian(-0.009732, 4.456e-06)</t>
  </si>
  <si>
    <t>Gaussian(-0.002931, 1.372e-06)</t>
  </si>
  <si>
    <t>Gaussian(-0.0009927, 1.61e-06)</t>
  </si>
  <si>
    <t>Gaussian(-0.001974, 8.8e-06)</t>
  </si>
  <si>
    <t>Gaussian(-0.06752, 0.0003678)</t>
  </si>
  <si>
    <t>Gaussian(-0.004396, 5.208e-06)</t>
  </si>
  <si>
    <t>Gaussian(-0.002527, 1.262e-06)</t>
  </si>
  <si>
    <t>Gaussian(7.621e-05, 1.71e-06)</t>
  </si>
  <si>
    <t>Gaussian(0.001682, 7.158e-06)</t>
  </si>
  <si>
    <t>Gaussian(-0.07114, 0.0003638)</t>
  </si>
  <si>
    <t>Gaussian(-0.009899, 5.513e-06)</t>
  </si>
  <si>
    <t>Gaussian(-0.002828, 1.192e-06)</t>
  </si>
  <si>
    <t>Gaussian(0.001733, 1.655e-06)</t>
  </si>
  <si>
    <t>Gaussian(-0.000433, 7.379e-06)</t>
  </si>
  <si>
    <t>Gaussian(-0.07663, 0.0003673)</t>
  </si>
  <si>
    <t>Gaussian(-0.00803, 4.985e-06)</t>
  </si>
  <si>
    <t>Gaussian(-0.001023, 1.214e-06)</t>
  </si>
  <si>
    <t>Gaussian(-2.852e-05, 1.805e-06)</t>
  </si>
  <si>
    <t>Gaussian(-0.00241, 7.765e-06)</t>
  </si>
  <si>
    <t>Gaussian(-0.07477, 0.0003649)</t>
  </si>
  <si>
    <t>Gaussian(-0.005974, 5.008e-06)</t>
  </si>
  <si>
    <t>Gaussian(-0.002168, 1.385e-06)</t>
  </si>
  <si>
    <t>Gaussian(-0.0007197, 1.763e-06)</t>
  </si>
  <si>
    <t>Gaussian(0.002241, 6.795e-06)</t>
  </si>
  <si>
    <t>Gaussian(-0.06907, 0.0003643)</t>
  </si>
  <si>
    <t>Gaussian(-0.008071, 4.515e-06)</t>
  </si>
  <si>
    <t>Gaussian(-0.005012, 1.357e-06)</t>
  </si>
  <si>
    <t>Gaussian(0.0008194, 1.685e-06)</t>
  </si>
  <si>
    <t>Gaussian(-0.001781, 7.906e-06)</t>
  </si>
  <si>
    <t>Gaussian(-0.0726, 0.0003685)</t>
  </si>
  <si>
    <t>Gaussian(-0.01017, 5.504e-06)</t>
  </si>
  <si>
    <t>Gaussian(-0.003547, 1.303e-06)</t>
  </si>
  <si>
    <t>Gaussian(0.0003025, 1.737e-06)</t>
  </si>
  <si>
    <t>Gaussian(0.004874, 7.703e-06)</t>
  </si>
  <si>
    <t>Gaussian(-0.07264, 0.0003681)</t>
  </si>
  <si>
    <t>Gaussian(-0.007611, 4.363e-06)</t>
  </si>
  <si>
    <t>Gaussian(-0.00233, 1.1e-06)</t>
  </si>
  <si>
    <t>Gaussian(0.00193, 1.745e-06)</t>
  </si>
  <si>
    <t>Gaussian(0.004851, 8.073e-06)</t>
  </si>
  <si>
    <t>Gaussian(-0.06822, 0.0003666)</t>
  </si>
  <si>
    <t>Gaussian(-0.01067, 4.861e-06)</t>
  </si>
  <si>
    <t>Gaussian(-0.0023, 1.303e-06)</t>
  </si>
  <si>
    <t>Gaussian(0.001827, 1.681e-06)</t>
  </si>
  <si>
    <t>Gaussian(-0.003763, 8.805e-06)</t>
  </si>
  <si>
    <t>Gaussian(-0.07121, 0.0003682)</t>
  </si>
  <si>
    <t>Gaussian(-0.007657, 5.051e-06)</t>
  </si>
  <si>
    <t>Gaussian(-0.003003, 1.215e-06)</t>
  </si>
  <si>
    <t>Gaussian(-0.00124, 1.978e-06)</t>
  </si>
  <si>
    <t>Gaussian(-0.001144, 7.291e-06)</t>
  </si>
  <si>
    <t>Gaussian(-0.06867, 0.0003659)</t>
  </si>
  <si>
    <t>Gaussian(-0.007558, 4.62e-06)</t>
  </si>
  <si>
    <t>Gaussian(-0.003873, 1.364e-06)</t>
  </si>
  <si>
    <t>Gaussian(-0.0004416, 1.537e-06)</t>
  </si>
  <si>
    <t>Gaussian(-0.003257, 7.906e-06)</t>
  </si>
  <si>
    <t>Gaussian(-0.0719, 0.0003672)</t>
  </si>
  <si>
    <t>Gaussian(-0.007357, 4.292e-06)</t>
  </si>
  <si>
    <t>Gaussian(-0.002536, 1.048e-06)</t>
  </si>
  <si>
    <t>Gaussian(0.001689, 1.337e-06)</t>
  </si>
  <si>
    <t>Gaussian(-0.003439, 6.211e-06)</t>
  </si>
  <si>
    <t>Gaussian(-0.07246, 0.0003666)</t>
  </si>
  <si>
    <t>Gaussian(-0.008232, 3.669e-06)</t>
  </si>
  <si>
    <t>Gaussian(-0.004282, 9.544e-07)</t>
  </si>
  <si>
    <t>Gaussian(-0.002317, 1.558e-06)</t>
  </si>
  <si>
    <t>Gaussian(-0.001943, 5.377e-06)</t>
  </si>
  <si>
    <t>Gaussian(-0.06396, 0.0003708)</t>
  </si>
  <si>
    <t>Gaussian(-0.004874, 3.859e-06)</t>
  </si>
  <si>
    <t>Gaussian(-0.003103, 8.997e-07)</t>
  </si>
  <si>
    <t>Gaussian(0.000764, 1.342e-06)</t>
  </si>
  <si>
    <t>Gaussian(0.003403, 5.727e-06)</t>
  </si>
  <si>
    <t>Gaussian(-0.0669, 0.0003657)</t>
  </si>
  <si>
    <t>Gaussian(-0.006347, 3.543e-06)</t>
  </si>
  <si>
    <t>Gaussian(-0.00272, 1.006e-06)</t>
  </si>
  <si>
    <t>Gaussian(0.0008249, 1.179e-06)</t>
  </si>
  <si>
    <t>Gaussian(0.003793, 7.016e-06)</t>
  </si>
  <si>
    <t>Gaussian(-0.06823, 0.0003664)</t>
  </si>
  <si>
    <t>Gaussian(-0.005217, 3.849e-06)</t>
  </si>
  <si>
    <t>Gaussian(-0.003117, 1.05e-06)</t>
  </si>
  <si>
    <t>Gaussian(0.0001092, 1.385e-06)</t>
  </si>
  <si>
    <t>Gaussian(-0.002494, 6.219e-06)</t>
  </si>
  <si>
    <t>Gaussian(-0.07135, 0.0003656)</t>
  </si>
  <si>
    <t>Gaussian(-0.009897, 4.384e-06)</t>
  </si>
  <si>
    <t>Gaussian(-0.002567, 1.032e-06)</t>
  </si>
  <si>
    <t>Gaussian(0.0006867, 1.572e-06)</t>
  </si>
  <si>
    <t>Gaussian(-0.004135, 6.908e-06)</t>
  </si>
  <si>
    <t>Gaussian(-0.07756, 0.0003684)</t>
  </si>
  <si>
    <t>Gaussian(-0.007746, 3.462e-06)</t>
  </si>
  <si>
    <t>Gaussian(-0.00241, 1.02e-06)</t>
  </si>
  <si>
    <t>Gaussian(-0.000556, 1.423e-06)</t>
  </si>
  <si>
    <t>Gaussian(0.003892, 6.2e-06)</t>
  </si>
  <si>
    <t>Gaussian(-0.06887, 0.0003671)</t>
  </si>
  <si>
    <t>Gaussian(-0.003266, 3.756e-06)</t>
  </si>
  <si>
    <t>Gaussian(-0.003029, 1.01e-06)</t>
  </si>
  <si>
    <t>Gaussian(0.001294, 1.523e-06)</t>
  </si>
  <si>
    <t>Gaussian(-0.0008321, 6.547e-06)</t>
  </si>
  <si>
    <t>Gaussian(-0.06908, 0.0003647)</t>
  </si>
  <si>
    <t>Gaussian(-0.008529, 3.923e-06)</t>
  </si>
  <si>
    <t>Gaussian(-0.002473, 1.099e-06)</t>
  </si>
  <si>
    <t>Gaussian(0.001261, 1.264e-06)</t>
  </si>
  <si>
    <t>Gaussian(-0.0007333, 6.238e-06)</t>
  </si>
  <si>
    <t>Gaussian(-0.07828, 0.0003673)</t>
  </si>
  <si>
    <t>Gaussian(-0.006667, 3.491e-06)</t>
  </si>
  <si>
    <t>Gaussian(-0.00199, 1.116e-06)</t>
  </si>
  <si>
    <t>Gaussian(-0.0004075, 1.399e-06)</t>
  </si>
  <si>
    <t>Gaussian(0.002955, 6.604e-06)</t>
  </si>
  <si>
    <t>Gaussian(-0.0731, 0.0003656)</t>
  </si>
  <si>
    <t>Gaussian(-0.00679, 3.904e-06)</t>
  </si>
  <si>
    <t>Gaussian(-0.001931, 9.808e-07)</t>
  </si>
  <si>
    <t>Gaussian(-0.0001158, 1.318e-06)</t>
  </si>
  <si>
    <t>Gaussian(-0.001567, 5.795e-06)</t>
  </si>
  <si>
    <t>Gaussian(-0.07038, 0.0003651)</t>
  </si>
  <si>
    <t>Gaussian(-0.005252, 3.798e-06)</t>
  </si>
  <si>
    <t>Gaussian(-0.0018, 9.611e-07)</t>
  </si>
  <si>
    <t>Gaussian(-0.001428, 1.425e-06)</t>
  </si>
  <si>
    <t>Gaussian(0.001868, 6.332e-06)</t>
  </si>
  <si>
    <t>Gaussian(-0.07284, 0.0003643)</t>
  </si>
  <si>
    <t>Gaussian(-0.008595, 3.941e-06)</t>
  </si>
  <si>
    <t>Gaussian(-0.002795, 9.597e-07)</t>
  </si>
  <si>
    <t>Gaussian(0.001919, 1.384e-06)</t>
  </si>
  <si>
    <t>Gaussian(-0.005553, 6.466e-06)</t>
  </si>
  <si>
    <t>Gaussian(-0.07615, 0.0003694)</t>
  </si>
  <si>
    <t>Gaussian(-0.006057, 3.61e-06)</t>
  </si>
  <si>
    <t>Gaussian(-0.001074, 1.063e-06)</t>
  </si>
  <si>
    <t>Gaussian(-0.0005232, 1.381e-06)</t>
  </si>
  <si>
    <t>Gaussian(-0.002259, 6.128e-06)</t>
  </si>
  <si>
    <t>Gaussian(-0.07086, 0.0003643)</t>
  </si>
  <si>
    <t>Gaussian(-0.00415, 3.472e-06)</t>
  </si>
  <si>
    <t>Gaussian(-0.002137, 1.034e-06)</t>
  </si>
  <si>
    <t>Gaussian(1.48e-05, 1.23e-06)</t>
  </si>
  <si>
    <t>Gaussian(-0.001901, 6.573e-06)</t>
  </si>
  <si>
    <t>Gaussian(-0.07272, 0.0003638)</t>
  </si>
  <si>
    <t>Gaussian(-0.004787, 3.992e-06)</t>
  </si>
  <si>
    <t>Gaussian(-0.004695, 9.92e-07)</t>
  </si>
  <si>
    <t>Gaussian(0.0008388, 1.204e-06)</t>
  </si>
  <si>
    <t>Gaussian(-0.0004229, 6.426e-06)</t>
  </si>
  <si>
    <t>Gaussian(-0.06673, 0.0003676)</t>
  </si>
  <si>
    <t>Gaussian(-0.008174, 3.635e-06)</t>
  </si>
  <si>
    <t>Gaussian(-0.0009998, 1.02e-06)</t>
  </si>
  <si>
    <t>Gaussian(0.0003753, 1.333e-06)</t>
  </si>
  <si>
    <t>Gaussian(0.001084, 6.384e-06)</t>
  </si>
  <si>
    <t>Gaussian(-0.07125, 0.0003658)</t>
  </si>
  <si>
    <t>Gaussian(-0.005951, 3.953e-06)</t>
  </si>
  <si>
    <t>Gaussian(-0.002689, 9.889e-07)</t>
  </si>
  <si>
    <t>Gaussian(0.001268, 1.593e-06)</t>
  </si>
  <si>
    <t>Gaussian(-0.0006196, 6.234e-06)</t>
  </si>
  <si>
    <t>Gaussian(-0.07305, 0.0003654)</t>
  </si>
  <si>
    <t>Gaussian(-0.0093, 4.143e-06)</t>
  </si>
  <si>
    <t>Gaussian(-0.002236, 9.862e-07)</t>
  </si>
  <si>
    <t>Gaussian(0.002182, 1.374e-06)</t>
  </si>
  <si>
    <t>Gaussian(-0.002406, 5.772e-06)</t>
  </si>
  <si>
    <t>Gaussian(-0.07437, 0.0003682)</t>
  </si>
  <si>
    <t>Gaussian(-0.00587, 3.978e-06)</t>
  </si>
  <si>
    <t>Gaussian(-0.002844, 1.046e-06)</t>
  </si>
  <si>
    <t>Gaussian(0.001511, 1.334e-06)</t>
  </si>
  <si>
    <t>Gaussian(9.615e-05, 6.252e-06)</t>
  </si>
  <si>
    <t>Gaussian(-0.06669, 0.0003654)</t>
  </si>
  <si>
    <t>Gaussian(-0.004958, 3.755e-06)</t>
  </si>
  <si>
    <t>Gaussian(-0.003779, 1.065e-06)</t>
  </si>
  <si>
    <t>Gaussian(7.718e-05, 1.533e-06)</t>
  </si>
  <si>
    <t>Gaussian(0.0008043, 6.66e-06)</t>
  </si>
  <si>
    <t>Gaussian(-0.06924, 0.0003659)</t>
  </si>
  <si>
    <t>Gaussian(-0.00642, 3.776e-06)</t>
  </si>
  <si>
    <t>Gaussian(-0.002584, 1.054e-06)</t>
  </si>
  <si>
    <t>Gaussian(0.0007288, 1.145e-06)</t>
  </si>
  <si>
    <t>Gaussian(0.001765, 5.941e-06)</t>
  </si>
  <si>
    <t>Gaussian(-0.07494, 0.0003655)</t>
  </si>
  <si>
    <t>Gaussian(-0.007789, 3.851e-06)</t>
  </si>
  <si>
    <t>Gaussian(-0.001574, 1.101e-06)</t>
  </si>
  <si>
    <t>Gaussian(0.001606, 1.273e-06)</t>
  </si>
  <si>
    <t>Gaussian(0.003768, 6.29e-06)</t>
  </si>
  <si>
    <t>Gaussian(-0.07487, 0.0003663)</t>
  </si>
  <si>
    <t>Gaussian(-0.008288, 4.337e-06)</t>
  </si>
  <si>
    <t>Gaussian(-0.0007825, 1.047e-06)</t>
  </si>
  <si>
    <t>Gaussian(0.002917, 1.541e-06)</t>
  </si>
  <si>
    <t>Gaussian(-0.0003401, 5.995e-06)</t>
  </si>
  <si>
    <t>Gaussian(-0.07833, 0.0003662)</t>
  </si>
  <si>
    <t>Gaussian(-0.01264, 3.952e-06)</t>
  </si>
  <si>
    <t>Gaussian(-0.002904, 9.361e-07)</t>
  </si>
  <si>
    <t>Gaussian(-0.0003204, 1.26e-06)</t>
  </si>
  <si>
    <t>Gaussian(-0.002106, 5.837e-06)</t>
  </si>
  <si>
    <t>Gaussian(-0.07558, 0.000372)</t>
  </si>
  <si>
    <t>Gaussian(-0.0007024, 3.685e-06)</t>
  </si>
  <si>
    <t>Gaussian(-0.002408, 9.777e-07)</t>
  </si>
  <si>
    <t>Gaussian(-0.001621, 1.216e-06)</t>
  </si>
  <si>
    <t>Gaussian(-0.0002967, 6.49e-06)</t>
  </si>
  <si>
    <t>Gaussian(-0.07183, 0.0003636)</t>
  </si>
  <si>
    <t>Gaussian(-0.006512, 3.561e-06)</t>
  </si>
  <si>
    <t>Gaussian(-0.003228, 1.058e-06)</t>
  </si>
  <si>
    <t>Gaussian(-0.0007233, 1.31e-06)</t>
  </si>
  <si>
    <t>Gaussian(0.002761, 7.057e-06)</t>
  </si>
  <si>
    <t>Gaussian(-0.06752, 0.0003666)</t>
  </si>
  <si>
    <t>Gaussian(-0.004694, 3.993e-06)</t>
  </si>
  <si>
    <t>Gaussian(-0.004287, 1.048e-06)</t>
  </si>
  <si>
    <t>Gaussian(0.001525, 1.371e-06)</t>
  </si>
  <si>
    <t>Gaussian(0.0009878, 6.58e-06)</t>
  </si>
  <si>
    <t>Gaussian(-0.0701, 0.000367)</t>
  </si>
  <si>
    <t>Gaussian(-0.006563, 3.704e-06)</t>
  </si>
  <si>
    <t>Gaussian(0.0003371, 9.291e-07)</t>
  </si>
  <si>
    <t>Gaussian(0.0005438, 1.295e-06)</t>
  </si>
  <si>
    <t>Gaussian(-0.001229, 6.009e-06)</t>
  </si>
  <si>
    <t>Gaussian(-0.07727, 0.0003644)</t>
  </si>
  <si>
    <t>Gaussian(-0.01032, 4.165e-06)</t>
  </si>
  <si>
    <t>Gaussian(-0.002116, 1.061e-06)</t>
  </si>
  <si>
    <t>Gaussian(0.001173, 1.316e-06)</t>
  </si>
  <si>
    <t>Gaussian(-0.000808, 5.722e-06)</t>
  </si>
  <si>
    <t>Gaussian(-0.07588, 0.0003679)</t>
  </si>
  <si>
    <t>Gaussian(-0.004537, 4.092e-06)</t>
  </si>
  <si>
    <t>Gaussian(-0.001333, 9.48e-07)</t>
  </si>
  <si>
    <t>Gaussian(0.001071, 1.375e-06)</t>
  </si>
  <si>
    <t>Gaussian(-0.0008218, 6.135e-06)</t>
  </si>
  <si>
    <t>Gaussian(-0.07425, 0.0003635)</t>
  </si>
  <si>
    <t>Gaussian(-0.004351, 3.885e-06)</t>
  </si>
  <si>
    <t>Gaussian(-0.001143, 1.079e-06)</t>
  </si>
  <si>
    <t>Gaussian(0.001098, 1.326e-06)</t>
  </si>
  <si>
    <t>Gaussian(0.001052, 6.379e-06)</t>
  </si>
  <si>
    <t>Gaussian(-0.07321, 0.0003633)</t>
  </si>
  <si>
    <t>Gaussian(-0.002031, 3.518e-06)</t>
  </si>
  <si>
    <t>Gaussian(-0.003816, 9.56e-07)</t>
  </si>
  <si>
    <t>Gaussian(-0.000172, 1.411e-06)</t>
  </si>
  <si>
    <t>Gaussian(0.001199, 6.959e-06)</t>
  </si>
  <si>
    <t>Gaussian(-0.07318, 0.0003651)</t>
  </si>
  <si>
    <t>Gaussian(-0.006633, 4.44e-06)</t>
  </si>
  <si>
    <t>Gaussian(-0.004138, 1.033e-06)</t>
  </si>
  <si>
    <t>Gaussian(0.0003201, 1.329e-06)</t>
  </si>
  <si>
    <t>Gaussian(-0.003931, 6.28e-06)</t>
  </si>
  <si>
    <t>Gaussian(-0.06846, 0.0003676)</t>
  </si>
  <si>
    <t>Gaussian(-0.00601, 3.68e-06)</t>
  </si>
  <si>
    <t>Gaussian(-0.0008897, 1.039e-06)</t>
  </si>
  <si>
    <t>Gaussian(0.001272, 1.364e-06)</t>
  </si>
  <si>
    <t>Gaussian(-0.00135, 6.466e-06)</t>
  </si>
  <si>
    <t>Gaussian(-0.07292, 0.0003644)</t>
  </si>
  <si>
    <t>Gaussian(-0.006649, 3.717e-06)</t>
  </si>
  <si>
    <t>Gaussian(-0.001733, 1.028e-06)</t>
  </si>
  <si>
    <t>Gaussian(-0.000741, 1.451e-06)</t>
  </si>
  <si>
    <t>Gaussian(-0.002033, 6.047e-06)</t>
  </si>
  <si>
    <t>Gaussian(-0.06957, 0.000365)</t>
  </si>
  <si>
    <t>Gaussian(-0.006671, 3.928e-06)</t>
  </si>
  <si>
    <t>Gaussian(-0.002279, 1.033e-06)</t>
  </si>
  <si>
    <t>Gaussian(0.0005029, 1.328e-06)</t>
  </si>
  <si>
    <t>Gaussian(-0.001446, 6.458e-06)</t>
  </si>
  <si>
    <t>Gaussian(-0.07359, 0.0003653)</t>
  </si>
  <si>
    <t>Gaussian(-0.00965, 4.036e-06)</t>
  </si>
  <si>
    <t>Gaussian(-0.004639, 1.023e-06)</t>
  </si>
  <si>
    <t>Gaussian(0.0006613, 1.382e-06)</t>
  </si>
  <si>
    <t>Gaussian(0.002979, 6.045e-06)</t>
  </si>
  <si>
    <t>Gaussian(-0.06727, 0.0003712)</t>
  </si>
  <si>
    <t>Gaussian(-0.005046, 3.722e-06)</t>
  </si>
  <si>
    <t>Gaussian(-0.002316, 1.071e-06)</t>
  </si>
  <si>
    <t>Gaussian(0.0002975, 1.394e-06)</t>
  </si>
  <si>
    <t>Gaussian(0.0004066, 6.318e-06)</t>
  </si>
  <si>
    <t>Gaussian(-0.07309, 0.0003643)</t>
  </si>
  <si>
    <t>Gaussian(-0.005787, 3.934e-06)</t>
  </si>
  <si>
    <t>Gaussian(-0.0009369, 1.108e-06)</t>
  </si>
  <si>
    <t>Gaussian(0.001981, 1.454e-06)</t>
  </si>
  <si>
    <t>Gaussian(-0.0005344, 5.843e-06)</t>
  </si>
  <si>
    <t>Gaussian(-0.07256, 0.0003643)</t>
  </si>
  <si>
    <t>Gaussian(-0.003605, 3.866e-06)</t>
  </si>
  <si>
    <t>Gaussian(-0.002498, 1.038e-06)</t>
  </si>
  <si>
    <t>Gaussian(-0.001405, 1.457e-06)</t>
  </si>
  <si>
    <t>Gaussian(-0.001122, 6.16e-06)</t>
  </si>
  <si>
    <t>Gaussian(-0.07267, 0.000364)</t>
  </si>
  <si>
    <t>Gaussian(-0.006819, 3.524e-06)</t>
  </si>
  <si>
    <t>Gaussian(-0.002756, 9.764e-07)</t>
  </si>
  <si>
    <t>Gaussian(0.0001792, 1.175e-06)</t>
  </si>
  <si>
    <t>Gaussian(-0.0031, 6.78e-06)</t>
  </si>
  <si>
    <t>Gaussian(-0.07081, 0.0003664)</t>
  </si>
  <si>
    <t>Gaussian(-0.00819, 3.954e-06)</t>
  </si>
  <si>
    <t>Gaussian(-0.001294, 1.011e-06)</t>
  </si>
  <si>
    <t>Gaussian(0.000325, 1.283e-06)</t>
  </si>
  <si>
    <t>Gaussian(0.0001359, 6.107e-06)</t>
  </si>
  <si>
    <t>Gaussian(-0.07273, 0.0003656)</t>
  </si>
  <si>
    <t>Gaussian(-0.006875, 3.442e-06)</t>
  </si>
  <si>
    <t>Gaussian(-0.001375, 1.089e-06)</t>
  </si>
  <si>
    <t>Gaussian(0.0006301, 1.273e-06)</t>
  </si>
  <si>
    <t>Gaussian(-0.002323, 6.738e-06)</t>
  </si>
  <si>
    <t>Gaussian(-0.07967, 0.0003653)</t>
  </si>
  <si>
    <t>Gaussian(-0.004842, 3.778e-06)</t>
  </si>
  <si>
    <t>Gaussian(-0.00194, 1.097e-06)</t>
  </si>
  <si>
    <t>Gaussian(0.001416, 1.343e-06)</t>
  </si>
  <si>
    <t>Gaussian(0.004767, 6.481e-06)</t>
  </si>
  <si>
    <t>Gaussian(-0.07257, 0.0003649)</t>
  </si>
  <si>
    <t>Gaussian(-0.007636, 3.641e-06)</t>
  </si>
  <si>
    <t>Gaussian(-0.00143, 9.183e-07)</t>
  </si>
  <si>
    <t>Gaussian(0.001236, 1.259e-06)</t>
  </si>
  <si>
    <t>Gaussian(-0.002983, 6.436e-06)</t>
  </si>
  <si>
    <t>Gaussian(-0.07089, 0.000366)</t>
  </si>
  <si>
    <t>Gaussian(-0.004059, 3.58e-06)</t>
  </si>
  <si>
    <t>Gaussian(-0.003098, 1.087e-06)</t>
  </si>
  <si>
    <t>Gaussian(0.001179, 1.271e-06)</t>
  </si>
  <si>
    <t>Gaussian(-0.005681, 6.915e-06)</t>
  </si>
  <si>
    <t>Gaussian(-0.0784, 0.0003657)</t>
  </si>
  <si>
    <t>Gaussian(-0.005398, 3.396e-06)</t>
  </si>
  <si>
    <t>Gaussian(-0.001673, 1.035e-06)</t>
  </si>
  <si>
    <t>Gaussian(0.002527, 1.406e-06)</t>
  </si>
  <si>
    <t>Gaussian(-0.002256, 6.268e-06)</t>
  </si>
  <si>
    <t>Gaussian(-0.07548, 0.0003653)</t>
  </si>
  <si>
    <t>Gaussian(-0.003567, 3.42e-06)</t>
  </si>
  <si>
    <t>Gaussian(-0.001542, 1.017e-06)</t>
  </si>
  <si>
    <t>Gaussian(-0.0009582, 1.228e-06)</t>
  </si>
  <si>
    <t>Gaussian(-0.0005847, 6.051e-06)</t>
  </si>
  <si>
    <t>Gaussian(-0.07439, 0.0003633)</t>
  </si>
  <si>
    <t>Gaussian(-0.006232, 3.791e-06)</t>
  </si>
  <si>
    <t>Gaussian(-0.002613, 1.09e-06)</t>
  </si>
  <si>
    <t>Gaussian(0.0018, 1.38e-06)</t>
  </si>
  <si>
    <t>Gaussian(0.001322, 6.127e-06)</t>
  </si>
  <si>
    <t>Gaussian(-0.06954, 0.0003658)</t>
  </si>
  <si>
    <t>Gaussian(-0.008229, 4.209e-06)</t>
  </si>
  <si>
    <t>Gaussian(-0.002596, 1.011e-06)</t>
  </si>
  <si>
    <t>Gaussian(0.002473, 1.295e-06)</t>
  </si>
  <si>
    <t>Gaussian(-0.001505, 6.118e-06)</t>
  </si>
  <si>
    <t>Gaussian(-0.06957, 0.0003673)</t>
  </si>
  <si>
    <t>Gaussian(-0.009029, 3.885e-06)</t>
  </si>
  <si>
    <t>Gaussian(-0.003625, 1.119e-06)</t>
  </si>
  <si>
    <t>Gaussian(0.0007267, 1.303e-06)</t>
  </si>
  <si>
    <t>Gaussian(0.0003463, 6.678e-06)</t>
  </si>
  <si>
    <t>Gaussian(-0.07204, 0.0003689)</t>
  </si>
  <si>
    <t>Gaussian(-0.006419, 3.729e-06)</t>
  </si>
  <si>
    <t>Gaussian(-0.002419, 1.132e-06)</t>
  </si>
  <si>
    <t>Gaussian(0.001899, 1.221e-06)</t>
  </si>
  <si>
    <t>Gaussian(-0.0007654, 6.06e-06)</t>
  </si>
  <si>
    <t>Gaussian(-0.07136, 0.0003657)</t>
  </si>
  <si>
    <t>Gaussian(-0.01051, 3.88e-06)</t>
  </si>
  <si>
    <t>Gaussian(-0.001774, 1.045e-06)</t>
  </si>
  <si>
    <t>Gaussian(-0.0005106, 1.48e-06)</t>
  </si>
  <si>
    <t>Gaussian(-0.003141, 6.931e-06)</t>
  </si>
  <si>
    <t>Gaussian(-0.07546, 0.0003686)</t>
  </si>
  <si>
    <t>Gaussian(-0.007411, 3.536e-06)</t>
  </si>
  <si>
    <t>Gaussian(-0.003567, 9.704e-07)</t>
  </si>
  <si>
    <t>Gaussian(0.0004694, 1.47e-06)</t>
  </si>
  <si>
    <t>Gaussian(-0.003699, 6.562e-06)</t>
  </si>
  <si>
    <t>Gaussian(-0.07258, 0.0003679)</t>
  </si>
  <si>
    <t>Gaussian(-0.004429, 3.785e-06)</t>
  </si>
  <si>
    <t>Gaussian(-0.003079, 9.874e-07)</t>
  </si>
  <si>
    <t>Gaussian(0.0005837, 1.198e-06)</t>
  </si>
  <si>
    <t>Gaussian(-0.004632, 6.739e-06)</t>
  </si>
  <si>
    <t>Gaussian(-0.07637, 0.0003657)</t>
  </si>
  <si>
    <t>Gaussian(-0.006903, 3.326e-06)</t>
  </si>
  <si>
    <t>Gaussian(-0.003541, 9.266e-07)</t>
  </si>
  <si>
    <t>Gaussian(0.0008342, 1.325e-06)</t>
  </si>
  <si>
    <t>Gaussian(0.002094, 6.863e-06)</t>
  </si>
  <si>
    <t>Gaussian(-0.07312, 0.000368)</t>
  </si>
  <si>
    <t>Gaussian(-0.006266, 3.374e-06)</t>
  </si>
  <si>
    <t>Gaussian(-2.372e-05, 9.836e-07)</t>
  </si>
  <si>
    <t>Gaussian(0.0008584, 1.25e-06)</t>
  </si>
  <si>
    <t>Gaussian(1.447e-05, 6.619e-06)</t>
  </si>
  <si>
    <t>Gaussian(-0.07417, 0.0003643)</t>
  </si>
  <si>
    <t>Gaussian(-0.01008, 3.869e-06)</t>
  </si>
  <si>
    <t>Gaussian(-0.001476, 1.006e-06)</t>
  </si>
  <si>
    <t>Gaussian(-0.000156, 1.259e-06)</t>
  </si>
  <si>
    <t>Gaussian(-0.005167, 6.293e-06)</t>
  </si>
  <si>
    <t>Gaussian(-0.0804, 0.0003683)</t>
  </si>
  <si>
    <t>Gaussian(-0.008839, 4.423e-06)</t>
  </si>
  <si>
    <t>Gaussian(-0.001865, 1.056e-06)</t>
  </si>
  <si>
    <t>Gaussian(0.0007677, 1.33e-06)</t>
  </si>
  <si>
    <t>Gaussian(-0.002154, 5.847e-06)</t>
  </si>
  <si>
    <t>Gaussian(-0.07206, 0.0003664)</t>
  </si>
  <si>
    <t>Gaussian(-0.0119, 4.263e-06)</t>
  </si>
  <si>
    <t>Gaussian(-0.00416, 1.009e-06)</t>
  </si>
  <si>
    <t>Gaussian(0.00178, 1.416e-06)</t>
  </si>
  <si>
    <t>Gaussian(-0.001069, 6.704e-06)</t>
  </si>
  <si>
    <t>Gaussian(-0.07034, 0.0003731)</t>
  </si>
  <si>
    <t>Gaussian(-0.0053, 3.578e-06)</t>
  </si>
  <si>
    <t>Gaussian(-0.001953, 9.379e-07)</t>
  </si>
  <si>
    <t>Gaussian(-0.0002026, 1.334e-06)</t>
  </si>
  <si>
    <t>Gaussian(-0.001134, 6.587e-06)</t>
  </si>
  <si>
    <t>Gaussian(-0.0696, 0.0003643)</t>
  </si>
  <si>
    <t>Gaussian(-0.005753, 4.289e-06)</t>
  </si>
  <si>
    <t>Gaussian(-0.001616, 1.028e-06)</t>
  </si>
  <si>
    <t>Gaussian(0.001181, 1.327e-06)</t>
  </si>
  <si>
    <t>Gaussian(0.0003786, 5.916e-06)</t>
  </si>
  <si>
    <t>Gaussian(-0.07614, 0.0003643)</t>
  </si>
  <si>
    <t>Gaussian(-0.006658, 3.587e-06)</t>
  </si>
  <si>
    <t>Gaussian(-0.001964, 1.041e-06)</t>
  </si>
  <si>
    <t>Gaussian(-0.001958, 1.326e-06)</t>
  </si>
  <si>
    <t>Gaussian(-2.916e-06, 7.005e-06)</t>
  </si>
  <si>
    <t>Gaussian(-0.07477, 0.000366)</t>
  </si>
  <si>
    <t>Gaussian(-0.008193, 3.614e-06)</t>
  </si>
  <si>
    <t>Gaussian(-0.001428, 1.085e-06)</t>
  </si>
  <si>
    <t>Gaussian(0.0001028, 1.293e-06)</t>
  </si>
  <si>
    <t>Gaussian(0.002057, 6.855e-06)</t>
  </si>
  <si>
    <t>Gaussian(-0.06915, 0.0003661)</t>
  </si>
  <si>
    <t>Gaussian(-0.001976, 3.784e-06)</t>
  </si>
  <si>
    <t>Gaussian(-0.00137, 1.09e-06)</t>
  </si>
  <si>
    <t>Gaussian(0.002627, 1.34e-06)</t>
  </si>
  <si>
    <t>Gaussian(-0.003683, 6.682e-06)</t>
  </si>
  <si>
    <t>Gaussian(-0.07514, 0.0003639)</t>
  </si>
  <si>
    <t>Gaussian(-0.005001, 4.04e-06)</t>
  </si>
  <si>
    <t>Gaussian(-0.001552, 1.02e-06)</t>
  </si>
  <si>
    <t>Gaussian(-0.000722, 1.559e-06)</t>
  </si>
  <si>
    <t>Gaussian(0.002109, 6.753e-06)</t>
  </si>
  <si>
    <t>Gaussian(-0.0709, 0.0003637)</t>
  </si>
  <si>
    <t>Gaussian(-0.005439, 3.761e-06)</t>
  </si>
  <si>
    <t>Gaussian(-0.002415, 1.181e-06)</t>
  </si>
  <si>
    <t>Gaussian(0.001993, 1.407e-06)</t>
  </si>
  <si>
    <t>Gaussian(0.0018, 6.724e-06)</t>
  </si>
  <si>
    <t>Gaussian(-0.07084, 0.0003652)</t>
  </si>
  <si>
    <t>Gaussian(-0.01191, 4.287e-06)</t>
  </si>
  <si>
    <t>Gaussian(-0.001416, 1.014e-06)</t>
  </si>
  <si>
    <t>Gaussian(-0.0004649, 1.257e-06)</t>
  </si>
  <si>
    <t>Gaussian(0.004771, 6.67e-06)</t>
  </si>
  <si>
    <t>Gaussian(-0.07139, 0.0003699)</t>
  </si>
  <si>
    <t>Gaussian(-0.009026, 4.255e-06)</t>
  </si>
  <si>
    <t>Gaussian(-0.0007871, 9.737e-07)</t>
  </si>
  <si>
    <t>Gaussian(0.001164, 1.254e-06)</t>
  </si>
  <si>
    <t>Gaussian(-0.001231, 5.798e-06)</t>
  </si>
  <si>
    <t>Gaussian(-0.0726, 0.0003661)</t>
  </si>
  <si>
    <t>Gaussian(-0.006557, 3.47e-06)</t>
  </si>
  <si>
    <t>Gaussian(-0.001824, 1.027e-06)</t>
  </si>
  <si>
    <t>Gaussian(0.001122, 1.304e-06)</t>
  </si>
  <si>
    <t>Gaussian(0.001268, 6.162e-06)</t>
  </si>
  <si>
    <t>Gaussian(-0.06954, 0.0003652)</t>
  </si>
  <si>
    <t>Gaussian(-0.007253, 3.514e-06)</t>
  </si>
  <si>
    <t>Gaussian(-0.004306, 1.107e-06)</t>
  </si>
  <si>
    <t>Gaussian(0.0003888, 1.38e-06)</t>
  </si>
  <si>
    <t>Gaussian(-0.001537, 6.771e-06)</t>
  </si>
  <si>
    <t>Gaussian(-0.06647, 0.0003685)</t>
  </si>
  <si>
    <t>Gaussian(-0.008607, 3.435e-06)</t>
  </si>
  <si>
    <t>Gaussian(-0.00224, 1.088e-06)</t>
  </si>
  <si>
    <t>Gaussian(0.0001789, 1.398e-06)</t>
  </si>
  <si>
    <t>Gaussian(0.001339, 5.807e-06)</t>
  </si>
  <si>
    <t>Gaussian(-0.07195, 0.0003673)</t>
  </si>
  <si>
    <t>Gaussian(-0.009966, 3.922e-06)</t>
  </si>
  <si>
    <t>Gaussian(-0.004225, 1.162e-06)</t>
  </si>
  <si>
    <t>Gaussian(0.0005585, 1.362e-06)</t>
  </si>
  <si>
    <t>Gaussian(-0.002488, 6.991e-06)</t>
  </si>
  <si>
    <t>Gaussian(-0.06517, 0.0003705)</t>
  </si>
  <si>
    <t>Gaussian(-0.005075, 3.296e-06)</t>
  </si>
  <si>
    <t>Gaussian(-0.003114, 1.327e-06)</t>
  </si>
  <si>
    <t>Gaussian(0.0007576, 1.306e-06)</t>
  </si>
  <si>
    <t>Gaussian(0.001416, 6.577e-06)</t>
  </si>
  <si>
    <t>Gaussian(-0.06926, 0.0003651)</t>
  </si>
  <si>
    <t>Gaussian(-0.006741, 3.779e-06)</t>
  </si>
  <si>
    <t>Gaussian(-0.004043, 9.385e-07)</t>
  </si>
  <si>
    <t>Gaussian(-3.276e-05, 1.115e-06)</t>
  </si>
  <si>
    <t>Gaussian(0.001672, 5.952e-06)</t>
  </si>
  <si>
    <t>Gaussian(-0.06906, 0.000368)</t>
  </si>
  <si>
    <t>Gaussian(-0.004467, 3.551e-06)</t>
  </si>
  <si>
    <t>Gaussian(-0.001802, 9.635e-07)</t>
  </si>
  <si>
    <t>Gaussian(0.001109, 1.319e-06)</t>
  </si>
  <si>
    <t>Gaussian(0.001481, 5.828e-06)</t>
  </si>
  <si>
    <t>Gaussian(-0.07293, 0.000364)</t>
  </si>
  <si>
    <t>Gaussian(-0.005048, 3.621e-06)</t>
  </si>
  <si>
    <t>Gaussian(-0.001973, 1.074e-06)</t>
  </si>
  <si>
    <t>Gaussian(0.0007105, 1.243e-06)</t>
  </si>
  <si>
    <t>Gaussian(-0.003422, 6.591e-06)</t>
  </si>
  <si>
    <t>Gaussian(-0.0735, 0.0003645)</t>
  </si>
  <si>
    <t>Gaussian(-0.009909, 3.849e-06)</t>
  </si>
  <si>
    <t>Gaussian(-0.00104, 9.963e-07)</t>
  </si>
  <si>
    <t>Gaussian(0.0008612, 1.322e-06)</t>
  </si>
  <si>
    <t>Gaussian(-0.000314, 5.807e-06)</t>
  </si>
  <si>
    <t>Gaussian(-0.07583, 0.0003675)</t>
  </si>
  <si>
    <t>Gaussian(-0.009029, 3.738e-06)</t>
  </si>
  <si>
    <t>Gaussian(-0.00186, 1.231e-06)</t>
  </si>
  <si>
    <t>Gaussian(-0.002184, 1.253e-06)</t>
  </si>
  <si>
    <t>Gaussian(0.0008304, 6.664e-06)</t>
  </si>
  <si>
    <t>Gaussian(-0.07279, 0.0003675)</t>
  </si>
  <si>
    <t>Gaussian(-0.006235, 3.575e-06)</t>
  </si>
  <si>
    <t>Gaussian(-0.003313, 1.021e-06)</t>
  </si>
  <si>
    <t>Gaussian(0.0003971, 1.354e-06)</t>
  </si>
  <si>
    <t>Gaussian(-0.001695, 5.813e-06)</t>
  </si>
  <si>
    <t>Gaussian(-0.07021, 0.0003661)</t>
  </si>
  <si>
    <t>Gaussian(-0.005696, 3.746e-06)</t>
  </si>
  <si>
    <t>Gaussian(-0.002721, 1.004e-06)</t>
  </si>
  <si>
    <t>Gaussian(0.001174, 1.452e-06)</t>
  </si>
  <si>
    <t>Gaussian(0.001052, 7.166e-06)</t>
  </si>
  <si>
    <t>Gaussian(-0.07312, 0.0003654)</t>
  </si>
  <si>
    <t>Gaussian(-0.008431, 4.016e-06)</t>
  </si>
  <si>
    <t>Gaussian(-0.002489, 1.057e-06)</t>
  </si>
  <si>
    <t>Gaussian(0.0002977, 1.396e-06)</t>
  </si>
  <si>
    <t>Gaussian(0.002802, 5.908e-06)</t>
  </si>
  <si>
    <t>Gaussian(-0.06775, 0.0003672)</t>
  </si>
  <si>
    <t>Gaussian(-0.007113, 3.923e-06)</t>
  </si>
  <si>
    <t>Gaussian(-0.002042, 1.017e-06)</t>
  </si>
  <si>
    <t>Gaussian(0.0005754, 1.319e-06)</t>
  </si>
  <si>
    <t>Gaussian(-0.000147, 6.007e-06)</t>
  </si>
  <si>
    <t>Gaussian(-0.06833, 0.0003652)</t>
  </si>
  <si>
    <t>Gaussian(-0.005223, 4.031e-06)</t>
  </si>
  <si>
    <t>Gaussian(-0.002828, 1.015e-06)</t>
  </si>
  <si>
    <t>Gaussian(0.0004956, 1.362e-06)</t>
  </si>
  <si>
    <t>Gaussian(-0.001775, 5.521e-06)</t>
  </si>
  <si>
    <t>Gaussian(-0.07159, 0.0003651)</t>
  </si>
  <si>
    <t>Gaussian(-0.007445, 4.236e-06)</t>
  </si>
  <si>
    <t>Gaussian(-0.002234, 1.027e-06)</t>
  </si>
  <si>
    <t>Gaussian(0.001842, 1.596e-06)</t>
  </si>
  <si>
    <t>Gaussian(-0.0001213, 5.938e-06)</t>
  </si>
  <si>
    <t>Gaussian(-0.06829, 0.000366)</t>
  </si>
  <si>
    <t>Gaussian(-0.006638, 3.862e-06)</t>
  </si>
  <si>
    <t>Gaussian(-0.001577, 9.951e-07)</t>
  </si>
  <si>
    <t>Gaussian(0.0008532, 1.38e-06)</t>
  </si>
  <si>
    <t>Gaussian(0.005027, 6.254e-06)</t>
  </si>
  <si>
    <t>Gaussian(-0.06641, 0.0003655)</t>
  </si>
  <si>
    <t>Gaussian(-0.004365, 3.68e-06)</t>
  </si>
  <si>
    <t>Gaussian(-0.002618, 1.116e-06)</t>
  </si>
  <si>
    <t>Gaussian(0.001341, 1.305e-06)</t>
  </si>
  <si>
    <t>Gaussian(-0.002272, 5.609e-06)</t>
  </si>
  <si>
    <t>Gaussian(-0.07239, 0.0003646)</t>
  </si>
  <si>
    <t>Gaussian(-0.006073, 4.101e-06)</t>
  </si>
  <si>
    <t>Gaussian(-0.002892, 9.794e-07)</t>
  </si>
  <si>
    <t>Gaussian(0.00225, 1.188e-06)</t>
  </si>
  <si>
    <t>Gaussian(0.001794, 5.907e-06)</t>
  </si>
  <si>
    <t>Gaussian(-0.07005, 0.0003664)</t>
  </si>
  <si>
    <t>Gaussian(-0.003676, 3.727e-06)</t>
  </si>
  <si>
    <t>Gaussian(-0.003442, 9.566e-07)</t>
  </si>
  <si>
    <t>Gaussian(0.002301, 1.327e-06)</t>
  </si>
  <si>
    <t>Gaussian(-0.003544, 6.812e-06)</t>
  </si>
  <si>
    <t>Gaussian(-0.07525, 0.0003663)</t>
  </si>
  <si>
    <t>Gaussian(-0.005984, 3.996e-06)</t>
  </si>
  <si>
    <t>Gaussian(-0.003264, 1e-06)</t>
  </si>
  <si>
    <t>Gaussian(0.001709, 1.346e-06)</t>
  </si>
  <si>
    <t>Gaussian(0.001099, 6.221e-06)</t>
  </si>
  <si>
    <t>Gaussian(-0.0714, 0.0003666)</t>
  </si>
  <si>
    <t>Gaussian(-0.007486, 3.764e-06)</t>
  </si>
  <si>
    <t>Gaussian(-0.00162, 9.921e-07)</t>
  </si>
  <si>
    <t>Gaussian(-0.0002227, 1.379e-06)</t>
  </si>
  <si>
    <t>Gaussian(-0.0002136, 6.294e-06)</t>
  </si>
  <si>
    <t>Gaussian(-0.07143, 0.0003654)</t>
  </si>
  <si>
    <t>Gaussian(-0.01067, 4.096e-06)</t>
  </si>
  <si>
    <t>Gaussian(-0.001511, 1.009e-06)</t>
  </si>
  <si>
    <t>Gaussian(0.001074, 1.344e-06)</t>
  </si>
  <si>
    <t>Gaussian(-0.000699, 6.257e-06)</t>
  </si>
  <si>
    <t>Gaussian(-0.07451, 0.0003682)</t>
  </si>
  <si>
    <t>Gaussian(-0.005595, 4.086e-06)</t>
  </si>
  <si>
    <t>Gaussian(-0.001581, 9.678e-07)</t>
  </si>
  <si>
    <t>Gaussian(0.001537, 1.283e-06)</t>
  </si>
  <si>
    <t>Gaussian(1.241e-05, 5.942e-06)</t>
  </si>
  <si>
    <t>Gaussian(-0.07187, 0.0003643)</t>
  </si>
  <si>
    <t>Gaussian(-0.01021, 3.976e-06)</t>
  </si>
  <si>
    <t>Gaussian(-0.001478, 9.931e-07)</t>
  </si>
  <si>
    <t>Gaussian(0.001448, 1.55e-06)</t>
  </si>
  <si>
    <t>Gaussian(0.00302, 5.906e-06)</t>
  </si>
  <si>
    <t>Gaussian(-0.07261, 0.0003682)</t>
  </si>
  <si>
    <t>Gaussian(-0.008645, 3.673e-06)</t>
  </si>
  <si>
    <t>Gaussian(-0.002654, 9.93e-07)</t>
  </si>
  <si>
    <t>Gaussian(0.001041, 1.406e-06)</t>
  </si>
  <si>
    <t>Gaussian(-0.001501, 6.313e-06)</t>
  </si>
  <si>
    <t>Gaussian(-0.07321, 0.0003675)</t>
  </si>
  <si>
    <t>Gaussian(-0.005779, 3.788e-06)</t>
  </si>
  <si>
    <t>Gaussian(-0.0007258, 1.039e-06)</t>
  </si>
  <si>
    <t>Gaussian(0.0002801, 1.271e-06)</t>
  </si>
  <si>
    <t>Gaussian(0.001257, 5.998e-06)</t>
  </si>
  <si>
    <t>Gaussian(-0.07058, 0.0003639)</t>
  </si>
  <si>
    <t>Gaussian(-0.007331, 3.834e-06)</t>
  </si>
  <si>
    <t>Gaussian(-0.0006102, 1.095e-06)</t>
  </si>
  <si>
    <t>Gaussian(-0.0001686, 1.349e-06)</t>
  </si>
  <si>
    <t>Gaussian(0.005337, 6.279e-06)</t>
  </si>
  <si>
    <t>Gaussian(-0.06841, 0.0003658)</t>
  </si>
  <si>
    <t>Gaussian(-0.009586, 3.908e-06)</t>
  </si>
  <si>
    <t>Gaussian(-0.003388, 1.015e-06)</t>
  </si>
  <si>
    <t>Gaussian(-0.00145, 1.409e-06)</t>
  </si>
  <si>
    <t>Gaussian(-0.000958, 6.415e-06)</t>
  </si>
  <si>
    <t>Gaussian(-0.06871, 0.000369)</t>
  </si>
  <si>
    <t>Gaussian(-0.003713, 4.031e-06)</t>
  </si>
  <si>
    <t>Gaussian(-0.002564, 1.026e-06)</t>
  </si>
  <si>
    <t>Gaussian(-0.0008845, 1.309e-06)</t>
  </si>
  <si>
    <t>Gaussian(0.002427, 6.476e-06)</t>
  </si>
  <si>
    <t>Gaussian(-0.0691, 0.0003642)</t>
  </si>
  <si>
    <t>Sensitivity</t>
  </si>
  <si>
    <t>Iteration</t>
  </si>
  <si>
    <t xml:space="preserve">Iteration </t>
  </si>
  <si>
    <t>0.2</t>
  </si>
  <si>
    <t>Bernoulli(0.3407)</t>
  </si>
  <si>
    <t>Bernoulli(0.3916)</t>
  </si>
  <si>
    <t>Bernoulli(0.3857)</t>
  </si>
  <si>
    <t>Bernoulli(0.5141)</t>
  </si>
  <si>
    <t>Bernoulli(0.2879)</t>
  </si>
  <si>
    <t>Bernoulli(0.5315)</t>
  </si>
  <si>
    <t>Bernoulli(0.3973)</t>
  </si>
  <si>
    <t>Bernoulli(0.3931)</t>
  </si>
  <si>
    <t>Bernoulli(0.4251)</t>
  </si>
  <si>
    <t>Bernoulli(0.3879)</t>
  </si>
  <si>
    <t>Bernoulli(0.5034)</t>
  </si>
  <si>
    <t>Bernoulli(0.5876)</t>
  </si>
  <si>
    <t>Bernoulli(0.4716)</t>
  </si>
  <si>
    <t>Bernoulli(0.3312)</t>
  </si>
  <si>
    <t>Bernoulli(0.7402)</t>
  </si>
  <si>
    <t>Bernoulli(0.4169)</t>
  </si>
  <si>
    <t>Bernoulli(0.3858)</t>
  </si>
  <si>
    <t>Bernoulli(0.4021)</t>
  </si>
  <si>
    <t>Bernoulli(0.382)</t>
  </si>
  <si>
    <t>Bernoulli(0.3037)</t>
  </si>
  <si>
    <t>Bernoulli(0.5889)</t>
  </si>
  <si>
    <t>Bernoulli(0.5099)</t>
  </si>
  <si>
    <t>Bernoulli(0.439)</t>
  </si>
  <si>
    <t>Bernoulli(0.6569)</t>
  </si>
  <si>
    <t>Bernoulli(0.5892)</t>
  </si>
  <si>
    <t>Bernoulli(0.4792)</t>
  </si>
  <si>
    <t>Bernoulli(0.4861)</t>
  </si>
  <si>
    <t>Bernoulli(0.2502)</t>
  </si>
  <si>
    <t>Bernoulli(0.3559)</t>
  </si>
  <si>
    <t>Bernoulli(0.2794)</t>
  </si>
  <si>
    <t>Bernoulli(0.5393)</t>
  </si>
  <si>
    <t>Bernoulli(0.3784)</t>
  </si>
  <si>
    <t>Bernoulli(0.2971)</t>
  </si>
  <si>
    <t>Bernoulli(0.4292)</t>
  </si>
  <si>
    <t>Bernoulli(0.3492)</t>
  </si>
  <si>
    <t>Bernoulli(0.3455)</t>
  </si>
  <si>
    <t>Bernoulli(0.287)</t>
  </si>
  <si>
    <t>Bernoulli(0.3612)</t>
  </si>
  <si>
    <t>Bernoulli(0.3435)</t>
  </si>
  <si>
    <t>Bernoulli(0.3778)</t>
  </si>
  <si>
    <t>Bernoulli(0.61)</t>
  </si>
  <si>
    <t>Bernoulli(0.2966)</t>
  </si>
  <si>
    <t>Bernoulli(0.4142)</t>
  </si>
  <si>
    <t>Bernoulli(0.3801)</t>
  </si>
  <si>
    <t>Bernoulli(0.2551)</t>
  </si>
  <si>
    <t>Bernoulli(0.3714)</t>
  </si>
  <si>
    <t>Bernoulli(0.319)</t>
  </si>
  <si>
    <t>Bernoulli(0.4969)</t>
  </si>
  <si>
    <t>Bernoulli(0.5827)</t>
  </si>
  <si>
    <t>Bernoulli(0.5671)</t>
  </si>
  <si>
    <t>Bernoulli(0.368)</t>
  </si>
  <si>
    <t>Bernoulli(0.2509)</t>
  </si>
  <si>
    <t>Bernoulli(0.273)</t>
  </si>
  <si>
    <t>Bernoulli(0.3176)</t>
  </si>
  <si>
    <t>Bernoulli(0.3724)</t>
  </si>
  <si>
    <t>Bernoulli(0.6322)</t>
  </si>
  <si>
    <t>Bernoulli(0.4226)</t>
  </si>
  <si>
    <t>Bernoulli(0.3278)</t>
  </si>
  <si>
    <t>Bernoulli(0.4824)</t>
  </si>
  <si>
    <t>Bernoulli(0.6535)</t>
  </si>
  <si>
    <t>Bernoulli(0.6044)</t>
  </si>
  <si>
    <t>Bernoulli(0.7345)</t>
  </si>
  <si>
    <t>Bernoulli(0.5025)</t>
  </si>
  <si>
    <t>Bernoulli(0.3978)</t>
  </si>
  <si>
    <t>Bernoulli(0.5434)</t>
  </si>
  <si>
    <t>Bernoulli(0.5238)</t>
  </si>
  <si>
    <t>Bernoulli(0.5339)</t>
  </si>
  <si>
    <t>Bernoulli(0.5338)</t>
  </si>
  <si>
    <t>Bernoulli(0.4318)</t>
  </si>
  <si>
    <t>Bernoulli(0.5297)</t>
  </si>
  <si>
    <t>Bernoulli(0.5039)</t>
  </si>
  <si>
    <t>Bernoulli(0.4411)</t>
  </si>
  <si>
    <t>Bernoulli(0.4729)</t>
  </si>
  <si>
    <t>Bernoulli(0.391)</t>
  </si>
  <si>
    <t>Bernoulli(0.3346)</t>
  </si>
  <si>
    <t>Bernoulli(0.5273)</t>
  </si>
  <si>
    <t>Bernoulli(0.3964)</t>
  </si>
  <si>
    <t>Bernoulli(0.4181)</t>
  </si>
  <si>
    <t>Bernoulli(0.6242)</t>
  </si>
  <si>
    <t>Bernoulli(0.3055)</t>
  </si>
  <si>
    <t>Bernoulli(0.4434)</t>
  </si>
  <si>
    <t>Bernoulli(0.4534)</t>
  </si>
  <si>
    <t>Bernoulli(0.5152)</t>
  </si>
  <si>
    <t>Bernoulli(0.5938)</t>
  </si>
  <si>
    <t>Bernoulli(0.435)</t>
  </si>
  <si>
    <t>Bernoulli(0.3497)</t>
  </si>
  <si>
    <t>Bernoulli(0.4661)</t>
  </si>
  <si>
    <t>Bernoulli(0.2951)</t>
  </si>
  <si>
    <t>Bernoulli(0.6731)</t>
  </si>
  <si>
    <t>Bernoulli(0.5945)</t>
  </si>
  <si>
    <t>Bernoulli(0.2125)</t>
  </si>
  <si>
    <t>Bernoulli(0.254)</t>
  </si>
  <si>
    <t>Bernoulli(0.4477)</t>
  </si>
  <si>
    <t>Bernoulli(0.2524)</t>
  </si>
  <si>
    <t>Bernoulli(0.2692)</t>
  </si>
  <si>
    <t>Bernoulli(0.2691)</t>
  </si>
  <si>
    <t>Bernoulli(0.4895)</t>
  </si>
  <si>
    <t>Bernoulli(0.6337)</t>
  </si>
  <si>
    <t>Bernoulli(0.4154)</t>
  </si>
  <si>
    <t>Bernoulli(0.4133)</t>
  </si>
  <si>
    <t>Bernoulli(0.3283)</t>
  </si>
  <si>
    <t>Bernoulli(0.3855)</t>
  </si>
  <si>
    <t>Bernoulli(0.3546)</t>
  </si>
  <si>
    <t>Bernoulli(0.2997)</t>
  </si>
  <si>
    <t>Bernoulli(0.4255)</t>
  </si>
  <si>
    <t>Bernoulli(0.349)</t>
  </si>
  <si>
    <t>Bernoulli(0.343)</t>
  </si>
  <si>
    <t>Bernoulli(0.3975)</t>
  </si>
  <si>
    <t>Bernoulli(0.5603)</t>
  </si>
  <si>
    <t>Bernoulli(0.6933)</t>
  </si>
  <si>
    <t>Bernoulli(0.6268)</t>
  </si>
  <si>
    <t>Bernoulli(0.4675)</t>
  </si>
  <si>
    <t>Bernoulli(0.4756)</t>
  </si>
  <si>
    <t>Bernoulli(0.6893)</t>
  </si>
  <si>
    <t>Bernoulli(0.4128)</t>
  </si>
  <si>
    <t>Bernoulli(0.3603)</t>
  </si>
  <si>
    <t>Bernoulli(0.392)</t>
  </si>
  <si>
    <t>Bernoulli(0.2986)</t>
  </si>
  <si>
    <t>Bernoulli(0.374)</t>
  </si>
  <si>
    <t>Bernoulli(0.2973)</t>
  </si>
  <si>
    <t>Bernoulli(0.2071)</t>
  </si>
  <si>
    <t>Bernoulli(0.4669)</t>
  </si>
  <si>
    <t>Bernoulli(0.4499)</t>
  </si>
  <si>
    <t>Bernoulli(0.5488)</t>
  </si>
  <si>
    <t>Bernoulli(0.6628)</t>
  </si>
  <si>
    <t>Bernoulli(0.2803)</t>
  </si>
  <si>
    <t>Bernoulli(0.7144)</t>
  </si>
  <si>
    <t>Bernoulli(0.3904)</t>
  </si>
  <si>
    <t>Bernoulli(0.3535)</t>
  </si>
  <si>
    <t>Bernoulli(0.468)</t>
  </si>
  <si>
    <t>Bernoulli(0.4439)</t>
  </si>
  <si>
    <t>Bernoulli(0.4488)</t>
  </si>
  <si>
    <t>Bernoulli(0.5329)</t>
  </si>
  <si>
    <t>Bernoulli(0.5888)</t>
  </si>
  <si>
    <t>Bernoulli(0.3797)</t>
  </si>
  <si>
    <t>Bernoulli(0.2798)</t>
  </si>
  <si>
    <t>Bernoulli(0.3461)</t>
  </si>
  <si>
    <t>Bernoulli(0.4731)</t>
  </si>
  <si>
    <t>Bernoulli(0.4006)</t>
  </si>
  <si>
    <t>Bernoulli(0.4354)</t>
  </si>
  <si>
    <t>Bernoulli(0.7044)</t>
  </si>
  <si>
    <t>Bernoulli(0.3498)</t>
  </si>
  <si>
    <t>Bernoulli(0.5489)</t>
  </si>
  <si>
    <t>Bernoulli(0.6548)</t>
  </si>
  <si>
    <t>Bernoulli(0.4305)</t>
  </si>
  <si>
    <t>Bernoulli(0.6717)</t>
  </si>
  <si>
    <t>Bernoulli(0.354)</t>
  </si>
  <si>
    <t>Bernoulli(0.5743)</t>
  </si>
  <si>
    <t>Bernoulli(0.3054)</t>
  </si>
  <si>
    <t>Bernoulli(0.5032)</t>
  </si>
  <si>
    <t>Bernoulli(0.7251)</t>
  </si>
  <si>
    <t>Bernoulli(0.2873)</t>
  </si>
  <si>
    <t>Bernoulli(0.3704)</t>
  </si>
  <si>
    <t>Bernoulli(0.3837)</t>
  </si>
  <si>
    <t>Bernoulli(0.2348)</t>
  </si>
  <si>
    <t>Bernoulli(0.2825)</t>
  </si>
  <si>
    <t>Bernoulli(0.6737)</t>
  </si>
  <si>
    <t>Bernoulli(0.4422)</t>
  </si>
  <si>
    <t>Bernoulli(0.2862)</t>
  </si>
  <si>
    <t>Bernoulli(0.6349)</t>
  </si>
  <si>
    <t>Bernoulli(0.3813)</t>
  </si>
  <si>
    <t>Bernoulli(0.3146)</t>
  </si>
  <si>
    <t>Bernoulli(0.7023)</t>
  </si>
  <si>
    <t>Bernoulli(0.736)</t>
  </si>
  <si>
    <t>Bernoulli(0.5904)</t>
  </si>
  <si>
    <t>Bernoulli(0.5808)</t>
  </si>
  <si>
    <t>Bernoulli(0.6398)</t>
  </si>
  <si>
    <t>Bernoulli(0.545)</t>
  </si>
  <si>
    <t>Bernoulli(0.4328)</t>
  </si>
  <si>
    <t>Bernoulli(0.6094)</t>
  </si>
  <si>
    <t>Bernoulli(0.4432)</t>
  </si>
  <si>
    <t>Bernoulli(0.594)</t>
  </si>
  <si>
    <t>Bernoulli(0.3736)</t>
  </si>
  <si>
    <t>Bernoulli(0.6868)</t>
  </si>
  <si>
    <t>Bernoulli(0.5642)</t>
  </si>
  <si>
    <t>Bernoulli(0.3576)</t>
  </si>
  <si>
    <t>Bernoulli(0.5579)</t>
  </si>
  <si>
    <t>Bernoulli(0.2428)</t>
  </si>
  <si>
    <t>Bernoulli(0.329)</t>
  </si>
  <si>
    <t>Bernoulli(0.2503)</t>
  </si>
  <si>
    <t>Bernoulli(0.6198)</t>
  </si>
  <si>
    <t>Bernoulli(0.3048)</t>
  </si>
  <si>
    <t>Bernoulli(0.3023)</t>
  </si>
  <si>
    <t>Bernoulli(0.6582)</t>
  </si>
  <si>
    <t>Bernoulli(0.7415)</t>
  </si>
  <si>
    <t>Bernoulli(0.2604)</t>
  </si>
  <si>
    <t>Bernoulli(0.425)</t>
  </si>
  <si>
    <t>Bernoulli(0.3208)</t>
  </si>
  <si>
    <t>Bernoulli(0.3285)</t>
  </si>
  <si>
    <t>Bernoulli(0.2379)</t>
  </si>
  <si>
    <t>Bernoulli(0.5606)</t>
  </si>
  <si>
    <t>Bernoulli(0.6115)</t>
  </si>
  <si>
    <t>Bernoulli(0.2399)</t>
  </si>
  <si>
    <t>Bernoulli(0.3994)</t>
  </si>
  <si>
    <t>Bernoulli(0.3583)</t>
  </si>
  <si>
    <t>Bernoulli(0.6396)</t>
  </si>
  <si>
    <t>Bernoulli(0.4056)</t>
  </si>
  <si>
    <t>Bernoulli(0.2636)</t>
  </si>
  <si>
    <t>Bernoulli(0.3796)</t>
  </si>
  <si>
    <t>Bernoulli(0.252)</t>
  </si>
  <si>
    <t>Bernoulli(0.2253)</t>
  </si>
  <si>
    <t>Bernoulli(0.5806)</t>
  </si>
  <si>
    <t>Bernoulli(0.5982)</t>
  </si>
  <si>
    <t>Bernoulli(0.3903)</t>
  </si>
  <si>
    <t>Bernoulli(0.4908)</t>
  </si>
  <si>
    <t>Bernoulli(0.5438)</t>
  </si>
  <si>
    <t>Bernoulli(0.4455)</t>
  </si>
  <si>
    <t>Bernoulli(0.4913)</t>
  </si>
  <si>
    <t>Bernoulli(0.3605)</t>
  </si>
  <si>
    <t>Bernoulli(0.5286)</t>
  </si>
  <si>
    <t>Bernoulli(0.4392)</t>
  </si>
  <si>
    <t>Bernoulli(0.4077)</t>
  </si>
  <si>
    <t>Bernoulli(0.3929)</t>
  </si>
  <si>
    <t>Bernoulli(0.6029)</t>
  </si>
  <si>
    <t>Bernoulli(0.5079)</t>
  </si>
  <si>
    <t>Bernoulli(0.3829)</t>
  </si>
  <si>
    <t>Bernoulli(0.5272)</t>
  </si>
  <si>
    <t>Bernoulli(0.5156)</t>
  </si>
  <si>
    <t>Bernoulli(0.4458)</t>
  </si>
  <si>
    <t>Bernoulli(0.411)</t>
  </si>
  <si>
    <t>Bernoulli(0.3244)</t>
  </si>
  <si>
    <t>Bernoulli(0.3741)</t>
  </si>
  <si>
    <t>Bernoulli(0.4974)</t>
  </si>
  <si>
    <t>Bernoulli(0.2261)</t>
  </si>
  <si>
    <t>Bernoulli(0.5501)</t>
  </si>
  <si>
    <t>Bernoulli(0.3596)</t>
  </si>
  <si>
    <t>Bernoulli(0.2445)</t>
  </si>
  <si>
    <t>Bernoulli(0.565)</t>
  </si>
  <si>
    <t>Bernoulli(0.4398)</t>
  </si>
  <si>
    <t>Bernoulli(0.3877)</t>
  </si>
  <si>
    <t>Bernoulli(0.2317)</t>
  </si>
  <si>
    <t>Bernoulli(0.3909)</t>
  </si>
  <si>
    <t>Bernoulli(0.4066)</t>
  </si>
  <si>
    <t>Bernoulli(0.3527)</t>
  </si>
  <si>
    <t>Bernoulli(0.4146)</t>
  </si>
  <si>
    <t>Bernoulli(0.5097)</t>
  </si>
  <si>
    <t>Bernoulli(0.3712)</t>
  </si>
  <si>
    <t>Bernoulli(0.6191)</t>
  </si>
  <si>
    <t>Bernoulli(0.5492)</t>
  </si>
  <si>
    <t>Bernoulli(0.4447)</t>
  </si>
  <si>
    <t>Bernoulli(0.3501)</t>
  </si>
  <si>
    <t>Bernoulli(0.3661)</t>
  </si>
  <si>
    <t>Bernoulli(0.5285)</t>
  </si>
  <si>
    <t>Bernoulli(0.4273)</t>
  </si>
  <si>
    <t>Bernoulli(0.496)</t>
  </si>
  <si>
    <t>Bernoulli(0.3266)</t>
  </si>
  <si>
    <t>Bernoulli(0.3316)</t>
  </si>
  <si>
    <t>Bernoulli(0.3866)</t>
  </si>
  <si>
    <t>Bernoulli(0.6872)</t>
  </si>
  <si>
    <t>Bernoulli(0.37)</t>
  </si>
  <si>
    <t>Bernoulli(0.4557)</t>
  </si>
  <si>
    <t>Bernoulli(0.5797)</t>
  </si>
  <si>
    <t>Bernoulli(0.353)</t>
  </si>
  <si>
    <t>Bernoulli(0.359)</t>
  </si>
  <si>
    <t>Bernoulli(0.3396)</t>
  </si>
  <si>
    <t>Bernoulli(0.5953)</t>
  </si>
  <si>
    <t>Bernoulli(0.4244)</t>
  </si>
  <si>
    <t>Bernoulli(0.4847)</t>
  </si>
  <si>
    <t>Bernoulli(0.4301)</t>
  </si>
  <si>
    <t>Bernoulli(0.4542)</t>
  </si>
  <si>
    <t>Bernoulli(0.4263)</t>
  </si>
  <si>
    <t>Bernoulli(0.478)</t>
  </si>
  <si>
    <t>Bernoulli(0.4626)</t>
  </si>
  <si>
    <t>Bernoulli(0.2679)</t>
  </si>
  <si>
    <t>Bernoulli(0.2295)</t>
  </si>
  <si>
    <t>Bernoulli(0.3522)</t>
  </si>
  <si>
    <t>Gaussian(-0.08221, 4.851e-05)</t>
  </si>
  <si>
    <t>Gaussian(-0.02199, 1.068e-05)</t>
  </si>
  <si>
    <t>Gaussian(0.005958, 1.3e-05)</t>
  </si>
  <si>
    <t>Gaussian(0.002472, 5.784e-05)</t>
  </si>
  <si>
    <t>Gaussian(-0.05109, 0.0004093)</t>
  </si>
  <si>
    <t>Runs for each sensitivity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</si>
</sst>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5B9BD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3">
    <xf numFmtId="0" fontId="0" fillId="0" borderId="0" xfId="0"/>
    <xf numFmtId="11" fontId="0" fillId="0" borderId="0" xfId="0" applyNumberFormat="1"/>
    <xf numFmtId="0" fontId="0" fillId="33" borderId="0" xfId="0" applyFill="1"/>
    <xf numFmtId="0" fontId="0" fillId="34" borderId="0" xfId="0" applyFill="1"/>
    <xf numFmtId="0" fontId="0" fillId="35" borderId="0" xfId="0" applyFill="1"/>
    <xf numFmtId="49" fontId="0" fillId="34" borderId="0" xfId="0" applyNumberFormat="1" applyFill="1" applyAlignment="1">
      <alignment horizontal="right"/>
    </xf>
    <xf numFmtId="0" fontId="16" fillId="0" borderId="0" xfId="0" applyFont="1"/>
    <xf numFmtId="0" fontId="18" fillId="34" borderId="0" xfId="0" applyFont="1" applyFill="1"/>
    <xf numFmtId="0" fontId="0" fillId="36" borderId="0" xfId="0" applyFill="1"/>
    <xf numFmtId="0" fontId="0" fillId="0" borderId="10" xfId="0" applyFont="1" applyBorder="1"/>
    <xf numFmtId="0" fontId="0" fillId="37" borderId="10" xfId="0" applyFont="1" applyFill="1" applyBorder="1"/>
    <xf numFmtId="0" fontId="0" fillId="0" borderId="0" xfId="0" applyBorder="1"/>
    <xf numFmtId="0" fontId="0" fillId="0" borderId="0" xfId="0" applyFon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9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24" Type="http://schemas.openxmlformats.org/officeDocument/2006/relationships/customXml" Target="../customXml/item12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Table!$B$1</c:f>
              <c:strCache>
                <c:ptCount val="1"/>
                <c:pt idx="0">
                  <c:v>Accuracy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Table!$A$2:$A$11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cat>
          <c:val>
            <c:numRef>
              <c:f>Table!$B$2:$B$11</c:f>
              <c:numCache>
                <c:formatCode>General</c:formatCode>
                <c:ptCount val="10"/>
                <c:pt idx="0">
                  <c:v>93.697080291970821</c:v>
                </c:pt>
                <c:pt idx="1">
                  <c:v>84.948905109489047</c:v>
                </c:pt>
                <c:pt idx="2">
                  <c:v>79.948905109489047</c:v>
                </c:pt>
                <c:pt idx="3">
                  <c:v>73.467153284671582</c:v>
                </c:pt>
                <c:pt idx="4">
                  <c:v>65.908759124087595</c:v>
                </c:pt>
                <c:pt idx="5">
                  <c:v>58.478102189781019</c:v>
                </c:pt>
                <c:pt idx="6">
                  <c:v>55.591240875912369</c:v>
                </c:pt>
                <c:pt idx="7">
                  <c:v>54.357664233576607</c:v>
                </c:pt>
                <c:pt idx="8">
                  <c:v>54.043795620437912</c:v>
                </c:pt>
                <c:pt idx="9">
                  <c:v>54.031897810218936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0771656"/>
        <c:axId val="260772048"/>
      </c:lineChart>
      <c:catAx>
        <c:axId val="260771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Sensitivity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772048"/>
        <c:crosses val="autoZero"/>
        <c:auto val="1"/>
        <c:lblAlgn val="ctr"/>
        <c:lblOffset val="100"/>
        <c:noMultiLvlLbl val="0"/>
      </c:catAx>
      <c:valAx>
        <c:axId val="260772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Accuracy of predictions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77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3009900</xdr:colOff>
          <xdr:row>13</xdr:row>
          <xdr:rowOff>152400</xdr:rowOff>
        </xdr:from>
        <xdr:to>
          <xdr:col>6</xdr:col>
          <xdr:colOff>1343025</xdr:colOff>
          <xdr:row>20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542925</xdr:colOff>
      <xdr:row>5</xdr:row>
      <xdr:rowOff>4762</xdr:rowOff>
    </xdr:from>
    <xdr:to>
      <xdr:col>11</xdr:col>
      <xdr:colOff>238125</xdr:colOff>
      <xdr:row>19</xdr:row>
      <xdr:rowOff>80962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1:J1373" totalsRowShown="0">
  <autoFilter ref="A1:J1373"/>
  <sortState ref="A2:G1373">
    <sortCondition ref="F1:F1373"/>
  </sortState>
  <tableColumns count="10">
    <tableColumn id="1" name="0.2"/>
    <tableColumn id="2" name="B"/>
    <tableColumn id="3" name="C"/>
    <tableColumn id="4" name="D"/>
    <tableColumn id="5" name="R"/>
    <tableColumn id="6" name="id"/>
    <tableColumn id="7" name="ModA" dataDxfId="0"/>
    <tableColumn id="8" name="ModB"/>
    <tableColumn id="9" name="ModC"/>
    <tableColumn id="10" name="Mod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1380"/>
  <sheetViews>
    <sheetView tabSelected="1" topLeftCell="K1" workbookViewId="0">
      <selection activeCell="M12" sqref="M12"/>
    </sheetView>
  </sheetViews>
  <sheetFormatPr defaultRowHeight="15" x14ac:dyDescent="0.25"/>
  <cols>
    <col min="5" max="5" width="19.28515625" bestFit="1" customWidth="1"/>
    <col min="12" max="12" width="10.42578125" bestFit="1" customWidth="1"/>
    <col min="13" max="13" width="13.28515625" bestFit="1" customWidth="1"/>
    <col min="15" max="15" width="9.140625" customWidth="1"/>
    <col min="16" max="16" width="2" bestFit="1" customWidth="1"/>
  </cols>
  <sheetData>
    <row r="1" spans="1:25" x14ac:dyDescent="0.25">
      <c r="A1" t="s">
        <v>5355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26</v>
      </c>
      <c r="H1" t="s">
        <v>29</v>
      </c>
      <c r="I1" t="s">
        <v>30</v>
      </c>
      <c r="J1" t="s">
        <v>31</v>
      </c>
      <c r="L1" t="s">
        <v>43</v>
      </c>
      <c r="M1" t="s">
        <v>42</v>
      </c>
      <c r="N1" t="s">
        <v>36</v>
      </c>
      <c r="O1" t="s">
        <v>47</v>
      </c>
      <c r="Q1" t="s">
        <v>32</v>
      </c>
      <c r="R1" t="s">
        <v>33</v>
      </c>
      <c r="S1" t="s">
        <v>34</v>
      </c>
      <c r="T1" t="s">
        <v>35</v>
      </c>
      <c r="V1" t="s">
        <v>38</v>
      </c>
      <c r="W1" t="s">
        <v>39</v>
      </c>
      <c r="X1" t="s">
        <v>40</v>
      </c>
      <c r="Y1" t="s">
        <v>41</v>
      </c>
    </row>
    <row r="2" spans="1:25" x14ac:dyDescent="0.25">
      <c r="A2">
        <v>-4.2248999999999999</v>
      </c>
      <c r="B2" s="10">
        <v>6.2698999999999998</v>
      </c>
      <c r="C2" s="10">
        <v>0.15822</v>
      </c>
      <c r="D2" s="10">
        <v>-5.5457000000000001</v>
      </c>
      <c r="E2">
        <v>1</v>
      </c>
      <c r="F2">
        <v>0</v>
      </c>
      <c r="G2">
        <f ca="1">A2+V2</f>
        <v>-6.252988299736792</v>
      </c>
      <c r="H2">
        <f ca="1">B2+W2</f>
        <v>-5.8757428582331155</v>
      </c>
      <c r="I2">
        <f ca="1">C2+X2</f>
        <v>-1.250015275071197</v>
      </c>
      <c r="J2">
        <f ca="1">D2+Y2</f>
        <v>-4.3131003574116722</v>
      </c>
      <c r="L2">
        <f>MAX(A2:A1099)-MIN(A2:A1099)</f>
        <v>13.866899999999999</v>
      </c>
      <c r="M2">
        <v>0.1</v>
      </c>
      <c r="N2">
        <v>0</v>
      </c>
      <c r="O2">
        <f>M2*L2</f>
        <v>1.38669</v>
      </c>
      <c r="Q2">
        <f ca="1">(0.5-RAND())</f>
        <v>-0.38417632046035832</v>
      </c>
      <c r="R2">
        <f t="shared" ref="R2:T17" ca="1" si="0">(0.5-RAND())</f>
        <v>-0.49488633014756045</v>
      </c>
      <c r="S2">
        <f t="shared" ca="1" si="0"/>
        <v>-0.22741155244053246</v>
      </c>
      <c r="T2">
        <f t="shared" ca="1" si="0"/>
        <v>0.3418100340282163</v>
      </c>
      <c r="V2">
        <f ca="1">$N$2-$O$2*(SIGN(Q2)*(LN(1-2*(ABS(Q2)))))</f>
        <v>-2.0280882997367922</v>
      </c>
      <c r="W2">
        <f ca="1">$N$2-$O$4*(SIGN(R2)*(LN(1-2*(ABS(R2)))))</f>
        <v>-12.145642858233115</v>
      </c>
      <c r="X2">
        <f ca="1">$N$2-$O$6*(SIGN(S2)*(LN(1-2*(ABS(S2)))))</f>
        <v>-1.4082352750711971</v>
      </c>
      <c r="Y2">
        <f ca="1">$N$2-$O$8*(SIGN(T2)*(LN(1-2*(ABS(T2)))))</f>
        <v>1.2325996425883277</v>
      </c>
    </row>
    <row r="3" spans="1:25" x14ac:dyDescent="0.25">
      <c r="A3">
        <v>-1.6175999999999999</v>
      </c>
      <c r="B3">
        <v>1.0926</v>
      </c>
      <c r="C3">
        <v>-0.35502</v>
      </c>
      <c r="D3">
        <v>-0.59958</v>
      </c>
      <c r="E3">
        <v>1</v>
      </c>
      <c r="F3">
        <v>1</v>
      </c>
      <c r="G3">
        <f t="shared" ref="G3:G66" ca="1" si="1">A3+V3</f>
        <v>-1.3874609805501126</v>
      </c>
      <c r="H3">
        <f t="shared" ref="H3:H66" ca="1" si="2">B3+W3</f>
        <v>5.7942182071555486</v>
      </c>
      <c r="I3">
        <f t="shared" ref="I3:I66" ca="1" si="3">C3+X3</f>
        <v>-2.4921733049902026</v>
      </c>
      <c r="J3">
        <f t="shared" ref="J3:J66" ca="1" si="4">D3+Y3</f>
        <v>1.5818661547443136</v>
      </c>
      <c r="L3" t="s">
        <v>44</v>
      </c>
      <c r="M3" t="s">
        <v>51</v>
      </c>
      <c r="O3" t="s">
        <v>48</v>
      </c>
      <c r="Q3">
        <f t="shared" ref="Q3:T66" ca="1" si="5">(0.5-RAND())</f>
        <v>7.6461147197007917E-2</v>
      </c>
      <c r="R3">
        <f t="shared" ca="1" si="0"/>
        <v>0.41517133989775945</v>
      </c>
      <c r="S3">
        <f t="shared" ca="1" si="0"/>
        <v>-0.30087016429649427</v>
      </c>
      <c r="T3">
        <f t="shared" ca="1" si="0"/>
        <v>0.43477061403448902</v>
      </c>
      <c r="V3">
        <f t="shared" ref="V3:V66" ca="1" si="6">$N$2-$O$2*(SIGN(Q3)*(LN(1-2*(ABS(Q3)))))</f>
        <v>0.23013901944988741</v>
      </c>
      <c r="W3">
        <f t="shared" ref="W3:W66" ca="1" si="7">$N$2-$O$4*(SIGN(R3)*(LN(1-2*(ABS(R3)))))</f>
        <v>4.7016182071555486</v>
      </c>
      <c r="X3">
        <f t="shared" ref="X3:X66" ca="1" si="8">$N$2-$O$6*(SIGN(S3)*(LN(1-2*(ABS(S3)))))</f>
        <v>-2.1371533049902025</v>
      </c>
      <c r="Y3">
        <f t="shared" ref="Y3:Y66" ca="1" si="9">$N$2-$O$8*(SIGN(T3)*(LN(1-2*(ABS(T3)))))</f>
        <v>2.1814461547443136</v>
      </c>
    </row>
    <row r="4" spans="1:25" x14ac:dyDescent="0.25">
      <c r="A4" s="11">
        <v>0.11738999999999999</v>
      </c>
      <c r="B4" s="11">
        <v>6.2760999999999996</v>
      </c>
      <c r="C4" s="11">
        <v>-1.5495000000000001</v>
      </c>
      <c r="D4" s="11">
        <v>-2.4746000000000001</v>
      </c>
      <c r="E4">
        <v>0</v>
      </c>
      <c r="F4">
        <v>2</v>
      </c>
      <c r="G4">
        <f t="shared" ca="1" si="1"/>
        <v>1.3468647222914476</v>
      </c>
      <c r="H4">
        <f t="shared" ca="1" si="2"/>
        <v>10.575081161798977</v>
      </c>
      <c r="I4">
        <f t="shared" ca="1" si="3"/>
        <v>3.1185698766635248</v>
      </c>
      <c r="J4">
        <f t="shared" ca="1" si="4"/>
        <v>-3.428944332758415</v>
      </c>
      <c r="L4">
        <f>MAX(B2:B1099)-MIN(B2:B1099)</f>
        <v>26.503299999999999</v>
      </c>
      <c r="O4">
        <f>M2*L4</f>
        <v>2.6503300000000003</v>
      </c>
      <c r="Q4">
        <f t="shared" ca="1" si="5"/>
        <v>0.29397807547240129</v>
      </c>
      <c r="R4">
        <f t="shared" ca="1" si="0"/>
        <v>0.40125378756126273</v>
      </c>
      <c r="S4">
        <f t="shared" ca="1" si="0"/>
        <v>0.43306786696365007</v>
      </c>
      <c r="T4">
        <f t="shared" ca="1" si="0"/>
        <v>-0.29488136344889271</v>
      </c>
      <c r="V4">
        <f t="shared" ca="1" si="6"/>
        <v>1.2294747222914477</v>
      </c>
      <c r="W4">
        <f t="shared" ca="1" si="7"/>
        <v>4.2989811617989764</v>
      </c>
      <c r="X4">
        <f t="shared" ca="1" si="8"/>
        <v>4.6680698766635249</v>
      </c>
      <c r="Y4">
        <f t="shared" ca="1" si="9"/>
        <v>-0.95434433275841513</v>
      </c>
    </row>
    <row r="5" spans="1:25" x14ac:dyDescent="0.25">
      <c r="A5">
        <v>-1.1391</v>
      </c>
      <c r="B5">
        <v>1.8127</v>
      </c>
      <c r="C5">
        <v>6.9143999999999997</v>
      </c>
      <c r="D5">
        <v>0.70126999999999995</v>
      </c>
      <c r="E5">
        <v>0</v>
      </c>
      <c r="F5">
        <v>3</v>
      </c>
      <c r="G5">
        <f t="shared" ca="1" si="1"/>
        <v>-2.0929808312135849</v>
      </c>
      <c r="H5">
        <f t="shared" ca="1" si="2"/>
        <v>4.1315974190441977</v>
      </c>
      <c r="I5">
        <f t="shared" ca="1" si="3"/>
        <v>10.747772814791908</v>
      </c>
      <c r="J5">
        <f t="shared" ca="1" si="4"/>
        <v>0.75174353808078076</v>
      </c>
      <c r="L5" t="s">
        <v>45</v>
      </c>
      <c r="O5" t="s">
        <v>49</v>
      </c>
      <c r="Q5">
        <f t="shared" ca="1" si="5"/>
        <v>-0.24868054897175973</v>
      </c>
      <c r="R5">
        <f t="shared" ca="1" si="0"/>
        <v>0.29155787511496567</v>
      </c>
      <c r="S5">
        <f t="shared" ca="1" si="0"/>
        <v>0.40410506666214507</v>
      </c>
      <c r="T5">
        <f t="shared" ca="1" si="0"/>
        <v>2.3015644855105544E-2</v>
      </c>
      <c r="V5">
        <f t="shared" ca="1" si="6"/>
        <v>-0.95388083121358513</v>
      </c>
      <c r="W5">
        <f t="shared" ca="1" si="7"/>
        <v>2.3188974190441978</v>
      </c>
      <c r="X5">
        <f t="shared" ca="1" si="8"/>
        <v>3.8333728147919079</v>
      </c>
      <c r="Y5">
        <f t="shared" ca="1" si="9"/>
        <v>5.0473538080780804E-2</v>
      </c>
    </row>
    <row r="6" spans="1:25" x14ac:dyDescent="0.25">
      <c r="A6">
        <v>1.7939000000000001</v>
      </c>
      <c r="B6">
        <v>-1.1173999999999999</v>
      </c>
      <c r="C6">
        <v>1.5454000000000001</v>
      </c>
      <c r="D6">
        <v>-0.26079000000000002</v>
      </c>
      <c r="E6">
        <v>0</v>
      </c>
      <c r="F6">
        <v>4</v>
      </c>
      <c r="G6">
        <f t="shared" ca="1" si="1"/>
        <v>2.156693870743922</v>
      </c>
      <c r="H6">
        <f t="shared" ca="1" si="2"/>
        <v>3.4890148543387838</v>
      </c>
      <c r="I6">
        <f t="shared" ca="1" si="3"/>
        <v>-3.2076922203453817</v>
      </c>
      <c r="J6">
        <f t="shared" ca="1" si="4"/>
        <v>-5.2097966324638145</v>
      </c>
      <c r="L6">
        <f>MAX(C2:C1099)-MIN(C2:C1099)</f>
        <v>23.2135</v>
      </c>
      <c r="O6">
        <f>M2*L6</f>
        <v>2.3213500000000002</v>
      </c>
      <c r="Q6">
        <f t="shared" ca="1" si="5"/>
        <v>0.11510048295621955</v>
      </c>
      <c r="R6">
        <f t="shared" ca="1" si="0"/>
        <v>0.4120687922287074</v>
      </c>
      <c r="S6">
        <f t="shared" ca="1" si="0"/>
        <v>-0.43547498893935321</v>
      </c>
      <c r="T6">
        <f t="shared" ca="1" si="0"/>
        <v>-0.4950766515699947</v>
      </c>
      <c r="V6">
        <f t="shared" ca="1" si="6"/>
        <v>0.36279387074392189</v>
      </c>
      <c r="W6">
        <f t="shared" ca="1" si="7"/>
        <v>4.6064148543387837</v>
      </c>
      <c r="X6">
        <f t="shared" ca="1" si="8"/>
        <v>-4.7530922203453816</v>
      </c>
      <c r="Y6">
        <f t="shared" ca="1" si="9"/>
        <v>-4.9490066324638144</v>
      </c>
    </row>
    <row r="7" spans="1:25" x14ac:dyDescent="0.25">
      <c r="A7">
        <v>-2.9662000000000002</v>
      </c>
      <c r="B7">
        <v>-10.325699999999999</v>
      </c>
      <c r="C7">
        <v>8.7840000000000007</v>
      </c>
      <c r="D7">
        <v>-2.1137999999999999</v>
      </c>
      <c r="E7">
        <v>1</v>
      </c>
      <c r="F7">
        <v>5</v>
      </c>
      <c r="G7">
        <f t="shared" ca="1" si="1"/>
        <v>-2.1643545685249879</v>
      </c>
      <c r="H7">
        <f t="shared" ca="1" si="2"/>
        <v>-9.8874012559665374</v>
      </c>
      <c r="I7">
        <f t="shared" ca="1" si="3"/>
        <v>9.2527391830740111</v>
      </c>
      <c r="J7">
        <f t="shared" ca="1" si="4"/>
        <v>-1.1262884691099031</v>
      </c>
      <c r="L7" t="s">
        <v>46</v>
      </c>
      <c r="O7" t="s">
        <v>50</v>
      </c>
      <c r="Q7">
        <f t="shared" ca="1" si="5"/>
        <v>0.21955884648487001</v>
      </c>
      <c r="R7">
        <f t="shared" ca="1" si="0"/>
        <v>7.6212165423862999E-2</v>
      </c>
      <c r="S7">
        <f t="shared" ca="1" si="0"/>
        <v>9.1421996666189886E-2</v>
      </c>
      <c r="T7">
        <f t="shared" ca="1" si="0"/>
        <v>0.30113581354276697</v>
      </c>
      <c r="V7">
        <f t="shared" ca="1" si="6"/>
        <v>0.80184543147501242</v>
      </c>
      <c r="W7">
        <f t="shared" ca="1" si="7"/>
        <v>0.43829874403346269</v>
      </c>
      <c r="X7">
        <f t="shared" ca="1" si="8"/>
        <v>0.46873918307400969</v>
      </c>
      <c r="Y7">
        <f t="shared" ca="1" si="9"/>
        <v>0.98751153089009691</v>
      </c>
    </row>
    <row r="8" spans="1:25" x14ac:dyDescent="0.25">
      <c r="A8">
        <v>-2.6989000000000001</v>
      </c>
      <c r="B8">
        <v>12.198399999999999</v>
      </c>
      <c r="C8">
        <v>0.67661000000000004</v>
      </c>
      <c r="D8">
        <v>-8.5481999999999996</v>
      </c>
      <c r="E8">
        <v>0</v>
      </c>
      <c r="F8">
        <v>6</v>
      </c>
      <c r="G8">
        <f t="shared" ca="1" si="1"/>
        <v>-2.989480504726254</v>
      </c>
      <c r="H8">
        <f t="shared" ca="1" si="2"/>
        <v>25.326666537149087</v>
      </c>
      <c r="I8">
        <f t="shared" ca="1" si="3"/>
        <v>1.0289614898134256</v>
      </c>
      <c r="J8">
        <f t="shared" ca="1" si="4"/>
        <v>-9.0568330487523472</v>
      </c>
      <c r="L8">
        <f>MAX(D2:D1099)-MIN(D2:D1099)</f>
        <v>10.710699999999999</v>
      </c>
      <c r="M8" t="s">
        <v>51</v>
      </c>
      <c r="O8">
        <f>M2*L8</f>
        <v>1.07107</v>
      </c>
      <c r="Q8">
        <f t="shared" ca="1" si="5"/>
        <v>-9.4525342007947821E-2</v>
      </c>
      <c r="R8">
        <f t="shared" ca="1" si="0"/>
        <v>0.49647047924443022</v>
      </c>
      <c r="S8">
        <f t="shared" ca="1" si="0"/>
        <v>7.0414504089362007E-2</v>
      </c>
      <c r="T8">
        <f t="shared" ca="1" si="0"/>
        <v>-0.18902112244585034</v>
      </c>
      <c r="V8">
        <f t="shared" ca="1" si="6"/>
        <v>-0.29058050472625419</v>
      </c>
      <c r="W8">
        <f t="shared" ca="1" si="7"/>
        <v>13.128266537149088</v>
      </c>
      <c r="X8">
        <f t="shared" ca="1" si="8"/>
        <v>0.35235148981342551</v>
      </c>
      <c r="Y8">
        <f t="shared" ca="1" si="9"/>
        <v>-0.50863304875234827</v>
      </c>
    </row>
    <row r="9" spans="1:25" x14ac:dyDescent="0.25">
      <c r="A9">
        <v>4.0712999999999999</v>
      </c>
      <c r="B9">
        <v>10.4023</v>
      </c>
      <c r="C9">
        <v>-4.1722000000000001</v>
      </c>
      <c r="D9">
        <v>-4.7582000000000004</v>
      </c>
      <c r="E9">
        <v>0</v>
      </c>
      <c r="F9">
        <v>7</v>
      </c>
      <c r="G9">
        <f t="shared" ca="1" si="1"/>
        <v>5.1999675695812186</v>
      </c>
      <c r="H9">
        <f t="shared" ca="1" si="2"/>
        <v>12.020995367427282</v>
      </c>
      <c r="I9">
        <f t="shared" ca="1" si="3"/>
        <v>-4.0000126913754164</v>
      </c>
      <c r="J9">
        <f t="shared" ca="1" si="4"/>
        <v>-3.9766736491896504</v>
      </c>
      <c r="Q9">
        <f t="shared" ca="1" si="5"/>
        <v>0.27844323423177741</v>
      </c>
      <c r="R9">
        <f t="shared" ca="1" si="0"/>
        <v>0.22852889299472512</v>
      </c>
      <c r="S9">
        <f t="shared" ca="1" si="0"/>
        <v>3.5745639209917135E-2</v>
      </c>
      <c r="T9">
        <f t="shared" ca="1" si="0"/>
        <v>0.25896568517740626</v>
      </c>
      <c r="V9">
        <f t="shared" ca="1" si="6"/>
        <v>1.1286675695812183</v>
      </c>
      <c r="W9">
        <f t="shared" ca="1" si="7"/>
        <v>1.6186953674272826</v>
      </c>
      <c r="X9">
        <f t="shared" ca="1" si="8"/>
        <v>0.17218730862458376</v>
      </c>
      <c r="Y9">
        <f t="shared" ca="1" si="9"/>
        <v>0.78152635081034993</v>
      </c>
    </row>
    <row r="10" spans="1:25" x14ac:dyDescent="0.25">
      <c r="A10">
        <v>1.1472</v>
      </c>
      <c r="B10">
        <v>3.5985</v>
      </c>
      <c r="C10">
        <v>1.9387000000000001</v>
      </c>
      <c r="D10">
        <v>-0.43406</v>
      </c>
      <c r="E10">
        <v>0</v>
      </c>
      <c r="F10">
        <v>8</v>
      </c>
      <c r="G10">
        <f t="shared" ca="1" si="1"/>
        <v>2.1861810510672939</v>
      </c>
      <c r="H10">
        <f t="shared" ca="1" si="2"/>
        <v>-1.4198753746130275</v>
      </c>
      <c r="I10">
        <f t="shared" ca="1" si="3"/>
        <v>3.0738635534870826</v>
      </c>
      <c r="J10">
        <f t="shared" ca="1" si="4"/>
        <v>-0.39454028997214818</v>
      </c>
      <c r="L10" t="s">
        <v>5354</v>
      </c>
      <c r="M10" t="s">
        <v>5627</v>
      </c>
      <c r="Q10">
        <f t="shared" ca="1" si="5"/>
        <v>0.26364012798843461</v>
      </c>
      <c r="R10">
        <f t="shared" ca="1" si="0"/>
        <v>-0.42472731385876783</v>
      </c>
      <c r="S10">
        <f t="shared" ca="1" si="0"/>
        <v>0.19338342777887163</v>
      </c>
      <c r="T10">
        <f t="shared" ca="1" si="0"/>
        <v>1.8112498516943187E-2</v>
      </c>
      <c r="V10">
        <f t="shared" ca="1" si="6"/>
        <v>1.0389810510672941</v>
      </c>
      <c r="W10">
        <f t="shared" ca="1" si="7"/>
        <v>-5.0183753746130275</v>
      </c>
      <c r="X10">
        <f t="shared" ca="1" si="8"/>
        <v>1.1351635534870825</v>
      </c>
      <c r="Y10">
        <f t="shared" ca="1" si="9"/>
        <v>3.9519710027851832E-2</v>
      </c>
    </row>
    <row r="11" spans="1:25" x14ac:dyDescent="0.25">
      <c r="A11">
        <v>-4.7462</v>
      </c>
      <c r="B11">
        <v>3.1204999999999998</v>
      </c>
      <c r="C11">
        <v>1.075</v>
      </c>
      <c r="D11">
        <v>-1.2966</v>
      </c>
      <c r="E11">
        <v>1</v>
      </c>
      <c r="F11">
        <v>9</v>
      </c>
      <c r="G11">
        <f t="shared" ca="1" si="1"/>
        <v>-5.3473199207666084</v>
      </c>
      <c r="H11">
        <f t="shared" ca="1" si="2"/>
        <v>7.3578883832610131</v>
      </c>
      <c r="I11">
        <f t="shared" ca="1" si="3"/>
        <v>0.71426010588154276</v>
      </c>
      <c r="J11">
        <f t="shared" ca="1" si="4"/>
        <v>-1.6961322792960976</v>
      </c>
      <c r="L11">
        <v>0</v>
      </c>
      <c r="M11">
        <v>1000</v>
      </c>
      <c r="Q11">
        <f t="shared" ca="1" si="5"/>
        <v>-0.17587947093311718</v>
      </c>
      <c r="R11">
        <f t="shared" ca="1" si="0"/>
        <v>0.39893208547189396</v>
      </c>
      <c r="S11">
        <f t="shared" ca="1" si="0"/>
        <v>-7.1964048022245319E-2</v>
      </c>
      <c r="T11">
        <f t="shared" ca="1" si="0"/>
        <v>-0.15567483207163824</v>
      </c>
      <c r="V11">
        <f t="shared" ca="1" si="6"/>
        <v>-0.60111992076660814</v>
      </c>
      <c r="W11">
        <f t="shared" ca="1" si="7"/>
        <v>4.2373883832610133</v>
      </c>
      <c r="X11">
        <f t="shared" ca="1" si="8"/>
        <v>-0.36073989411845719</v>
      </c>
      <c r="Y11">
        <f t="shared" ca="1" si="9"/>
        <v>-0.39953227929609753</v>
      </c>
    </row>
    <row r="12" spans="1:25" x14ac:dyDescent="0.25">
      <c r="A12">
        <v>2.4287000000000001</v>
      </c>
      <c r="B12">
        <v>9.3820999999999994</v>
      </c>
      <c r="C12">
        <v>-3.2477</v>
      </c>
      <c r="D12">
        <v>-1.4542999999999999</v>
      </c>
      <c r="E12">
        <v>0</v>
      </c>
      <c r="F12">
        <v>10</v>
      </c>
      <c r="G12">
        <f t="shared" ca="1" si="1"/>
        <v>3.8289233737193356</v>
      </c>
      <c r="H12">
        <f t="shared" ca="1" si="2"/>
        <v>9.3577058484971349</v>
      </c>
      <c r="I12">
        <f t="shared" ca="1" si="3"/>
        <v>-0.37954697565330964</v>
      </c>
      <c r="J12">
        <f t="shared" ca="1" si="4"/>
        <v>-2.236638092046876</v>
      </c>
      <c r="Q12">
        <f t="shared" ca="1" si="5"/>
        <v>0.31784670402412596</v>
      </c>
      <c r="R12">
        <f t="shared" ca="1" si="0"/>
        <v>-4.5809825369312884E-3</v>
      </c>
      <c r="S12">
        <f t="shared" ca="1" si="0"/>
        <v>0.35466314185925107</v>
      </c>
      <c r="T12">
        <f t="shared" ca="1" si="0"/>
        <v>-0.2591482907672874</v>
      </c>
      <c r="V12">
        <f t="shared" ca="1" si="6"/>
        <v>1.4002233737193355</v>
      </c>
      <c r="W12">
        <f t="shared" ca="1" si="7"/>
        <v>-2.4394151502864642E-2</v>
      </c>
      <c r="X12">
        <f t="shared" ca="1" si="8"/>
        <v>2.8681530243466904</v>
      </c>
      <c r="Y12">
        <f t="shared" ca="1" si="9"/>
        <v>-0.78233809204687588</v>
      </c>
    </row>
    <row r="13" spans="1:25" x14ac:dyDescent="0.25">
      <c r="A13">
        <v>-3</v>
      </c>
      <c r="B13">
        <v>-9.1565999999999992</v>
      </c>
      <c r="C13">
        <v>9.5765999999999991</v>
      </c>
      <c r="D13">
        <v>-0.73018000000000005</v>
      </c>
      <c r="E13">
        <v>1</v>
      </c>
      <c r="F13">
        <v>11</v>
      </c>
      <c r="G13">
        <f t="shared" ca="1" si="1"/>
        <v>-4.062714467466515</v>
      </c>
      <c r="H13">
        <f t="shared" ca="1" si="2"/>
        <v>-6.467551554228602</v>
      </c>
      <c r="I13">
        <f t="shared" ca="1" si="3"/>
        <v>8.1973273169929701</v>
      </c>
      <c r="J13">
        <f t="shared" ca="1" si="4"/>
        <v>-3.2438218048769203</v>
      </c>
      <c r="Q13">
        <f t="shared" ca="1" si="5"/>
        <v>-0.26765104256948347</v>
      </c>
      <c r="R13">
        <f t="shared" ca="1" si="0"/>
        <v>0.31872790615311219</v>
      </c>
      <c r="S13">
        <f t="shared" ca="1" si="0"/>
        <v>-0.22398926623078841</v>
      </c>
      <c r="T13">
        <f t="shared" ca="1" si="0"/>
        <v>-0.45216502813145176</v>
      </c>
      <c r="V13">
        <f t="shared" ca="1" si="6"/>
        <v>-1.0627144674665152</v>
      </c>
      <c r="W13">
        <f t="shared" ca="1" si="7"/>
        <v>2.6890484457713972</v>
      </c>
      <c r="X13">
        <f t="shared" ca="1" si="8"/>
        <v>-1.3792726830070292</v>
      </c>
      <c r="Y13">
        <f t="shared" ca="1" si="9"/>
        <v>-2.51364180487692</v>
      </c>
    </row>
    <row r="14" spans="1:25" x14ac:dyDescent="0.25">
      <c r="A14">
        <v>4.4337999999999997</v>
      </c>
      <c r="B14">
        <v>9.8870000000000005</v>
      </c>
      <c r="C14">
        <v>-4.6795</v>
      </c>
      <c r="D14">
        <v>-3.7483</v>
      </c>
      <c r="E14">
        <v>0</v>
      </c>
      <c r="F14">
        <v>12</v>
      </c>
      <c r="G14">
        <f t="shared" ca="1" si="1"/>
        <v>6.3975001493148165</v>
      </c>
      <c r="H14">
        <f t="shared" ca="1" si="2"/>
        <v>8.1324942217339249</v>
      </c>
      <c r="I14">
        <f t="shared" ca="1" si="3"/>
        <v>-1.852773259443985</v>
      </c>
      <c r="J14">
        <f t="shared" ca="1" si="4"/>
        <v>-3.9570385510218475</v>
      </c>
      <c r="Q14">
        <f t="shared" ca="1" si="5"/>
        <v>0.37867146739311119</v>
      </c>
      <c r="R14">
        <f t="shared" ca="1" si="0"/>
        <v>-0.24208943349185164</v>
      </c>
      <c r="S14">
        <f t="shared" ca="1" si="0"/>
        <v>0.35204621225167709</v>
      </c>
      <c r="T14">
        <f t="shared" ca="1" si="0"/>
        <v>-8.8536536199167237E-2</v>
      </c>
      <c r="V14">
        <f t="shared" ca="1" si="6"/>
        <v>1.9637001493148167</v>
      </c>
      <c r="W14">
        <f t="shared" ca="1" si="7"/>
        <v>-1.7545057782660756</v>
      </c>
      <c r="X14">
        <f t="shared" ca="1" si="8"/>
        <v>2.826726740556015</v>
      </c>
      <c r="Y14">
        <f t="shared" ca="1" si="9"/>
        <v>-0.20873855102184777</v>
      </c>
    </row>
    <row r="15" spans="1:25" x14ac:dyDescent="0.25">
      <c r="A15">
        <v>-2.4348999999999998</v>
      </c>
      <c r="B15">
        <v>-9.2497000000000007</v>
      </c>
      <c r="C15">
        <v>8.9922000000000004</v>
      </c>
      <c r="D15">
        <v>-0.50000999999999995</v>
      </c>
      <c r="E15">
        <v>1</v>
      </c>
      <c r="F15">
        <v>13</v>
      </c>
      <c r="G15">
        <f t="shared" ca="1" si="1"/>
        <v>-1.44489777777614</v>
      </c>
      <c r="H15">
        <f t="shared" ca="1" si="2"/>
        <v>-5.5343053993239728</v>
      </c>
      <c r="I15">
        <f t="shared" ca="1" si="3"/>
        <v>5.1022323108598995</v>
      </c>
      <c r="J15">
        <f t="shared" ca="1" si="4"/>
        <v>-1.2056194511459686</v>
      </c>
      <c r="Q15">
        <f t="shared" ca="1" si="5"/>
        <v>0.25514255074329939</v>
      </c>
      <c r="R15">
        <f t="shared" ca="1" si="0"/>
        <v>0.37693077875308145</v>
      </c>
      <c r="S15">
        <f t="shared" ca="1" si="0"/>
        <v>-0.40641473067741707</v>
      </c>
      <c r="T15">
        <f t="shared" ca="1" si="0"/>
        <v>-0.24126126625877298</v>
      </c>
      <c r="V15">
        <f t="shared" ca="1" si="6"/>
        <v>0.99000222222385992</v>
      </c>
      <c r="W15">
        <f t="shared" ca="1" si="7"/>
        <v>3.7153946006760279</v>
      </c>
      <c r="X15">
        <f t="shared" ca="1" si="8"/>
        <v>-3.8899676891401009</v>
      </c>
      <c r="Y15">
        <f t="shared" ca="1" si="9"/>
        <v>-0.70560945114596874</v>
      </c>
    </row>
    <row r="16" spans="1:25" x14ac:dyDescent="0.25">
      <c r="A16">
        <v>-2.3220999999999998</v>
      </c>
      <c r="B16">
        <v>-9.3303999999999991</v>
      </c>
      <c r="C16">
        <v>9.2330000000000005</v>
      </c>
      <c r="D16">
        <v>-0.79871000000000003</v>
      </c>
      <c r="E16">
        <v>1</v>
      </c>
      <c r="F16">
        <v>14</v>
      </c>
      <c r="G16">
        <f t="shared" ca="1" si="1"/>
        <v>0.7892457946438447</v>
      </c>
      <c r="H16">
        <f t="shared" ca="1" si="2"/>
        <v>-8.3423334597680228</v>
      </c>
      <c r="I16">
        <f t="shared" ca="1" si="3"/>
        <v>5.3409384566547091</v>
      </c>
      <c r="J16">
        <f t="shared" ca="1" si="4"/>
        <v>-1.2504149492810173</v>
      </c>
      <c r="Q16">
        <f t="shared" ca="1" si="5"/>
        <v>0.4469684580945007</v>
      </c>
      <c r="R16">
        <f t="shared" ca="1" si="0"/>
        <v>0.15560156600950126</v>
      </c>
      <c r="S16">
        <f t="shared" ca="1" si="0"/>
        <v>-0.40649910639034903</v>
      </c>
      <c r="T16">
        <f t="shared" ca="1" si="0"/>
        <v>-0.17204523980345054</v>
      </c>
      <c r="V16">
        <f t="shared" ca="1" si="6"/>
        <v>3.1113457946438445</v>
      </c>
      <c r="W16">
        <f t="shared" ca="1" si="7"/>
        <v>0.9880665402319756</v>
      </c>
      <c r="X16">
        <f t="shared" ca="1" si="8"/>
        <v>-3.8920615433452914</v>
      </c>
      <c r="Y16">
        <f t="shared" ca="1" si="9"/>
        <v>-0.45170494928101718</v>
      </c>
    </row>
    <row r="17" spans="1:25" x14ac:dyDescent="0.25">
      <c r="A17">
        <v>0</v>
      </c>
      <c r="B17">
        <v>-6.4168000000000003</v>
      </c>
      <c r="C17">
        <v>5.6025999999999998</v>
      </c>
      <c r="D17">
        <v>1.0323</v>
      </c>
      <c r="E17">
        <v>1</v>
      </c>
      <c r="F17">
        <v>15</v>
      </c>
      <c r="G17">
        <f t="shared" ca="1" si="1"/>
        <v>-7.6630569050789507E-2</v>
      </c>
      <c r="H17">
        <f t="shared" ca="1" si="2"/>
        <v>-4.9114551524087986</v>
      </c>
      <c r="I17">
        <f t="shared" ca="1" si="3"/>
        <v>3.3640908153282107</v>
      </c>
      <c r="J17">
        <f t="shared" ca="1" si="4"/>
        <v>1.6179908900177429</v>
      </c>
      <c r="Q17">
        <f t="shared" ca="1" si="5"/>
        <v>-2.6881162645980172E-2</v>
      </c>
      <c r="R17">
        <f t="shared" ca="1" si="0"/>
        <v>0.21666663600665848</v>
      </c>
      <c r="S17">
        <f t="shared" ca="1" si="0"/>
        <v>-0.30937758615258049</v>
      </c>
      <c r="T17">
        <f t="shared" ca="1" si="0"/>
        <v>0.21060855207989015</v>
      </c>
      <c r="V17">
        <f t="shared" ca="1" si="6"/>
        <v>-7.6630569050789507E-2</v>
      </c>
      <c r="W17">
        <f t="shared" ca="1" si="7"/>
        <v>1.5053448475912019</v>
      </c>
      <c r="X17">
        <f t="shared" ca="1" si="8"/>
        <v>-2.2385091846717891</v>
      </c>
      <c r="Y17">
        <f t="shared" ca="1" si="9"/>
        <v>0.58569089001774299</v>
      </c>
    </row>
    <row r="18" spans="1:25" x14ac:dyDescent="0.25">
      <c r="A18">
        <v>-2.2625000000000002</v>
      </c>
      <c r="B18">
        <v>-9.9335000000000007E-2</v>
      </c>
      <c r="C18">
        <v>2.8127</v>
      </c>
      <c r="D18">
        <v>0.48662</v>
      </c>
      <c r="E18">
        <v>1</v>
      </c>
      <c r="F18">
        <v>16</v>
      </c>
      <c r="G18">
        <f t="shared" ca="1" si="1"/>
        <v>-4.3102575383316886</v>
      </c>
      <c r="H18">
        <f t="shared" ca="1" si="2"/>
        <v>-7.7204641369118301</v>
      </c>
      <c r="I18">
        <f t="shared" ca="1" si="3"/>
        <v>6.329314816553584</v>
      </c>
      <c r="J18">
        <f t="shared" ca="1" si="4"/>
        <v>0.25506532278714011</v>
      </c>
      <c r="Q18">
        <f t="shared" ca="1" si="5"/>
        <v>-0.38580760259451008</v>
      </c>
      <c r="R18">
        <f t="shared" ca="1" si="5"/>
        <v>-0.4718071500764649</v>
      </c>
      <c r="S18">
        <f t="shared" ca="1" si="5"/>
        <v>0.39008499718525558</v>
      </c>
      <c r="T18">
        <f t="shared" ca="1" si="5"/>
        <v>-9.7208906920335125E-2</v>
      </c>
      <c r="V18">
        <f t="shared" ca="1" si="6"/>
        <v>-2.0477575383316888</v>
      </c>
      <c r="W18">
        <f t="shared" ca="1" si="7"/>
        <v>-7.6211291369118301</v>
      </c>
      <c r="X18">
        <f t="shared" ca="1" si="8"/>
        <v>3.516614816553584</v>
      </c>
      <c r="Y18">
        <f t="shared" ca="1" si="9"/>
        <v>-0.23155467721285986</v>
      </c>
    </row>
    <row r="19" spans="1:25" x14ac:dyDescent="0.25">
      <c r="A19">
        <v>3.7982</v>
      </c>
      <c r="B19">
        <v>10.423</v>
      </c>
      <c r="C19">
        <v>-4.1601999999999997</v>
      </c>
      <c r="D19">
        <v>-4.9728000000000003</v>
      </c>
      <c r="E19">
        <v>0</v>
      </c>
      <c r="F19">
        <v>17</v>
      </c>
      <c r="G19">
        <f t="shared" ca="1" si="1"/>
        <v>4.5306835597534372</v>
      </c>
      <c r="H19">
        <f t="shared" ca="1" si="2"/>
        <v>16.371924981656065</v>
      </c>
      <c r="I19">
        <f t="shared" ca="1" si="3"/>
        <v>-4.4648238312060222</v>
      </c>
      <c r="J19">
        <f t="shared" ca="1" si="4"/>
        <v>-3.6820737068058618</v>
      </c>
      <c r="Q19">
        <f t="shared" ca="1" si="5"/>
        <v>0.20517450160450268</v>
      </c>
      <c r="R19">
        <f t="shared" ca="1" si="5"/>
        <v>0.44701492538732068</v>
      </c>
      <c r="S19">
        <f t="shared" ca="1" si="5"/>
        <v>-6.1490672287695225E-2</v>
      </c>
      <c r="T19">
        <f t="shared" ca="1" si="5"/>
        <v>0.35016616337098749</v>
      </c>
      <c r="V19">
        <f t="shared" ca="1" si="6"/>
        <v>0.73248355975343682</v>
      </c>
      <c r="W19">
        <f t="shared" ca="1" si="7"/>
        <v>5.9489249816560656</v>
      </c>
      <c r="X19">
        <f t="shared" ca="1" si="8"/>
        <v>-0.30462383120602282</v>
      </c>
      <c r="Y19">
        <f t="shared" ca="1" si="9"/>
        <v>1.2907262931941383</v>
      </c>
    </row>
    <row r="20" spans="1:25" x14ac:dyDescent="0.25">
      <c r="A20">
        <v>0.27450999999999998</v>
      </c>
      <c r="B20">
        <v>9.2186000000000003</v>
      </c>
      <c r="C20">
        <v>-3.2863000000000002</v>
      </c>
      <c r="D20">
        <v>-4.8448000000000002</v>
      </c>
      <c r="E20">
        <v>0</v>
      </c>
      <c r="F20">
        <v>18</v>
      </c>
      <c r="G20">
        <f t="shared" ca="1" si="1"/>
        <v>-1.5195078465851632</v>
      </c>
      <c r="H20">
        <f t="shared" ca="1" si="2"/>
        <v>10.900344088465818</v>
      </c>
      <c r="I20">
        <f t="shared" ca="1" si="3"/>
        <v>-3.0611686342241891</v>
      </c>
      <c r="J20">
        <f t="shared" ca="1" si="4"/>
        <v>-4.983449400346081</v>
      </c>
      <c r="Q20">
        <f t="shared" ca="1" si="5"/>
        <v>-0.36287855431960425</v>
      </c>
      <c r="R20">
        <f t="shared" ca="1" si="5"/>
        <v>0.23491071174622979</v>
      </c>
      <c r="S20">
        <f t="shared" ca="1" si="5"/>
        <v>4.6214258934631824E-2</v>
      </c>
      <c r="T20">
        <f t="shared" ca="1" si="5"/>
        <v>-6.0710491218986085E-2</v>
      </c>
      <c r="V20">
        <f t="shared" ca="1" si="6"/>
        <v>-1.7940178465851633</v>
      </c>
      <c r="W20">
        <f t="shared" ca="1" si="7"/>
        <v>1.6817440884658181</v>
      </c>
      <c r="X20">
        <f t="shared" ca="1" si="8"/>
        <v>0.22513136577581136</v>
      </c>
      <c r="Y20">
        <f t="shared" ca="1" si="9"/>
        <v>-0.13864940034608081</v>
      </c>
    </row>
    <row r="21" spans="1:25" x14ac:dyDescent="0.25">
      <c r="A21">
        <v>5.1128999999999998</v>
      </c>
      <c r="B21">
        <v>-0.49870999999999999</v>
      </c>
      <c r="C21">
        <v>0.62863000000000002</v>
      </c>
      <c r="D21">
        <v>1.1189</v>
      </c>
      <c r="E21">
        <v>0</v>
      </c>
      <c r="F21">
        <v>19</v>
      </c>
      <c r="G21">
        <f t="shared" ca="1" si="1"/>
        <v>4.5432793045583741</v>
      </c>
      <c r="H21">
        <f t="shared" ca="1" si="2"/>
        <v>-0.10846971767917651</v>
      </c>
      <c r="I21">
        <f t="shared" ca="1" si="3"/>
        <v>0.45781294091243568</v>
      </c>
      <c r="J21">
        <f t="shared" ca="1" si="4"/>
        <v>1.9680851043576348</v>
      </c>
      <c r="Q21">
        <f t="shared" ca="1" si="5"/>
        <v>-0.16843268356731889</v>
      </c>
      <c r="R21">
        <f t="shared" ca="1" si="5"/>
        <v>6.8457521127448073E-2</v>
      </c>
      <c r="S21">
        <f t="shared" ca="1" si="5"/>
        <v>-3.5471517637584604E-2</v>
      </c>
      <c r="T21">
        <f t="shared" ca="1" si="5"/>
        <v>0.27372071789574115</v>
      </c>
      <c r="V21">
        <f t="shared" ca="1" si="6"/>
        <v>-0.5696206954416253</v>
      </c>
      <c r="W21">
        <f t="shared" ca="1" si="7"/>
        <v>0.39024028232082347</v>
      </c>
      <c r="X21">
        <f t="shared" ca="1" si="8"/>
        <v>-0.17081705908756434</v>
      </c>
      <c r="Y21">
        <f t="shared" ca="1" si="9"/>
        <v>0.84918510435763483</v>
      </c>
    </row>
    <row r="22" spans="1:25" x14ac:dyDescent="0.25">
      <c r="A22">
        <v>1.1811</v>
      </c>
      <c r="B22">
        <v>8.3847000000000005</v>
      </c>
      <c r="C22">
        <v>-2.0567000000000002</v>
      </c>
      <c r="D22">
        <v>-0.90344999999999998</v>
      </c>
      <c r="E22">
        <v>0</v>
      </c>
      <c r="F22">
        <v>20</v>
      </c>
      <c r="G22">
        <f t="shared" ca="1" si="1"/>
        <v>3.4752795247376387</v>
      </c>
      <c r="H22">
        <f t="shared" ca="1" si="2"/>
        <v>5.0092841959815839</v>
      </c>
      <c r="I22">
        <f t="shared" ca="1" si="3"/>
        <v>2.4946862596621262</v>
      </c>
      <c r="J22">
        <f t="shared" ca="1" si="4"/>
        <v>-0.69651055283931351</v>
      </c>
      <c r="Q22">
        <f t="shared" ca="1" si="5"/>
        <v>0.40439935667916294</v>
      </c>
      <c r="R22">
        <f t="shared" ca="1" si="5"/>
        <v>-0.3600864288922826</v>
      </c>
      <c r="S22">
        <f t="shared" ca="1" si="5"/>
        <v>0.42961750515359909</v>
      </c>
      <c r="T22">
        <f t="shared" ca="1" si="5"/>
        <v>8.7844809630202025E-2</v>
      </c>
      <c r="V22">
        <f t="shared" ca="1" si="6"/>
        <v>2.2941795247376384</v>
      </c>
      <c r="W22">
        <f t="shared" ca="1" si="7"/>
        <v>-3.375415804018417</v>
      </c>
      <c r="X22">
        <f t="shared" ca="1" si="8"/>
        <v>4.5513862596621264</v>
      </c>
      <c r="Y22">
        <f t="shared" ca="1" si="9"/>
        <v>0.20693944716068646</v>
      </c>
    </row>
    <row r="23" spans="1:25" x14ac:dyDescent="0.25">
      <c r="A23">
        <v>-2.9138000000000002</v>
      </c>
      <c r="B23">
        <v>-9.4710999999999999</v>
      </c>
      <c r="C23">
        <v>9.7667999999999999</v>
      </c>
      <c r="D23">
        <v>-0.60216000000000003</v>
      </c>
      <c r="E23">
        <v>1</v>
      </c>
      <c r="F23">
        <v>21</v>
      </c>
      <c r="G23">
        <f t="shared" ca="1" si="1"/>
        <v>-2.1105371272492737</v>
      </c>
      <c r="H23">
        <f t="shared" ca="1" si="2"/>
        <v>-10.117906749928741</v>
      </c>
      <c r="I23">
        <f t="shared" ca="1" si="3"/>
        <v>5.7048995814498857</v>
      </c>
      <c r="J23">
        <f t="shared" ca="1" si="4"/>
        <v>-2.0393195392984564E-2</v>
      </c>
      <c r="Q23">
        <f t="shared" ca="1" si="5"/>
        <v>0.21984536025044776</v>
      </c>
      <c r="R23">
        <f t="shared" ca="1" si="5"/>
        <v>-0.10827484040047697</v>
      </c>
      <c r="S23">
        <f t="shared" ca="1" si="5"/>
        <v>-0.41309573107526165</v>
      </c>
      <c r="T23">
        <f t="shared" ca="1" si="5"/>
        <v>0.20954636235577495</v>
      </c>
      <c r="V23">
        <f t="shared" ca="1" si="6"/>
        <v>0.80326287275072661</v>
      </c>
      <c r="W23">
        <f t="shared" ca="1" si="7"/>
        <v>-0.64680674992874088</v>
      </c>
      <c r="X23">
        <f t="shared" ca="1" si="8"/>
        <v>-4.0619004185501142</v>
      </c>
      <c r="Y23">
        <f t="shared" ca="1" si="9"/>
        <v>0.58176680460701546</v>
      </c>
    </row>
    <row r="24" spans="1:25" x14ac:dyDescent="0.25">
      <c r="A24">
        <v>3.7522000000000002</v>
      </c>
      <c r="B24">
        <v>-3.6978</v>
      </c>
      <c r="C24">
        <v>3.9943</v>
      </c>
      <c r="D24">
        <v>1.3050999999999999</v>
      </c>
      <c r="E24">
        <v>0</v>
      </c>
      <c r="F24">
        <v>22</v>
      </c>
      <c r="G24">
        <f t="shared" ca="1" si="1"/>
        <v>2.6305129717663815</v>
      </c>
      <c r="H24">
        <f t="shared" ca="1" si="2"/>
        <v>-9.0878889774039919</v>
      </c>
      <c r="I24">
        <f t="shared" ca="1" si="3"/>
        <v>4.7188842633858226</v>
      </c>
      <c r="J24">
        <f t="shared" ca="1" si="4"/>
        <v>0.82352791879794807</v>
      </c>
      <c r="Q24">
        <f t="shared" ca="1" si="5"/>
        <v>-0.27732511451465225</v>
      </c>
      <c r="R24">
        <f t="shared" ca="1" si="5"/>
        <v>-0.43457754707740881</v>
      </c>
      <c r="S24">
        <f t="shared" ca="1" si="5"/>
        <v>0.13406016745074423</v>
      </c>
      <c r="T24">
        <f t="shared" ca="1" si="5"/>
        <v>-0.18106403353186318</v>
      </c>
      <c r="V24">
        <f t="shared" ca="1" si="6"/>
        <v>-1.1216870282336184</v>
      </c>
      <c r="W24">
        <f t="shared" ca="1" si="7"/>
        <v>-5.3900889774039911</v>
      </c>
      <c r="X24">
        <f t="shared" ca="1" si="8"/>
        <v>0.72458426338582294</v>
      </c>
      <c r="Y24">
        <f t="shared" ca="1" si="9"/>
        <v>-0.48157208120205186</v>
      </c>
    </row>
    <row r="25" spans="1:25" x14ac:dyDescent="0.25">
      <c r="A25">
        <v>6.6128999999999993E-2</v>
      </c>
      <c r="B25">
        <v>2.4914000000000001</v>
      </c>
      <c r="C25">
        <v>-2.9401000000000002</v>
      </c>
      <c r="D25">
        <v>-0.62156</v>
      </c>
      <c r="E25">
        <v>1</v>
      </c>
      <c r="F25">
        <v>23</v>
      </c>
      <c r="G25">
        <f t="shared" ca="1" si="1"/>
        <v>1.8775247184038149</v>
      </c>
      <c r="H25">
        <f t="shared" ca="1" si="2"/>
        <v>-4.2919713754381306E-3</v>
      </c>
      <c r="I25">
        <f t="shared" ca="1" si="3"/>
        <v>1.487519267192126</v>
      </c>
      <c r="J25">
        <f t="shared" ca="1" si="4"/>
        <v>-1.0616908327567121</v>
      </c>
      <c r="Q25">
        <f t="shared" ca="1" si="5"/>
        <v>0.36458622515675243</v>
      </c>
      <c r="R25">
        <f t="shared" ca="1" si="5"/>
        <v>-0.30500872661867895</v>
      </c>
      <c r="S25">
        <f t="shared" ca="1" si="5"/>
        <v>0.42576309516982858</v>
      </c>
      <c r="T25">
        <f t="shared" ca="1" si="5"/>
        <v>-0.16848210242147521</v>
      </c>
      <c r="V25">
        <f t="shared" ca="1" si="6"/>
        <v>1.8113957184038147</v>
      </c>
      <c r="W25">
        <f t="shared" ca="1" si="7"/>
        <v>-2.4956919713754382</v>
      </c>
      <c r="X25">
        <f t="shared" ca="1" si="8"/>
        <v>4.4276192671921262</v>
      </c>
      <c r="Y25">
        <f t="shared" ca="1" si="9"/>
        <v>-0.44013083275671205</v>
      </c>
    </row>
    <row r="26" spans="1:25" x14ac:dyDescent="0.25">
      <c r="A26">
        <v>1.9572000000000001</v>
      </c>
      <c r="B26">
        <v>-5.1153000000000004</v>
      </c>
      <c r="C26">
        <v>8.6127000000000002</v>
      </c>
      <c r="D26">
        <v>-1.4297</v>
      </c>
      <c r="E26">
        <v>0</v>
      </c>
      <c r="F26">
        <v>24</v>
      </c>
      <c r="G26">
        <f t="shared" ca="1" si="1"/>
        <v>6.3406639092754222</v>
      </c>
      <c r="H26">
        <f t="shared" ca="1" si="2"/>
        <v>-5.1799291910427083</v>
      </c>
      <c r="I26">
        <f t="shared" ca="1" si="3"/>
        <v>5.3132117572874638</v>
      </c>
      <c r="J26">
        <f t="shared" ca="1" si="4"/>
        <v>-3.1566677208960421</v>
      </c>
      <c r="Q26">
        <f t="shared" ca="1" si="5"/>
        <v>0.47881042252321071</v>
      </c>
      <c r="R26">
        <f t="shared" ca="1" si="5"/>
        <v>-1.2045208541209051E-2</v>
      </c>
      <c r="S26">
        <f t="shared" ca="1" si="5"/>
        <v>-0.37930798400508714</v>
      </c>
      <c r="T26">
        <f t="shared" ca="1" si="5"/>
        <v>-0.40029339232301153</v>
      </c>
      <c r="V26">
        <f t="shared" ca="1" si="6"/>
        <v>4.383463909275422</v>
      </c>
      <c r="W26">
        <f t="shared" ca="1" si="7"/>
        <v>-6.4629191042707673E-2</v>
      </c>
      <c r="X26">
        <f t="shared" ca="1" si="8"/>
        <v>-3.299488242712536</v>
      </c>
      <c r="Y26">
        <f t="shared" ca="1" si="9"/>
        <v>-1.7269677208960421</v>
      </c>
    </row>
    <row r="27" spans="1:25" x14ac:dyDescent="0.25">
      <c r="A27">
        <v>3.8999000000000001</v>
      </c>
      <c r="B27">
        <v>1.734</v>
      </c>
      <c r="C27">
        <v>1.6011</v>
      </c>
      <c r="D27">
        <v>0.96765000000000001</v>
      </c>
      <c r="E27">
        <v>0</v>
      </c>
      <c r="F27">
        <v>25</v>
      </c>
      <c r="G27">
        <f t="shared" ca="1" si="1"/>
        <v>4.4492723788234203</v>
      </c>
      <c r="H27">
        <f t="shared" ca="1" si="2"/>
        <v>4.1070457140030783</v>
      </c>
      <c r="I27">
        <f t="shared" ca="1" si="3"/>
        <v>2.1323407253710029</v>
      </c>
      <c r="J27">
        <f t="shared" ca="1" si="4"/>
        <v>-2.3007271543250969</v>
      </c>
      <c r="Q27">
        <f t="shared" ca="1" si="5"/>
        <v>0.16355564853068494</v>
      </c>
      <c r="R27">
        <f t="shared" ca="1" si="5"/>
        <v>0.29577330036159011</v>
      </c>
      <c r="S27">
        <f t="shared" ca="1" si="5"/>
        <v>0.10227604107545829</v>
      </c>
      <c r="T27">
        <f t="shared" ca="1" si="5"/>
        <v>-0.47635618598563612</v>
      </c>
      <c r="V27">
        <f t="shared" ca="1" si="6"/>
        <v>0.54937237882342005</v>
      </c>
      <c r="W27">
        <f t="shared" ca="1" si="7"/>
        <v>2.3730457140030787</v>
      </c>
      <c r="X27">
        <f t="shared" ca="1" si="8"/>
        <v>0.53124072537100298</v>
      </c>
      <c r="Y27">
        <f t="shared" ca="1" si="9"/>
        <v>-3.2683771543250968</v>
      </c>
    </row>
    <row r="28" spans="1:25" x14ac:dyDescent="0.25">
      <c r="A28">
        <v>4.1665000000000001</v>
      </c>
      <c r="B28">
        <v>-0.44490000000000002</v>
      </c>
      <c r="C28">
        <v>0.23447999999999999</v>
      </c>
      <c r="D28">
        <v>0.27843000000000001</v>
      </c>
      <c r="E28">
        <v>0</v>
      </c>
      <c r="F28">
        <v>26</v>
      </c>
      <c r="G28">
        <f t="shared" ca="1" si="1"/>
        <v>4.4572544246662549</v>
      </c>
      <c r="H28">
        <f t="shared" ca="1" si="2"/>
        <v>-2.4223666694937225</v>
      </c>
      <c r="I28">
        <f t="shared" ca="1" si="3"/>
        <v>0.97741066427047607</v>
      </c>
      <c r="J28">
        <f t="shared" ca="1" si="4"/>
        <v>-0.37471139706752427</v>
      </c>
      <c r="Q28">
        <f t="shared" ca="1" si="5"/>
        <v>9.4576193824882138E-2</v>
      </c>
      <c r="R28">
        <f t="shared" ca="1" si="5"/>
        <v>-0.26289877158699437</v>
      </c>
      <c r="S28">
        <f t="shared" ca="1" si="5"/>
        <v>0.13694091288074761</v>
      </c>
      <c r="T28">
        <f t="shared" ca="1" si="5"/>
        <v>-0.22827096347694009</v>
      </c>
      <c r="V28">
        <f t="shared" ca="1" si="6"/>
        <v>0.29075442466625434</v>
      </c>
      <c r="W28">
        <f t="shared" ca="1" si="7"/>
        <v>-1.9774666694937226</v>
      </c>
      <c r="X28">
        <f t="shared" ca="1" si="8"/>
        <v>0.74293066427047605</v>
      </c>
      <c r="Y28">
        <f t="shared" ca="1" si="9"/>
        <v>-0.65314139706752428</v>
      </c>
    </row>
    <row r="29" spans="1:25" x14ac:dyDescent="0.25">
      <c r="A29">
        <v>-1.8584000000000001</v>
      </c>
      <c r="B29">
        <v>7.8860000000000001</v>
      </c>
      <c r="C29">
        <v>-1.6642999999999999</v>
      </c>
      <c r="D29">
        <v>-1.8384</v>
      </c>
      <c r="E29">
        <v>0</v>
      </c>
      <c r="F29">
        <v>27</v>
      </c>
      <c r="G29">
        <f t="shared" ca="1" si="1"/>
        <v>-2.5017445687044733</v>
      </c>
      <c r="H29">
        <f t="shared" ca="1" si="2"/>
        <v>8.812522654360345</v>
      </c>
      <c r="I29">
        <f t="shared" ca="1" si="3"/>
        <v>-1.1779946145740978</v>
      </c>
      <c r="J29">
        <f t="shared" ca="1" si="4"/>
        <v>2.5615873342895155</v>
      </c>
      <c r="Q29">
        <f t="shared" ca="1" si="5"/>
        <v>-0.18560017780251203</v>
      </c>
      <c r="R29">
        <f t="shared" ca="1" si="5"/>
        <v>0.14751063850009116</v>
      </c>
      <c r="S29">
        <f t="shared" ca="1" si="5"/>
        <v>9.4502133916676612E-2</v>
      </c>
      <c r="T29">
        <f t="shared" ca="1" si="5"/>
        <v>0.49177993240319029</v>
      </c>
      <c r="V29">
        <f t="shared" ca="1" si="6"/>
        <v>-0.6433445687044731</v>
      </c>
      <c r="W29">
        <f t="shared" ca="1" si="7"/>
        <v>0.92652265436034498</v>
      </c>
      <c r="X29">
        <f t="shared" ca="1" si="8"/>
        <v>0.48630538542590207</v>
      </c>
      <c r="Y29">
        <f t="shared" ca="1" si="9"/>
        <v>4.3999873342895155</v>
      </c>
    </row>
    <row r="30" spans="1:25" x14ac:dyDescent="0.25">
      <c r="A30">
        <v>1.8384</v>
      </c>
      <c r="B30">
        <v>6.0629999999999997</v>
      </c>
      <c r="C30">
        <v>0.54722999999999999</v>
      </c>
      <c r="D30">
        <v>0.51248000000000005</v>
      </c>
      <c r="E30">
        <v>0</v>
      </c>
      <c r="F30">
        <v>28</v>
      </c>
      <c r="G30">
        <f t="shared" ca="1" si="1"/>
        <v>2.7540563024994009</v>
      </c>
      <c r="H30">
        <f t="shared" ca="1" si="2"/>
        <v>4.3658381664356947</v>
      </c>
      <c r="I30">
        <f t="shared" ca="1" si="3"/>
        <v>-2.1910052351883045</v>
      </c>
      <c r="J30">
        <f t="shared" ca="1" si="4"/>
        <v>0.22891862432383653</v>
      </c>
      <c r="Q30">
        <f t="shared" ca="1" si="5"/>
        <v>0.24165648695634534</v>
      </c>
      <c r="R30">
        <f t="shared" ca="1" si="5"/>
        <v>-0.23644833695722423</v>
      </c>
      <c r="S30">
        <f t="shared" ca="1" si="5"/>
        <v>-0.34629722761840853</v>
      </c>
      <c r="T30">
        <f t="shared" ca="1" si="5"/>
        <v>-0.11629953358097123</v>
      </c>
      <c r="V30">
        <f t="shared" ca="1" si="6"/>
        <v>0.91565630249940078</v>
      </c>
      <c r="W30">
        <f t="shared" ca="1" si="7"/>
        <v>-1.6971618335643048</v>
      </c>
      <c r="X30">
        <f t="shared" ca="1" si="8"/>
        <v>-2.7382352351883044</v>
      </c>
      <c r="Y30">
        <f t="shared" ca="1" si="9"/>
        <v>-0.28356137567616352</v>
      </c>
    </row>
    <row r="31" spans="1:25" x14ac:dyDescent="0.25">
      <c r="A31">
        <v>-4.1243999999999996</v>
      </c>
      <c r="B31">
        <v>3.7909000000000002</v>
      </c>
      <c r="C31">
        <v>-0.6532</v>
      </c>
      <c r="D31">
        <v>-4.1802000000000001</v>
      </c>
      <c r="E31">
        <v>1</v>
      </c>
      <c r="F31">
        <v>29</v>
      </c>
      <c r="G31">
        <f t="shared" ca="1" si="1"/>
        <v>-1.4368108772605988</v>
      </c>
      <c r="H31">
        <f t="shared" ca="1" si="2"/>
        <v>4.6501699633339086</v>
      </c>
      <c r="I31">
        <f t="shared" ca="1" si="3"/>
        <v>4.9831022387312962E-2</v>
      </c>
      <c r="J31">
        <f t="shared" ca="1" si="4"/>
        <v>-4.3271963924166412</v>
      </c>
      <c r="Q31">
        <f t="shared" ca="1" si="5"/>
        <v>0.42801372480987421</v>
      </c>
      <c r="R31">
        <f t="shared" ca="1" si="5"/>
        <v>0.13845169527730905</v>
      </c>
      <c r="S31">
        <f t="shared" ca="1" si="5"/>
        <v>0.13064667167216693</v>
      </c>
      <c r="T31">
        <f t="shared" ca="1" si="5"/>
        <v>-6.4120628154898718E-2</v>
      </c>
      <c r="V31">
        <f t="shared" ca="1" si="6"/>
        <v>2.6875891227394009</v>
      </c>
      <c r="W31">
        <f t="shared" ca="1" si="7"/>
        <v>0.85926996333390893</v>
      </c>
      <c r="X31">
        <f t="shared" ca="1" si="8"/>
        <v>0.70303102238731296</v>
      </c>
      <c r="Y31">
        <f t="shared" ca="1" si="9"/>
        <v>-0.14699639241664147</v>
      </c>
    </row>
    <row r="32" spans="1:25" x14ac:dyDescent="0.25">
      <c r="A32">
        <v>0.85573999999999995</v>
      </c>
      <c r="B32">
        <v>8.2678000000000005E-3</v>
      </c>
      <c r="C32">
        <v>6.6041999999999996</v>
      </c>
      <c r="D32">
        <v>-0.53103999999999996</v>
      </c>
      <c r="E32">
        <v>0</v>
      </c>
      <c r="F32">
        <v>30</v>
      </c>
      <c r="G32">
        <f t="shared" ca="1" si="1"/>
        <v>0.93899463981660902</v>
      </c>
      <c r="H32">
        <f t="shared" ca="1" si="2"/>
        <v>4.2296443295002248</v>
      </c>
      <c r="I32">
        <f t="shared" ca="1" si="3"/>
        <v>2.9130753442013781</v>
      </c>
      <c r="J32">
        <f t="shared" ca="1" si="4"/>
        <v>-0.71274635323819924</v>
      </c>
      <c r="Q32">
        <f t="shared" ca="1" si="5"/>
        <v>2.9135811656756605E-2</v>
      </c>
      <c r="R32">
        <f t="shared" ca="1" si="5"/>
        <v>0.39831963988025565</v>
      </c>
      <c r="S32">
        <f t="shared" ca="1" si="5"/>
        <v>-0.39804501913475221</v>
      </c>
      <c r="T32">
        <f t="shared" ca="1" si="5"/>
        <v>-7.801965966091895E-2</v>
      </c>
      <c r="V32">
        <f t="shared" ca="1" si="6"/>
        <v>8.325463981660905E-2</v>
      </c>
      <c r="W32">
        <f t="shared" ca="1" si="7"/>
        <v>4.2213765295002252</v>
      </c>
      <c r="X32">
        <f t="shared" ca="1" si="8"/>
        <v>-3.6911246557986215</v>
      </c>
      <c r="Y32">
        <f t="shared" ca="1" si="9"/>
        <v>-0.18170635323819923</v>
      </c>
    </row>
    <row r="33" spans="1:25" x14ac:dyDescent="0.25">
      <c r="A33">
        <v>-0.56877</v>
      </c>
      <c r="B33">
        <v>1.4174</v>
      </c>
      <c r="C33">
        <v>-1.4252</v>
      </c>
      <c r="D33">
        <v>-1.1246</v>
      </c>
      <c r="E33">
        <v>1</v>
      </c>
      <c r="F33">
        <v>31</v>
      </c>
      <c r="G33">
        <f t="shared" ca="1" si="1"/>
        <v>-8.4050902949365514E-2</v>
      </c>
      <c r="H33">
        <f t="shared" ca="1" si="2"/>
        <v>-7.2579807252209347</v>
      </c>
      <c r="I33">
        <f t="shared" ca="1" si="3"/>
        <v>-4.427979669067085</v>
      </c>
      <c r="J33">
        <f t="shared" ca="1" si="4"/>
        <v>-0.60295675262789539</v>
      </c>
      <c r="Q33">
        <f t="shared" ca="1" si="5"/>
        <v>0.14749777328640357</v>
      </c>
      <c r="R33">
        <f t="shared" ca="1" si="5"/>
        <v>-0.48105979059424053</v>
      </c>
      <c r="S33">
        <f t="shared" ca="1" si="5"/>
        <v>-0.36285219285036552</v>
      </c>
      <c r="T33">
        <f t="shared" ca="1" si="5"/>
        <v>0.19277570764394203</v>
      </c>
      <c r="V33">
        <f t="shared" ca="1" si="6"/>
        <v>0.48471909705063448</v>
      </c>
      <c r="W33">
        <f t="shared" ca="1" si="7"/>
        <v>-8.6753807252209345</v>
      </c>
      <c r="X33">
        <f t="shared" ca="1" si="8"/>
        <v>-3.0027796690670852</v>
      </c>
      <c r="Y33">
        <f t="shared" ca="1" si="9"/>
        <v>0.52164324737210466</v>
      </c>
    </row>
    <row r="34" spans="1:25" x14ac:dyDescent="0.25">
      <c r="A34">
        <v>4.5458999999999996</v>
      </c>
      <c r="B34">
        <v>8.1674000000000007</v>
      </c>
      <c r="C34">
        <v>-2.4586000000000001</v>
      </c>
      <c r="D34">
        <v>-1.4621</v>
      </c>
      <c r="E34">
        <v>0</v>
      </c>
      <c r="F34">
        <v>32</v>
      </c>
      <c r="G34">
        <f t="shared" ca="1" si="1"/>
        <v>9.2376996059876628</v>
      </c>
      <c r="H34">
        <f t="shared" ca="1" si="2"/>
        <v>11.024761878904494</v>
      </c>
      <c r="I34">
        <f t="shared" ca="1" si="3"/>
        <v>-5.0838909558365133</v>
      </c>
      <c r="J34">
        <f t="shared" ca="1" si="4"/>
        <v>-4.9679424832318784</v>
      </c>
      <c r="Q34">
        <f t="shared" ca="1" si="5"/>
        <v>0.48303494398083058</v>
      </c>
      <c r="R34">
        <f t="shared" ca="1" si="5"/>
        <v>0.32988195325455516</v>
      </c>
      <c r="S34">
        <f t="shared" ca="1" si="5"/>
        <v>-0.33863397124249728</v>
      </c>
      <c r="T34">
        <f t="shared" ca="1" si="5"/>
        <v>-0.48105778533630672</v>
      </c>
      <c r="V34">
        <f t="shared" ca="1" si="6"/>
        <v>4.6917996059876632</v>
      </c>
      <c r="W34">
        <f t="shared" ca="1" si="7"/>
        <v>2.8573618789044928</v>
      </c>
      <c r="X34">
        <f t="shared" ca="1" si="8"/>
        <v>-2.6252909558365132</v>
      </c>
      <c r="Y34">
        <f t="shared" ca="1" si="9"/>
        <v>-3.505842483231878</v>
      </c>
    </row>
    <row r="35" spans="1:25" x14ac:dyDescent="0.25">
      <c r="A35">
        <v>-3.8953000000000002</v>
      </c>
      <c r="B35">
        <v>4.0392000000000001</v>
      </c>
      <c r="C35">
        <v>-0.3019</v>
      </c>
      <c r="D35">
        <v>-2.1836000000000002</v>
      </c>
      <c r="E35">
        <v>1</v>
      </c>
      <c r="F35">
        <v>33</v>
      </c>
      <c r="G35">
        <f t="shared" ca="1" si="1"/>
        <v>-4.3329635507875013</v>
      </c>
      <c r="H35">
        <f t="shared" ca="1" si="2"/>
        <v>10.545060894526262</v>
      </c>
      <c r="I35">
        <f t="shared" ca="1" si="3"/>
        <v>-0.19833679403941162</v>
      </c>
      <c r="J35">
        <f t="shared" ca="1" si="4"/>
        <v>-1.6492211624118389</v>
      </c>
      <c r="Q35">
        <f t="shared" ca="1" si="5"/>
        <v>-0.13533079451259544</v>
      </c>
      <c r="R35">
        <f t="shared" ca="1" si="5"/>
        <v>0.45705707383531091</v>
      </c>
      <c r="S35">
        <f t="shared" ca="1" si="5"/>
        <v>2.1816406358897256E-2</v>
      </c>
      <c r="T35">
        <f t="shared" ca="1" si="5"/>
        <v>0.19640713479757377</v>
      </c>
      <c r="V35">
        <f t="shared" ca="1" si="6"/>
        <v>-0.43766355078750135</v>
      </c>
      <c r="W35">
        <f t="shared" ca="1" si="7"/>
        <v>6.5058608945262613</v>
      </c>
      <c r="X35">
        <f t="shared" ca="1" si="8"/>
        <v>0.10356320596058839</v>
      </c>
      <c r="Y35">
        <f t="shared" ca="1" si="9"/>
        <v>0.53437883758816129</v>
      </c>
    </row>
    <row r="36" spans="1:25" x14ac:dyDescent="0.25">
      <c r="A36">
        <v>-1.8411</v>
      </c>
      <c r="B36">
        <v>10.8306</v>
      </c>
      <c r="C36">
        <v>2.7690000000000001</v>
      </c>
      <c r="D36">
        <v>-3.0901000000000001</v>
      </c>
      <c r="E36">
        <v>0</v>
      </c>
      <c r="F36">
        <v>34</v>
      </c>
      <c r="G36">
        <f t="shared" ca="1" si="1"/>
        <v>-3.9061389007767495</v>
      </c>
      <c r="H36">
        <f t="shared" ca="1" si="2"/>
        <v>15.25778659956576</v>
      </c>
      <c r="I36">
        <f t="shared" ca="1" si="3"/>
        <v>8.377900846547794</v>
      </c>
      <c r="J36">
        <f t="shared" ca="1" si="4"/>
        <v>-2.391254868923185</v>
      </c>
      <c r="Q36">
        <f t="shared" ca="1" si="5"/>
        <v>-0.38722187295532429</v>
      </c>
      <c r="R36">
        <f t="shared" ca="1" si="5"/>
        <v>0.40591678455198443</v>
      </c>
      <c r="S36">
        <f t="shared" ca="1" si="5"/>
        <v>0.45537097574509955</v>
      </c>
      <c r="T36">
        <f t="shared" ca="1" si="5"/>
        <v>0.23962203641259783</v>
      </c>
      <c r="V36">
        <f t="shared" ca="1" si="6"/>
        <v>-2.0650389007767496</v>
      </c>
      <c r="W36">
        <f t="shared" ca="1" si="7"/>
        <v>4.4271865995657596</v>
      </c>
      <c r="X36">
        <f t="shared" ca="1" si="8"/>
        <v>5.6089008465477939</v>
      </c>
      <c r="Y36">
        <f t="shared" ca="1" si="9"/>
        <v>0.69884513107681501</v>
      </c>
    </row>
    <row r="37" spans="1:25" x14ac:dyDescent="0.25">
      <c r="A37">
        <v>1.3566</v>
      </c>
      <c r="B37">
        <v>4.2358000000000002</v>
      </c>
      <c r="C37">
        <v>2.1341000000000001</v>
      </c>
      <c r="D37">
        <v>0.3211</v>
      </c>
      <c r="E37">
        <v>0</v>
      </c>
      <c r="F37">
        <v>35</v>
      </c>
      <c r="G37">
        <f t="shared" ca="1" si="1"/>
        <v>0.98966379401219617</v>
      </c>
      <c r="H37">
        <f t="shared" ca="1" si="2"/>
        <v>7.4329322436981116</v>
      </c>
      <c r="I37">
        <f t="shared" ca="1" si="3"/>
        <v>1.4550924202362947</v>
      </c>
      <c r="J37">
        <f t="shared" ca="1" si="4"/>
        <v>3.3621495719160899E-2</v>
      </c>
      <c r="Q37">
        <f t="shared" ca="1" si="5"/>
        <v>-0.11624854331975176</v>
      </c>
      <c r="R37">
        <f t="shared" ca="1" si="5"/>
        <v>0.35035088490292821</v>
      </c>
      <c r="S37">
        <f t="shared" ca="1" si="5"/>
        <v>-0.12680441998949432</v>
      </c>
      <c r="T37">
        <f t="shared" ca="1" si="5"/>
        <v>-0.11770024410299496</v>
      </c>
      <c r="V37">
        <f t="shared" ca="1" si="6"/>
        <v>-0.3669362059878038</v>
      </c>
      <c r="W37">
        <f t="shared" ca="1" si="7"/>
        <v>3.1971322436981118</v>
      </c>
      <c r="X37">
        <f t="shared" ca="1" si="8"/>
        <v>-0.67900757976370529</v>
      </c>
      <c r="Y37">
        <f t="shared" ca="1" si="9"/>
        <v>-0.2874785042808391</v>
      </c>
    </row>
    <row r="38" spans="1:25" x14ac:dyDescent="0.25">
      <c r="A38">
        <v>-0.55354999999999999</v>
      </c>
      <c r="B38">
        <v>-7.9233000000000002</v>
      </c>
      <c r="C38">
        <v>6.7156000000000002</v>
      </c>
      <c r="D38">
        <v>0.74394000000000005</v>
      </c>
      <c r="E38">
        <v>1</v>
      </c>
      <c r="F38">
        <v>36</v>
      </c>
      <c r="G38">
        <f t="shared" ca="1" si="1"/>
        <v>-2.7474134486845592</v>
      </c>
      <c r="H38">
        <f t="shared" ca="1" si="2"/>
        <v>-7.7386328903668753</v>
      </c>
      <c r="I38">
        <f t="shared" ca="1" si="3"/>
        <v>4.4026014244939287</v>
      </c>
      <c r="J38">
        <f t="shared" ca="1" si="4"/>
        <v>1.0433223818185808</v>
      </c>
      <c r="Q38">
        <f t="shared" ca="1" si="5"/>
        <v>-0.39722710446822274</v>
      </c>
      <c r="R38">
        <f t="shared" ca="1" si="5"/>
        <v>3.365249577607099E-2</v>
      </c>
      <c r="S38">
        <f t="shared" ca="1" si="5"/>
        <v>-0.31539733531199554</v>
      </c>
      <c r="T38">
        <f t="shared" ca="1" si="5"/>
        <v>0.12192560175701073</v>
      </c>
      <c r="V38">
        <f t="shared" ca="1" si="6"/>
        <v>-2.1938634486845592</v>
      </c>
      <c r="W38">
        <f t="shared" ca="1" si="7"/>
        <v>0.18466710963312477</v>
      </c>
      <c r="X38">
        <f t="shared" ca="1" si="8"/>
        <v>-2.3129985755060716</v>
      </c>
      <c r="Y38">
        <f t="shared" ca="1" si="9"/>
        <v>0.29938238181858084</v>
      </c>
    </row>
    <row r="39" spans="1:25" x14ac:dyDescent="0.25">
      <c r="A39">
        <v>2.1751999999999998</v>
      </c>
      <c r="B39">
        <v>-0.80910000000000004</v>
      </c>
      <c r="C39">
        <v>5.1021999999999998</v>
      </c>
      <c r="D39">
        <v>-0.67974999999999997</v>
      </c>
      <c r="E39">
        <v>0</v>
      </c>
      <c r="F39">
        <v>37</v>
      </c>
      <c r="G39">
        <f t="shared" ca="1" si="1"/>
        <v>5.2162665098823524</v>
      </c>
      <c r="H39">
        <f t="shared" ca="1" si="2"/>
        <v>-1.7185561426332472</v>
      </c>
      <c r="I39">
        <f t="shared" ca="1" si="3"/>
        <v>4.5543093575443514</v>
      </c>
      <c r="J39">
        <f t="shared" ca="1" si="4"/>
        <v>-1.1056765949891318</v>
      </c>
      <c r="Q39">
        <f t="shared" ca="1" si="5"/>
        <v>0.44421147570033537</v>
      </c>
      <c r="R39">
        <f t="shared" ca="1" si="5"/>
        <v>-0.1452334977697689</v>
      </c>
      <c r="S39">
        <f t="shared" ca="1" si="5"/>
        <v>-0.10511851599953725</v>
      </c>
      <c r="T39">
        <f t="shared" ca="1" si="5"/>
        <v>-0.16405632073155663</v>
      </c>
      <c r="V39">
        <f t="shared" ca="1" si="6"/>
        <v>3.0410665098823522</v>
      </c>
      <c r="W39">
        <f t="shared" ca="1" si="7"/>
        <v>-0.90945614263324714</v>
      </c>
      <c r="X39">
        <f t="shared" ca="1" si="8"/>
        <v>-0.54789064245564845</v>
      </c>
      <c r="Y39">
        <f t="shared" ca="1" si="9"/>
        <v>-0.42592659498913182</v>
      </c>
    </row>
    <row r="40" spans="1:25" x14ac:dyDescent="0.25">
      <c r="A40">
        <v>2.5697999999999999</v>
      </c>
      <c r="B40">
        <v>-4.4076000000000004</v>
      </c>
      <c r="C40">
        <v>5.9855999999999998</v>
      </c>
      <c r="D40">
        <v>7.8002000000000002E-2</v>
      </c>
      <c r="E40">
        <v>0</v>
      </c>
      <c r="F40">
        <v>38</v>
      </c>
      <c r="G40">
        <f t="shared" ca="1" si="1"/>
        <v>3.2539569610053638</v>
      </c>
      <c r="H40">
        <f t="shared" ca="1" si="2"/>
        <v>-18.801448229012806</v>
      </c>
      <c r="I40">
        <f t="shared" ca="1" si="3"/>
        <v>3.1635486518110896</v>
      </c>
      <c r="J40">
        <f t="shared" ca="1" si="4"/>
        <v>2.5412204064142879E-3</v>
      </c>
      <c r="Q40">
        <f t="shared" ca="1" si="5"/>
        <v>0.19471859927179458</v>
      </c>
      <c r="R40">
        <f t="shared" ca="1" si="5"/>
        <v>-0.4978105648984088</v>
      </c>
      <c r="S40">
        <f t="shared" ca="1" si="5"/>
        <v>-0.35174792070112804</v>
      </c>
      <c r="T40">
        <f t="shared" ca="1" si="5"/>
        <v>-3.4014527389786053E-2</v>
      </c>
      <c r="V40">
        <f t="shared" ca="1" si="6"/>
        <v>0.68415696100536416</v>
      </c>
      <c r="W40">
        <f t="shared" ca="1" si="7"/>
        <v>-14.393848229012805</v>
      </c>
      <c r="X40">
        <f t="shared" ca="1" si="8"/>
        <v>-2.8220513481889102</v>
      </c>
      <c r="Y40">
        <f t="shared" ca="1" si="9"/>
        <v>-7.5460779593585714E-2</v>
      </c>
    </row>
    <row r="41" spans="1:25" x14ac:dyDescent="0.25">
      <c r="A41">
        <v>-6.0598000000000001</v>
      </c>
      <c r="B41">
        <v>9.2951999999999995</v>
      </c>
      <c r="C41">
        <v>-0.43641999999999997</v>
      </c>
      <c r="D41">
        <v>-6.3693999999999997</v>
      </c>
      <c r="E41">
        <v>1</v>
      </c>
      <c r="F41">
        <v>39</v>
      </c>
      <c r="G41">
        <f t="shared" ca="1" si="1"/>
        <v>-6.2565409770351499</v>
      </c>
      <c r="H41">
        <f t="shared" ca="1" si="2"/>
        <v>6.3114682382801028</v>
      </c>
      <c r="I41">
        <f t="shared" ca="1" si="3"/>
        <v>-1.6190907475576672</v>
      </c>
      <c r="J41">
        <f t="shared" ca="1" si="4"/>
        <v>-6.5482580922083615</v>
      </c>
      <c r="Q41">
        <f t="shared" ca="1" si="5"/>
        <v>-6.613649782689901E-2</v>
      </c>
      <c r="R41">
        <f t="shared" ca="1" si="5"/>
        <v>-0.33780297855045971</v>
      </c>
      <c r="S41">
        <f t="shared" ca="1" si="5"/>
        <v>-0.19959466287485561</v>
      </c>
      <c r="T41">
        <f t="shared" ca="1" si="5"/>
        <v>-7.6896007914303288E-2</v>
      </c>
      <c r="V41">
        <f t="shared" ca="1" si="6"/>
        <v>-0.19674097703514973</v>
      </c>
      <c r="W41">
        <f t="shared" ca="1" si="7"/>
        <v>-2.9837317617198966</v>
      </c>
      <c r="X41">
        <f t="shared" ca="1" si="8"/>
        <v>-1.1826707475576672</v>
      </c>
      <c r="Y41">
        <f t="shared" ca="1" si="9"/>
        <v>-0.17885809220836166</v>
      </c>
    </row>
    <row r="42" spans="1:25" x14ac:dyDescent="0.25">
      <c r="A42">
        <v>-3.3458000000000001</v>
      </c>
      <c r="B42">
        <v>-0.50490999999999997</v>
      </c>
      <c r="C42">
        <v>2.6328</v>
      </c>
      <c r="D42">
        <v>0.53705000000000003</v>
      </c>
      <c r="E42">
        <v>1</v>
      </c>
      <c r="F42">
        <v>40</v>
      </c>
      <c r="G42">
        <f t="shared" ca="1" si="1"/>
        <v>-4.8655516563018288</v>
      </c>
      <c r="H42">
        <f t="shared" ca="1" si="2"/>
        <v>5.5811481135050904</v>
      </c>
      <c r="I42">
        <f t="shared" ca="1" si="3"/>
        <v>-0.11655826789799528</v>
      </c>
      <c r="J42">
        <f t="shared" ca="1" si="4"/>
        <v>2.5878822838116928</v>
      </c>
      <c r="Q42">
        <f t="shared" ca="1" si="5"/>
        <v>-0.33289008194425806</v>
      </c>
      <c r="R42">
        <f t="shared" ca="1" si="5"/>
        <v>0.44968675540356151</v>
      </c>
      <c r="S42">
        <f t="shared" ca="1" si="5"/>
        <v>-0.34703195160319156</v>
      </c>
      <c r="T42">
        <f t="shared" ca="1" si="5"/>
        <v>0.42631073256538854</v>
      </c>
      <c r="V42">
        <f t="shared" ca="1" si="6"/>
        <v>-1.519751656301829</v>
      </c>
      <c r="W42">
        <f t="shared" ca="1" si="7"/>
        <v>6.0860581135050902</v>
      </c>
      <c r="X42">
        <f t="shared" ca="1" si="8"/>
        <v>-2.7493582678979953</v>
      </c>
      <c r="Y42">
        <f t="shared" ca="1" si="9"/>
        <v>2.0508322838116926</v>
      </c>
    </row>
    <row r="43" spans="1:25" x14ac:dyDescent="0.25">
      <c r="A43">
        <v>1.2262</v>
      </c>
      <c r="B43">
        <v>0.89598999999999995</v>
      </c>
      <c r="C43">
        <v>5.7568000000000001</v>
      </c>
      <c r="D43">
        <v>-0.11595999999999999</v>
      </c>
      <c r="E43">
        <v>0</v>
      </c>
      <c r="F43">
        <v>41</v>
      </c>
      <c r="G43">
        <f t="shared" ca="1" si="1"/>
        <v>0.22330818453313572</v>
      </c>
      <c r="H43">
        <f t="shared" ca="1" si="2"/>
        <v>1.0415256436135338</v>
      </c>
      <c r="I43">
        <f t="shared" ca="1" si="3"/>
        <v>7.8064658329619139</v>
      </c>
      <c r="J43">
        <f t="shared" ca="1" si="4"/>
        <v>1.815719530441938</v>
      </c>
      <c r="Q43">
        <f t="shared" ca="1" si="5"/>
        <v>-0.2574080101317876</v>
      </c>
      <c r="R43">
        <f t="shared" ca="1" si="5"/>
        <v>2.6715907892556623E-2</v>
      </c>
      <c r="S43">
        <f t="shared" ca="1" si="5"/>
        <v>0.29322210642241331</v>
      </c>
      <c r="T43">
        <f t="shared" ca="1" si="5"/>
        <v>0.41763969128491452</v>
      </c>
      <c r="V43">
        <f t="shared" ca="1" si="6"/>
        <v>-1.0028918154668642</v>
      </c>
      <c r="W43">
        <f t="shared" ca="1" si="7"/>
        <v>0.14553564361353391</v>
      </c>
      <c r="X43">
        <f t="shared" ca="1" si="8"/>
        <v>2.0496658329619137</v>
      </c>
      <c r="Y43">
        <f t="shared" ca="1" si="9"/>
        <v>1.9316795304419381</v>
      </c>
    </row>
    <row r="44" spans="1:25" x14ac:dyDescent="0.25">
      <c r="A44">
        <v>-2.5960999999999999</v>
      </c>
      <c r="B44">
        <v>-9.3490000000000002</v>
      </c>
      <c r="C44">
        <v>9.7942</v>
      </c>
      <c r="D44">
        <v>-0.28017999999999998</v>
      </c>
      <c r="E44">
        <v>1</v>
      </c>
      <c r="F44">
        <v>42</v>
      </c>
      <c r="G44">
        <f t="shared" ca="1" si="1"/>
        <v>-3.0959790782862719</v>
      </c>
      <c r="H44">
        <f t="shared" ca="1" si="2"/>
        <v>-8.7715381370822953</v>
      </c>
      <c r="I44">
        <f t="shared" ca="1" si="3"/>
        <v>11.270857820914832</v>
      </c>
      <c r="J44">
        <f t="shared" ca="1" si="4"/>
        <v>-0.3172843777980876</v>
      </c>
      <c r="Q44">
        <f t="shared" ca="1" si="5"/>
        <v>-0.15133051317407409</v>
      </c>
      <c r="R44">
        <f t="shared" ca="1" si="5"/>
        <v>9.789023682534792E-2</v>
      </c>
      <c r="S44">
        <f t="shared" ca="1" si="5"/>
        <v>0.23532892871578315</v>
      </c>
      <c r="T44">
        <f t="shared" ca="1" si="5"/>
        <v>-1.7024584789362751E-2</v>
      </c>
      <c r="V44">
        <f t="shared" ca="1" si="6"/>
        <v>-0.49987907828627204</v>
      </c>
      <c r="W44">
        <f t="shared" ca="1" si="7"/>
        <v>0.57746186291770563</v>
      </c>
      <c r="X44">
        <f t="shared" ca="1" si="8"/>
        <v>1.4766578209148327</v>
      </c>
      <c r="Y44">
        <f t="shared" ca="1" si="9"/>
        <v>-3.7104377798087618E-2</v>
      </c>
    </row>
    <row r="45" spans="1:25" x14ac:dyDescent="0.25">
      <c r="A45">
        <v>2.4390999999999998</v>
      </c>
      <c r="B45">
        <v>6.4417</v>
      </c>
      <c r="C45">
        <v>-0.80742999999999998</v>
      </c>
      <c r="D45">
        <v>-0.69138999999999995</v>
      </c>
      <c r="E45">
        <v>0</v>
      </c>
      <c r="F45">
        <v>43</v>
      </c>
      <c r="G45">
        <f t="shared" ca="1" si="1"/>
        <v>5.462436189305226</v>
      </c>
      <c r="H45">
        <f t="shared" ca="1" si="2"/>
        <v>6.0355914348956805</v>
      </c>
      <c r="I45">
        <f t="shared" ca="1" si="3"/>
        <v>10.166050552458616</v>
      </c>
      <c r="J45">
        <f t="shared" ca="1" si="4"/>
        <v>-0.77747520722126473</v>
      </c>
      <c r="Q45">
        <f t="shared" ca="1" si="5"/>
        <v>0.44349357976061621</v>
      </c>
      <c r="R45">
        <f t="shared" ca="1" si="5"/>
        <v>-7.1033569754746728E-2</v>
      </c>
      <c r="S45">
        <f t="shared" ca="1" si="5"/>
        <v>0.49557438025280898</v>
      </c>
      <c r="T45">
        <f t="shared" ca="1" si="5"/>
        <v>-3.8613998164710783E-2</v>
      </c>
      <c r="V45">
        <f t="shared" ca="1" si="6"/>
        <v>3.0233361893052266</v>
      </c>
      <c r="W45">
        <f t="shared" ca="1" si="7"/>
        <v>-0.40610856510431936</v>
      </c>
      <c r="X45">
        <f t="shared" ca="1" si="8"/>
        <v>10.973480552458616</v>
      </c>
      <c r="Y45">
        <f t="shared" ca="1" si="9"/>
        <v>-8.6085207221264809E-2</v>
      </c>
    </row>
    <row r="46" spans="1:25" x14ac:dyDescent="0.25">
      <c r="A46">
        <v>2.9232999999999998</v>
      </c>
      <c r="B46">
        <v>6.0464000000000002</v>
      </c>
      <c r="C46">
        <v>-0.11168</v>
      </c>
      <c r="D46">
        <v>-0.58665</v>
      </c>
      <c r="E46">
        <v>0</v>
      </c>
      <c r="F46">
        <v>44</v>
      </c>
      <c r="G46">
        <f t="shared" ca="1" si="1"/>
        <v>1.2579881920627103</v>
      </c>
      <c r="H46">
        <f t="shared" ca="1" si="2"/>
        <v>6.9776263303503256</v>
      </c>
      <c r="I46">
        <f t="shared" ca="1" si="3"/>
        <v>-3.1339697348597428E-3</v>
      </c>
      <c r="J46">
        <f t="shared" ca="1" si="4"/>
        <v>-2.2376482566602642</v>
      </c>
      <c r="Q46">
        <f t="shared" ca="1" si="5"/>
        <v>-0.34954225344708367</v>
      </c>
      <c r="R46">
        <f t="shared" ca="1" si="5"/>
        <v>0.14813566457289817</v>
      </c>
      <c r="S46">
        <f t="shared" ca="1" si="5"/>
        <v>2.2841736188241479E-2</v>
      </c>
      <c r="T46">
        <f t="shared" ca="1" si="5"/>
        <v>-0.39296450364499302</v>
      </c>
      <c r="V46">
        <f t="shared" ca="1" si="6"/>
        <v>-1.6653118079372895</v>
      </c>
      <c r="W46">
        <f t="shared" ca="1" si="7"/>
        <v>0.93122633035032554</v>
      </c>
      <c r="X46">
        <f t="shared" ca="1" si="8"/>
        <v>0.10854603026514026</v>
      </c>
      <c r="Y46">
        <f t="shared" ca="1" si="9"/>
        <v>-1.6509982566602643</v>
      </c>
    </row>
    <row r="47" spans="1:25" x14ac:dyDescent="0.25">
      <c r="A47">
        <v>-0.64471999999999996</v>
      </c>
      <c r="B47">
        <v>-4.6062000000000003</v>
      </c>
      <c r="C47">
        <v>8.3469999999999995</v>
      </c>
      <c r="D47">
        <v>-2.7099000000000002</v>
      </c>
      <c r="E47">
        <v>0</v>
      </c>
      <c r="F47">
        <v>45</v>
      </c>
      <c r="G47">
        <f t="shared" ca="1" si="1"/>
        <v>-1.3259432771753654</v>
      </c>
      <c r="H47">
        <f t="shared" ca="1" si="2"/>
        <v>-8.8482691079704789</v>
      </c>
      <c r="I47">
        <f t="shared" ca="1" si="3"/>
        <v>4.959884581121667</v>
      </c>
      <c r="J47">
        <f t="shared" ca="1" si="4"/>
        <v>-3.5750704130911468</v>
      </c>
      <c r="Q47">
        <f t="shared" ca="1" si="5"/>
        <v>-0.19407206173068181</v>
      </c>
      <c r="R47">
        <f t="shared" ca="1" si="5"/>
        <v>-0.39911042310808342</v>
      </c>
      <c r="S47">
        <f t="shared" ca="1" si="5"/>
        <v>-0.38377899319980013</v>
      </c>
      <c r="T47">
        <f t="shared" ca="1" si="5"/>
        <v>-0.27707277305871914</v>
      </c>
      <c r="V47">
        <f t="shared" ca="1" si="6"/>
        <v>-0.68122327717536546</v>
      </c>
      <c r="W47">
        <f t="shared" ca="1" si="7"/>
        <v>-4.2420691079704786</v>
      </c>
      <c r="X47">
        <f t="shared" ca="1" si="8"/>
        <v>-3.387115418878333</v>
      </c>
      <c r="Y47">
        <f t="shared" ca="1" si="9"/>
        <v>-0.86517041309114662</v>
      </c>
    </row>
    <row r="48" spans="1:25" x14ac:dyDescent="0.25">
      <c r="A48">
        <v>-1.3971</v>
      </c>
      <c r="B48">
        <v>3.3191000000000002</v>
      </c>
      <c r="C48">
        <v>-1.3927</v>
      </c>
      <c r="D48">
        <v>-1.9947999999999999</v>
      </c>
      <c r="E48">
        <v>1</v>
      </c>
      <c r="F48">
        <v>46</v>
      </c>
      <c r="G48">
        <f t="shared" ca="1" si="1"/>
        <v>-3.4871766557335118</v>
      </c>
      <c r="H48">
        <f t="shared" ca="1" si="2"/>
        <v>3.4283406374039971</v>
      </c>
      <c r="I48">
        <f t="shared" ca="1" si="3"/>
        <v>-18.834831364318273</v>
      </c>
      <c r="J48">
        <f t="shared" ca="1" si="4"/>
        <v>-2.4801209560545998</v>
      </c>
      <c r="Q48">
        <f t="shared" ca="1" si="5"/>
        <v>-0.38923989551817173</v>
      </c>
      <c r="R48">
        <f t="shared" ca="1" si="5"/>
        <v>2.0189924692201822E-2</v>
      </c>
      <c r="S48">
        <f t="shared" ca="1" si="5"/>
        <v>-0.49972724456428674</v>
      </c>
      <c r="T48">
        <f t="shared" ca="1" si="5"/>
        <v>-0.18217839674029035</v>
      </c>
      <c r="V48">
        <f t="shared" ca="1" si="6"/>
        <v>-2.0900766557335118</v>
      </c>
      <c r="W48">
        <f t="shared" ca="1" si="7"/>
        <v>0.10924063740399693</v>
      </c>
      <c r="X48">
        <f t="shared" ca="1" si="8"/>
        <v>-17.442131364318271</v>
      </c>
      <c r="Y48">
        <f t="shared" ca="1" si="9"/>
        <v>-0.48532095605459979</v>
      </c>
    </row>
    <row r="49" spans="1:25" x14ac:dyDescent="0.25">
      <c r="A49">
        <v>0.64295000000000002</v>
      </c>
      <c r="B49">
        <v>7.1017999999999999</v>
      </c>
      <c r="C49">
        <v>0.3493</v>
      </c>
      <c r="D49">
        <v>-0.41337000000000002</v>
      </c>
      <c r="E49">
        <v>0</v>
      </c>
      <c r="F49">
        <v>47</v>
      </c>
      <c r="G49">
        <f t="shared" ca="1" si="1"/>
        <v>0.53818921628340044</v>
      </c>
      <c r="H49">
        <f t="shared" ca="1" si="2"/>
        <v>8.1056542830928446</v>
      </c>
      <c r="I49">
        <f t="shared" ca="1" si="3"/>
        <v>-7.5062877924841398E-2</v>
      </c>
      <c r="J49">
        <f t="shared" ca="1" si="4"/>
        <v>0.83941281930723255</v>
      </c>
      <c r="Q49">
        <f t="shared" ca="1" si="5"/>
        <v>-3.6382097238220723E-2</v>
      </c>
      <c r="R49">
        <f t="shared" ca="1" si="5"/>
        <v>0.15764701370315393</v>
      </c>
      <c r="S49">
        <f t="shared" ca="1" si="5"/>
        <v>-8.3536242688433293E-2</v>
      </c>
      <c r="T49">
        <f t="shared" ca="1" si="5"/>
        <v>0.34476304538186575</v>
      </c>
      <c r="V49">
        <f t="shared" ca="1" si="6"/>
        <v>-0.1047607837165996</v>
      </c>
      <c r="W49">
        <f t="shared" ca="1" si="7"/>
        <v>1.0038542830928441</v>
      </c>
      <c r="X49">
        <f t="shared" ca="1" si="8"/>
        <v>-0.4243628779248414</v>
      </c>
      <c r="Y49">
        <f t="shared" ca="1" si="9"/>
        <v>1.2527828193072326</v>
      </c>
    </row>
    <row r="50" spans="1:25" x14ac:dyDescent="0.25">
      <c r="A50">
        <v>0.24260999999999999</v>
      </c>
      <c r="B50">
        <v>0.57318000000000002</v>
      </c>
      <c r="C50">
        <v>-1.9401999999999999</v>
      </c>
      <c r="D50">
        <v>0.44007000000000002</v>
      </c>
      <c r="E50">
        <v>1</v>
      </c>
      <c r="F50">
        <v>48</v>
      </c>
      <c r="G50">
        <f t="shared" ca="1" si="1"/>
        <v>2.6891842265823542</v>
      </c>
      <c r="H50">
        <f t="shared" ca="1" si="2"/>
        <v>-5.157596278568124</v>
      </c>
      <c r="I50">
        <f t="shared" ca="1" si="3"/>
        <v>-3.6212510458333655</v>
      </c>
      <c r="J50">
        <f t="shared" ca="1" si="4"/>
        <v>-0.7165334419277809</v>
      </c>
      <c r="Q50">
        <f t="shared" ca="1" si="5"/>
        <v>0.41434895947967254</v>
      </c>
      <c r="R50">
        <f t="shared" ca="1" si="5"/>
        <v>-0.44246921026155439</v>
      </c>
      <c r="S50">
        <f t="shared" ca="1" si="5"/>
        <v>-0.25763653468939107</v>
      </c>
      <c r="T50">
        <f t="shared" ca="1" si="5"/>
        <v>-0.33017811369773375</v>
      </c>
      <c r="V50">
        <f t="shared" ca="1" si="6"/>
        <v>2.4465742265823542</v>
      </c>
      <c r="W50">
        <f t="shared" ca="1" si="7"/>
        <v>-5.7307762785681238</v>
      </c>
      <c r="X50">
        <f t="shared" ca="1" si="8"/>
        <v>-1.6810510458333654</v>
      </c>
      <c r="Y50">
        <f t="shared" ca="1" si="9"/>
        <v>-1.1566034419277809</v>
      </c>
    </row>
    <row r="51" spans="1:25" x14ac:dyDescent="0.25">
      <c r="A51">
        <v>-1.786</v>
      </c>
      <c r="B51">
        <v>-8.1157000000000004</v>
      </c>
      <c r="C51">
        <v>7.0857999999999999</v>
      </c>
      <c r="D51">
        <v>-1.2112000000000001</v>
      </c>
      <c r="E51">
        <v>1</v>
      </c>
      <c r="F51">
        <v>49</v>
      </c>
      <c r="G51">
        <f t="shared" ca="1" si="1"/>
        <v>-2.3624590357341413</v>
      </c>
      <c r="H51">
        <f t="shared" ca="1" si="2"/>
        <v>-6.3126329061401343</v>
      </c>
      <c r="I51">
        <f t="shared" ca="1" si="3"/>
        <v>18.466490783499367</v>
      </c>
      <c r="J51">
        <f t="shared" ca="1" si="4"/>
        <v>-1.3827613459127139</v>
      </c>
      <c r="Q51">
        <f t="shared" ca="1" si="5"/>
        <v>-0.17006375370531057</v>
      </c>
      <c r="R51">
        <f t="shared" ca="1" si="5"/>
        <v>0.24677203249932178</v>
      </c>
      <c r="S51">
        <f t="shared" ca="1" si="5"/>
        <v>0.49628644087643747</v>
      </c>
      <c r="T51">
        <f t="shared" ca="1" si="5"/>
        <v>-7.4003738891330162E-2</v>
      </c>
      <c r="V51">
        <f t="shared" ca="1" si="6"/>
        <v>-0.57645903573414126</v>
      </c>
      <c r="W51">
        <f t="shared" ca="1" si="7"/>
        <v>1.8030670938598663</v>
      </c>
      <c r="X51">
        <f t="shared" ca="1" si="8"/>
        <v>11.380690783499366</v>
      </c>
      <c r="Y51">
        <f t="shared" ca="1" si="9"/>
        <v>-0.17156134591271394</v>
      </c>
    </row>
    <row r="52" spans="1:25" x14ac:dyDescent="0.25">
      <c r="A52">
        <v>1.2706</v>
      </c>
      <c r="B52">
        <v>8.0350000000000001</v>
      </c>
      <c r="C52">
        <v>-0.19650999999999999</v>
      </c>
      <c r="D52">
        <v>-2.1888000000000001</v>
      </c>
      <c r="E52">
        <v>0</v>
      </c>
      <c r="F52">
        <v>50</v>
      </c>
      <c r="G52">
        <f t="shared" ca="1" si="1"/>
        <v>2.403936448702221</v>
      </c>
      <c r="H52">
        <f t="shared" ca="1" si="2"/>
        <v>7.4340274300179843</v>
      </c>
      <c r="I52">
        <f t="shared" ca="1" si="3"/>
        <v>-3.2842908222867062</v>
      </c>
      <c r="J52">
        <f t="shared" ca="1" si="4"/>
        <v>-2.1012261101442991</v>
      </c>
      <c r="Q52">
        <f t="shared" ca="1" si="5"/>
        <v>0.2791879445138975</v>
      </c>
      <c r="R52">
        <f t="shared" ca="1" si="5"/>
        <v>-0.10144152157880204</v>
      </c>
      <c r="S52">
        <f t="shared" ca="1" si="5"/>
        <v>-0.36778331789847729</v>
      </c>
      <c r="T52">
        <f t="shared" ca="1" si="5"/>
        <v>3.9254834167485875E-2</v>
      </c>
      <c r="V52">
        <f t="shared" ca="1" si="6"/>
        <v>1.1333364487022208</v>
      </c>
      <c r="W52">
        <f t="shared" ca="1" si="7"/>
        <v>-0.60097256998201631</v>
      </c>
      <c r="X52">
        <f t="shared" ca="1" si="8"/>
        <v>-3.0877808222867063</v>
      </c>
      <c r="Y52">
        <f t="shared" ca="1" si="9"/>
        <v>8.7573889855700984E-2</v>
      </c>
    </row>
    <row r="53" spans="1:25" x14ac:dyDescent="0.25">
      <c r="A53">
        <v>1.7317</v>
      </c>
      <c r="B53">
        <v>-0.34765000000000001</v>
      </c>
      <c r="C53">
        <v>4.1905000000000001</v>
      </c>
      <c r="D53">
        <v>-0.99138000000000004</v>
      </c>
      <c r="E53">
        <v>0</v>
      </c>
      <c r="F53">
        <v>51</v>
      </c>
      <c r="G53">
        <f t="shared" ca="1" si="1"/>
        <v>5.2595366170951188</v>
      </c>
      <c r="H53">
        <f t="shared" ca="1" si="2"/>
        <v>0.33788234714527376</v>
      </c>
      <c r="I53">
        <f t="shared" ca="1" si="3"/>
        <v>4.575574069803392</v>
      </c>
      <c r="J53">
        <f t="shared" ca="1" si="4"/>
        <v>-0.49218768799120688</v>
      </c>
      <c r="Q53">
        <f t="shared" ca="1" si="5"/>
        <v>0.46072697241431759</v>
      </c>
      <c r="R53">
        <f t="shared" ca="1" si="5"/>
        <v>0.11395696338721917</v>
      </c>
      <c r="S53">
        <f t="shared" ca="1" si="5"/>
        <v>7.64276138668043E-2</v>
      </c>
      <c r="T53">
        <f t="shared" ca="1" si="5"/>
        <v>0.18626794418523496</v>
      </c>
      <c r="V53">
        <f t="shared" ca="1" si="6"/>
        <v>3.5278366170951188</v>
      </c>
      <c r="W53">
        <f t="shared" ca="1" si="7"/>
        <v>0.68553234714527378</v>
      </c>
      <c r="X53">
        <f t="shared" ca="1" si="8"/>
        <v>0.38507406980339165</v>
      </c>
      <c r="Y53">
        <f t="shared" ca="1" si="9"/>
        <v>0.49919231200879316</v>
      </c>
    </row>
    <row r="54" spans="1:25" x14ac:dyDescent="0.25">
      <c r="A54">
        <v>-4.0785999999999998</v>
      </c>
      <c r="B54">
        <v>2.9239000000000002</v>
      </c>
      <c r="C54">
        <v>0.87026000000000003</v>
      </c>
      <c r="D54">
        <v>-0.65388999999999997</v>
      </c>
      <c r="E54">
        <v>1</v>
      </c>
      <c r="F54">
        <v>52</v>
      </c>
      <c r="G54">
        <f t="shared" ca="1" si="1"/>
        <v>-3.7061217023594759</v>
      </c>
      <c r="H54">
        <f t="shared" ca="1" si="2"/>
        <v>-0.64522989603642777</v>
      </c>
      <c r="I54">
        <f t="shared" ca="1" si="3"/>
        <v>1.559616029540178</v>
      </c>
      <c r="J54">
        <f t="shared" ca="1" si="4"/>
        <v>-1.6424162906063691</v>
      </c>
      <c r="Q54">
        <f t="shared" ca="1" si="5"/>
        <v>0.11777919646464019</v>
      </c>
      <c r="R54">
        <f t="shared" ca="1" si="5"/>
        <v>-0.36994800562594787</v>
      </c>
      <c r="S54">
        <f t="shared" ca="1" si="5"/>
        <v>0.12846440241890111</v>
      </c>
      <c r="T54">
        <f t="shared" ca="1" si="5"/>
        <v>-0.30132413344773268</v>
      </c>
      <c r="V54">
        <f t="shared" ca="1" si="6"/>
        <v>0.37247829764052393</v>
      </c>
      <c r="W54">
        <f t="shared" ca="1" si="7"/>
        <v>-3.5691298960364279</v>
      </c>
      <c r="X54">
        <f t="shared" ca="1" si="8"/>
        <v>0.68935602954017794</v>
      </c>
      <c r="Y54">
        <f t="shared" ca="1" si="9"/>
        <v>-0.98852629060636898</v>
      </c>
    </row>
    <row r="55" spans="1:25" x14ac:dyDescent="0.25">
      <c r="A55">
        <v>-1.8046</v>
      </c>
      <c r="B55">
        <v>-6.8140999999999998</v>
      </c>
      <c r="C55">
        <v>6.7019000000000002</v>
      </c>
      <c r="D55">
        <v>1.1680999999999999</v>
      </c>
      <c r="E55">
        <v>1</v>
      </c>
      <c r="F55">
        <v>53</v>
      </c>
      <c r="G55">
        <f t="shared" ca="1" si="1"/>
        <v>-5.8443029053113875</v>
      </c>
      <c r="H55">
        <f t="shared" ca="1" si="2"/>
        <v>-6.4940368989102204</v>
      </c>
      <c r="I55">
        <f t="shared" ca="1" si="3"/>
        <v>6.3330840074024808</v>
      </c>
      <c r="J55">
        <f t="shared" ca="1" si="4"/>
        <v>-0.62575549484338588</v>
      </c>
      <c r="Q55">
        <f t="shared" ca="1" si="5"/>
        <v>-0.47284910988022766</v>
      </c>
      <c r="R55">
        <f t="shared" ca="1" si="5"/>
        <v>5.6878229972861294E-2</v>
      </c>
      <c r="S55">
        <f t="shared" ca="1" si="5"/>
        <v>-7.3450620132726741E-2</v>
      </c>
      <c r="T55">
        <f t="shared" ca="1" si="5"/>
        <v>-0.40632957901164724</v>
      </c>
      <c r="V55">
        <f t="shared" ca="1" si="6"/>
        <v>-4.0397029053113878</v>
      </c>
      <c r="W55">
        <f t="shared" ca="1" si="7"/>
        <v>0.32006310108977926</v>
      </c>
      <c r="X55">
        <f t="shared" ca="1" si="8"/>
        <v>-0.36881599259751924</v>
      </c>
      <c r="Y55">
        <f t="shared" ca="1" si="9"/>
        <v>-1.7938554948433858</v>
      </c>
    </row>
    <row r="56" spans="1:25" x14ac:dyDescent="0.25">
      <c r="A56">
        <v>2.4860000000000002</v>
      </c>
      <c r="B56">
        <v>-0.99533000000000005</v>
      </c>
      <c r="C56">
        <v>5.3403999999999998</v>
      </c>
      <c r="D56">
        <v>-0.15475</v>
      </c>
      <c r="E56">
        <v>0</v>
      </c>
      <c r="F56">
        <v>54</v>
      </c>
      <c r="G56">
        <f t="shared" ca="1" si="1"/>
        <v>1.9209919903539463</v>
      </c>
      <c r="H56">
        <f t="shared" ca="1" si="2"/>
        <v>-0.27065915779950112</v>
      </c>
      <c r="I56">
        <f t="shared" ca="1" si="3"/>
        <v>6.4890265434707644</v>
      </c>
      <c r="J56">
        <f t="shared" ca="1" si="4"/>
        <v>-0.59810985463017263</v>
      </c>
      <c r="Q56">
        <f t="shared" ca="1" si="5"/>
        <v>-0.1673279215814707</v>
      </c>
      <c r="R56">
        <f t="shared" ca="1" si="5"/>
        <v>0.11961593008165916</v>
      </c>
      <c r="S56">
        <f t="shared" ca="1" si="5"/>
        <v>0.19515654625104295</v>
      </c>
      <c r="T56">
        <f t="shared" ca="1" si="5"/>
        <v>-0.16948004517374915</v>
      </c>
      <c r="V56">
        <f t="shared" ca="1" si="6"/>
        <v>-0.5650080096460538</v>
      </c>
      <c r="W56">
        <f t="shared" ca="1" si="7"/>
        <v>0.72467084220049893</v>
      </c>
      <c r="X56">
        <f t="shared" ca="1" si="8"/>
        <v>1.148626543470765</v>
      </c>
      <c r="Y56">
        <f t="shared" ca="1" si="9"/>
        <v>-0.44335985463017258</v>
      </c>
    </row>
    <row r="57" spans="1:25" x14ac:dyDescent="0.25">
      <c r="A57">
        <v>4.0214999999999996</v>
      </c>
      <c r="B57">
        <v>-2.1913999999999998</v>
      </c>
      <c r="C57">
        <v>2.4647999999999999</v>
      </c>
      <c r="D57">
        <v>1.1409</v>
      </c>
      <c r="E57">
        <v>0</v>
      </c>
      <c r="F57">
        <v>55</v>
      </c>
      <c r="G57">
        <f t="shared" ca="1" si="1"/>
        <v>4.8989634676391036</v>
      </c>
      <c r="H57">
        <f t="shared" ca="1" si="2"/>
        <v>-0.88864499043997047</v>
      </c>
      <c r="I57">
        <f t="shared" ca="1" si="3"/>
        <v>4.9761573628024074</v>
      </c>
      <c r="J57">
        <f t="shared" ca="1" si="4"/>
        <v>1.6600194687271295</v>
      </c>
      <c r="Q57">
        <f t="shared" ca="1" si="5"/>
        <v>0.23444218085246538</v>
      </c>
      <c r="R57">
        <f t="shared" ca="1" si="5"/>
        <v>0.19415952403762049</v>
      </c>
      <c r="S57">
        <f t="shared" ca="1" si="5"/>
        <v>0.33051642787132185</v>
      </c>
      <c r="T57">
        <f t="shared" ca="1" si="5"/>
        <v>0.19205093677956575</v>
      </c>
      <c r="V57">
        <f t="shared" ca="1" si="6"/>
        <v>0.87746346763910432</v>
      </c>
      <c r="W57">
        <f t="shared" ca="1" si="7"/>
        <v>1.3027550095600293</v>
      </c>
      <c r="X57">
        <f t="shared" ca="1" si="8"/>
        <v>2.5113573628024075</v>
      </c>
      <c r="Y57">
        <f t="shared" ca="1" si="9"/>
        <v>0.51911946872712944</v>
      </c>
    </row>
    <row r="58" spans="1:25" x14ac:dyDescent="0.25">
      <c r="A58">
        <v>0.32444000000000001</v>
      </c>
      <c r="B58">
        <v>10.067</v>
      </c>
      <c r="C58">
        <v>-1.1981999999999999</v>
      </c>
      <c r="D58">
        <v>-4.1284000000000001</v>
      </c>
      <c r="E58">
        <v>0</v>
      </c>
      <c r="F58">
        <v>56</v>
      </c>
      <c r="G58">
        <f t="shared" ca="1" si="1"/>
        <v>0.75712712566501716</v>
      </c>
      <c r="H58">
        <f t="shared" ca="1" si="2"/>
        <v>10.388320650554745</v>
      </c>
      <c r="I58">
        <f t="shared" ca="1" si="3"/>
        <v>-1.5753621660341122</v>
      </c>
      <c r="J58">
        <f t="shared" ca="1" si="4"/>
        <v>-6.1069690644496273</v>
      </c>
      <c r="Q58">
        <f t="shared" ca="1" si="5"/>
        <v>0.13401975224917617</v>
      </c>
      <c r="R58">
        <f t="shared" ca="1" si="5"/>
        <v>5.7088436008379762E-2</v>
      </c>
      <c r="S58">
        <f t="shared" ca="1" si="5"/>
        <v>-7.4981480564012215E-2</v>
      </c>
      <c r="T58">
        <f t="shared" ca="1" si="5"/>
        <v>-0.42116749480119764</v>
      </c>
      <c r="V58">
        <f t="shared" ca="1" si="6"/>
        <v>0.43268712566501716</v>
      </c>
      <c r="W58">
        <f t="shared" ca="1" si="7"/>
        <v>0.32132065055474379</v>
      </c>
      <c r="X58">
        <f t="shared" ca="1" si="8"/>
        <v>-0.37716216603411229</v>
      </c>
      <c r="Y58">
        <f t="shared" ca="1" si="9"/>
        <v>-1.9785690644496277</v>
      </c>
    </row>
    <row r="59" spans="1:25" x14ac:dyDescent="0.25">
      <c r="A59">
        <v>-0.33728999999999998</v>
      </c>
      <c r="B59">
        <v>-0.64976</v>
      </c>
      <c r="C59">
        <v>7.6658999999999997</v>
      </c>
      <c r="D59">
        <v>0.72326000000000001</v>
      </c>
      <c r="E59">
        <v>0</v>
      </c>
      <c r="F59">
        <v>57</v>
      </c>
      <c r="G59">
        <f t="shared" ca="1" si="1"/>
        <v>-1.6057983793960466</v>
      </c>
      <c r="H59">
        <f t="shared" ca="1" si="2"/>
        <v>-3.2689197297728341</v>
      </c>
      <c r="I59">
        <f t="shared" ca="1" si="3"/>
        <v>7.9595837462434078</v>
      </c>
      <c r="J59">
        <f t="shared" ca="1" si="4"/>
        <v>-0.23628585315130468</v>
      </c>
      <c r="Q59">
        <f t="shared" ca="1" si="5"/>
        <v>-0.29969648432209017</v>
      </c>
      <c r="R59">
        <f t="shared" ca="1" si="5"/>
        <v>-0.3138842112888317</v>
      </c>
      <c r="S59">
        <f t="shared" ca="1" si="5"/>
        <v>5.9419183052577429E-2</v>
      </c>
      <c r="T59">
        <f t="shared" ca="1" si="5"/>
        <v>-0.29587508211825908</v>
      </c>
      <c r="V59">
        <f t="shared" ca="1" si="6"/>
        <v>-1.2685083793960468</v>
      </c>
      <c r="W59">
        <f t="shared" ca="1" si="7"/>
        <v>-2.619159729772834</v>
      </c>
      <c r="X59">
        <f t="shared" ca="1" si="8"/>
        <v>0.29368374624340826</v>
      </c>
      <c r="Y59">
        <f t="shared" ca="1" si="9"/>
        <v>-0.9595458531513047</v>
      </c>
    </row>
    <row r="60" spans="1:25" x14ac:dyDescent="0.25">
      <c r="A60">
        <v>3.5156000000000001</v>
      </c>
      <c r="B60">
        <v>10.1891</v>
      </c>
      <c r="C60">
        <v>-4.2759</v>
      </c>
      <c r="D60">
        <v>-4.9779999999999998</v>
      </c>
      <c r="E60">
        <v>0</v>
      </c>
      <c r="F60">
        <v>58</v>
      </c>
      <c r="G60">
        <f t="shared" ca="1" si="1"/>
        <v>3.4765275937378215</v>
      </c>
      <c r="H60">
        <f t="shared" ca="1" si="2"/>
        <v>9.7095390141644966</v>
      </c>
      <c r="I60">
        <f t="shared" ca="1" si="3"/>
        <v>-2.0333610766683869</v>
      </c>
      <c r="J60">
        <f t="shared" ca="1" si="4"/>
        <v>-3.9435557488541564</v>
      </c>
      <c r="Q60">
        <f t="shared" ca="1" si="5"/>
        <v>-1.389173990269732E-2</v>
      </c>
      <c r="R60">
        <f t="shared" ca="1" si="5"/>
        <v>-8.2758904535388811E-2</v>
      </c>
      <c r="S60">
        <f t="shared" ca="1" si="5"/>
        <v>0.30970820934823651</v>
      </c>
      <c r="T60">
        <f t="shared" ca="1" si="5"/>
        <v>0.30966159349545397</v>
      </c>
      <c r="V60">
        <f t="shared" ca="1" si="6"/>
        <v>-3.9072406262178644E-2</v>
      </c>
      <c r="W60">
        <f t="shared" ca="1" si="7"/>
        <v>-0.47956098583550316</v>
      </c>
      <c r="X60">
        <f t="shared" ca="1" si="8"/>
        <v>2.2425389233316131</v>
      </c>
      <c r="Y60">
        <f t="shared" ca="1" si="9"/>
        <v>1.0344442511458432</v>
      </c>
    </row>
    <row r="61" spans="1:25" x14ac:dyDescent="0.25">
      <c r="A61">
        <v>6.5632999999999999</v>
      </c>
      <c r="B61">
        <v>9.8186999999999998</v>
      </c>
      <c r="C61">
        <v>-4.4112999999999998</v>
      </c>
      <c r="D61">
        <v>-3.2258</v>
      </c>
      <c r="E61">
        <v>0</v>
      </c>
      <c r="F61">
        <v>59</v>
      </c>
      <c r="G61">
        <f t="shared" ca="1" si="1"/>
        <v>6.3727608276205308</v>
      </c>
      <c r="H61">
        <f t="shared" ca="1" si="2"/>
        <v>8.1935845503281755</v>
      </c>
      <c r="I61">
        <f t="shared" ca="1" si="3"/>
        <v>-4.0574481822879322</v>
      </c>
      <c r="J61">
        <f t="shared" ca="1" si="4"/>
        <v>-2.8619334169586077</v>
      </c>
      <c r="Q61">
        <f t="shared" ca="1" si="5"/>
        <v>-6.4191749782020247E-2</v>
      </c>
      <c r="R61">
        <f t="shared" ca="1" si="5"/>
        <v>-0.2291857008648791</v>
      </c>
      <c r="S61">
        <f t="shared" ca="1" si="5"/>
        <v>7.0692062780388421E-2</v>
      </c>
      <c r="T61">
        <f t="shared" ca="1" si="5"/>
        <v>0.144016068433098</v>
      </c>
      <c r="V61">
        <f t="shared" ca="1" si="6"/>
        <v>-0.19053917237946905</v>
      </c>
      <c r="W61">
        <f t="shared" ca="1" si="7"/>
        <v>-1.6251154496718252</v>
      </c>
      <c r="X61">
        <f t="shared" ca="1" si="8"/>
        <v>0.3538518177120677</v>
      </c>
      <c r="Y61">
        <f t="shared" ca="1" si="9"/>
        <v>0.36386658304139247</v>
      </c>
    </row>
    <row r="62" spans="1:25" x14ac:dyDescent="0.25">
      <c r="A62">
        <v>-3.3125</v>
      </c>
      <c r="B62">
        <v>0.10138999999999999</v>
      </c>
      <c r="C62">
        <v>0.55323</v>
      </c>
      <c r="D62">
        <v>-0.29570000000000002</v>
      </c>
      <c r="E62">
        <v>1</v>
      </c>
      <c r="F62">
        <v>60</v>
      </c>
      <c r="G62">
        <f t="shared" ca="1" si="1"/>
        <v>-3.8193220774847543</v>
      </c>
      <c r="H62">
        <f t="shared" ca="1" si="2"/>
        <v>0.18105533317691108</v>
      </c>
      <c r="I62">
        <f t="shared" ca="1" si="3"/>
        <v>-7.190823684680236</v>
      </c>
      <c r="J62">
        <f t="shared" ca="1" si="4"/>
        <v>-0.24823799166306842</v>
      </c>
      <c r="Q62">
        <f t="shared" ca="1" si="5"/>
        <v>-0.15307189856249626</v>
      </c>
      <c r="R62">
        <f t="shared" ca="1" si="5"/>
        <v>1.4805689117892484E-2</v>
      </c>
      <c r="S62">
        <f t="shared" ca="1" si="5"/>
        <v>-0.48221073583697704</v>
      </c>
      <c r="T62">
        <f t="shared" ca="1" si="5"/>
        <v>2.167261974448853E-2</v>
      </c>
      <c r="V62">
        <f t="shared" ca="1" si="6"/>
        <v>-0.50682207748475405</v>
      </c>
      <c r="W62">
        <f t="shared" ca="1" si="7"/>
        <v>7.9665333176911074E-2</v>
      </c>
      <c r="X62">
        <f t="shared" ca="1" si="8"/>
        <v>-7.7440536846802361</v>
      </c>
      <c r="Y62">
        <f t="shared" ca="1" si="9"/>
        <v>4.7462008336931587E-2</v>
      </c>
    </row>
    <row r="63" spans="1:25" x14ac:dyDescent="0.25">
      <c r="A63">
        <v>-3.6227</v>
      </c>
      <c r="B63">
        <v>3.9958</v>
      </c>
      <c r="C63">
        <v>-0.35844999999999999</v>
      </c>
      <c r="D63">
        <v>-3.9047000000000001</v>
      </c>
      <c r="E63">
        <v>1</v>
      </c>
      <c r="F63">
        <v>61</v>
      </c>
      <c r="G63">
        <f t="shared" ca="1" si="1"/>
        <v>-2.5364453157173354</v>
      </c>
      <c r="H63">
        <f t="shared" ca="1" si="2"/>
        <v>3.9388801010297994</v>
      </c>
      <c r="I63">
        <f t="shared" ca="1" si="3"/>
        <v>-0.85680519139435463</v>
      </c>
      <c r="J63">
        <f t="shared" ca="1" si="4"/>
        <v>-4.6869737518049721</v>
      </c>
      <c r="Q63">
        <f t="shared" ca="1" si="5"/>
        <v>0.27156206910550262</v>
      </c>
      <c r="R63">
        <f t="shared" ca="1" si="5"/>
        <v>-1.0623777072511609E-2</v>
      </c>
      <c r="S63">
        <f t="shared" ca="1" si="5"/>
        <v>-9.6601563474667529E-2</v>
      </c>
      <c r="T63">
        <f t="shared" ca="1" si="5"/>
        <v>-0.25913382213060798</v>
      </c>
      <c r="V63">
        <f t="shared" ca="1" si="6"/>
        <v>1.0862546842826648</v>
      </c>
      <c r="W63">
        <f t="shared" ca="1" si="7"/>
        <v>-5.6919898970200541E-2</v>
      </c>
      <c r="X63">
        <f t="shared" ca="1" si="8"/>
        <v>-0.49835519139435469</v>
      </c>
      <c r="Y63">
        <f t="shared" ca="1" si="9"/>
        <v>-0.78227375180497161</v>
      </c>
    </row>
    <row r="64" spans="1:25" x14ac:dyDescent="0.25">
      <c r="A64">
        <v>3.6894</v>
      </c>
      <c r="B64">
        <v>9.8870000000000005</v>
      </c>
      <c r="C64">
        <v>-4.0788000000000002</v>
      </c>
      <c r="D64">
        <v>-4.3663999999999996</v>
      </c>
      <c r="E64">
        <v>0</v>
      </c>
      <c r="F64">
        <v>62</v>
      </c>
      <c r="G64">
        <f t="shared" ca="1" si="1"/>
        <v>5.0387577592581021</v>
      </c>
      <c r="H64">
        <f t="shared" ca="1" si="2"/>
        <v>6.6512329157944823</v>
      </c>
      <c r="I64">
        <f t="shared" ca="1" si="3"/>
        <v>-3.6661640977743786</v>
      </c>
      <c r="J64">
        <f t="shared" ca="1" si="4"/>
        <v>-3.9484437746325769</v>
      </c>
      <c r="Q64">
        <f t="shared" ca="1" si="5"/>
        <v>0.31104102379043574</v>
      </c>
      <c r="R64">
        <f t="shared" ca="1" si="5"/>
        <v>-0.35251655217770816</v>
      </c>
      <c r="S64">
        <f t="shared" ca="1" si="5"/>
        <v>8.1427031547228079E-2</v>
      </c>
      <c r="T64">
        <f t="shared" ca="1" si="5"/>
        <v>0.16154707043068406</v>
      </c>
      <c r="V64">
        <f t="shared" ca="1" si="6"/>
        <v>1.3493577592581016</v>
      </c>
      <c r="W64">
        <f t="shared" ca="1" si="7"/>
        <v>-3.2357670842055186</v>
      </c>
      <c r="X64">
        <f t="shared" ca="1" si="8"/>
        <v>0.41263590222562169</v>
      </c>
      <c r="Y64">
        <f t="shared" ca="1" si="9"/>
        <v>0.41795622536742288</v>
      </c>
    </row>
    <row r="65" spans="1:25" x14ac:dyDescent="0.25">
      <c r="A65">
        <v>4.8076999999999996</v>
      </c>
      <c r="B65">
        <v>2.2326999999999999</v>
      </c>
      <c r="C65">
        <v>-0.26334000000000002</v>
      </c>
      <c r="D65">
        <v>1.5533999999999999</v>
      </c>
      <c r="E65">
        <v>0</v>
      </c>
      <c r="F65">
        <v>63</v>
      </c>
      <c r="G65">
        <f t="shared" ca="1" si="1"/>
        <v>4.7964579282795361</v>
      </c>
      <c r="H65">
        <f t="shared" ca="1" si="2"/>
        <v>2.84865507073334</v>
      </c>
      <c r="I65">
        <f t="shared" ca="1" si="3"/>
        <v>1.2276986708448956E-2</v>
      </c>
      <c r="J65">
        <f t="shared" ca="1" si="4"/>
        <v>1.513671974596613</v>
      </c>
      <c r="Q65">
        <f t="shared" ca="1" si="5"/>
        <v>-4.0371763584671205E-3</v>
      </c>
      <c r="R65">
        <f t="shared" ca="1" si="5"/>
        <v>0.10368824409408728</v>
      </c>
      <c r="S65">
        <f t="shared" ca="1" si="5"/>
        <v>5.5976822577504026E-2</v>
      </c>
      <c r="T65">
        <f t="shared" ca="1" si="5"/>
        <v>-1.820621304020742E-2</v>
      </c>
      <c r="V65">
        <f t="shared" ca="1" si="6"/>
        <v>-1.1242071720463818E-2</v>
      </c>
      <c r="W65">
        <f t="shared" ca="1" si="7"/>
        <v>0.6159550707333401</v>
      </c>
      <c r="X65">
        <f t="shared" ca="1" si="8"/>
        <v>0.27561698670844897</v>
      </c>
      <c r="Y65">
        <f t="shared" ca="1" si="9"/>
        <v>-3.9728025403386866E-2</v>
      </c>
    </row>
    <row r="66" spans="1:25" x14ac:dyDescent="0.25">
      <c r="A66">
        <v>2.4527000000000001</v>
      </c>
      <c r="B66">
        <v>2.9653</v>
      </c>
      <c r="C66">
        <v>0.20021</v>
      </c>
      <c r="D66">
        <v>-5.6479000000000001E-2</v>
      </c>
      <c r="E66">
        <v>0</v>
      </c>
      <c r="F66">
        <v>64</v>
      </c>
      <c r="G66">
        <f t="shared" ca="1" si="1"/>
        <v>5.3288322722326154</v>
      </c>
      <c r="H66">
        <f t="shared" ca="1" si="2"/>
        <v>2.2553177205207096</v>
      </c>
      <c r="I66">
        <f t="shared" ca="1" si="3"/>
        <v>1.2704226706062718</v>
      </c>
      <c r="J66">
        <f t="shared" ca="1" si="4"/>
        <v>-1.1665486674305323</v>
      </c>
      <c r="Q66">
        <f t="shared" ca="1" si="5"/>
        <v>0.43716519441805024</v>
      </c>
      <c r="R66">
        <f t="shared" ca="1" si="5"/>
        <v>-0.11750192663146009</v>
      </c>
      <c r="S66">
        <f t="shared" ca="1" si="5"/>
        <v>0.18468321333037685</v>
      </c>
      <c r="T66">
        <f t="shared" ca="1" si="5"/>
        <v>-0.32263740029636123</v>
      </c>
      <c r="V66">
        <f t="shared" ca="1" si="6"/>
        <v>2.8761322722326153</v>
      </c>
      <c r="W66">
        <f t="shared" ca="1" si="7"/>
        <v>-0.70998227947929038</v>
      </c>
      <c r="X66">
        <f t="shared" ca="1" si="8"/>
        <v>1.0702126706062718</v>
      </c>
      <c r="Y66">
        <f t="shared" ca="1" si="9"/>
        <v>-1.1100696674305324</v>
      </c>
    </row>
    <row r="67" spans="1:25" x14ac:dyDescent="0.25">
      <c r="A67">
        <v>0.18867999999999999</v>
      </c>
      <c r="B67">
        <v>0.70147999999999999</v>
      </c>
      <c r="C67">
        <v>-0.51182000000000005</v>
      </c>
      <c r="D67">
        <v>5.5891999999999999E-3</v>
      </c>
      <c r="E67">
        <v>1</v>
      </c>
      <c r="F67">
        <v>65</v>
      </c>
      <c r="G67">
        <f t="shared" ref="G67:G130" ca="1" si="10">A67+V67</f>
        <v>1.5777289758032824</v>
      </c>
      <c r="H67">
        <f t="shared" ref="H67:H130" ca="1" si="11">B67+W67</f>
        <v>3.6742956106182332</v>
      </c>
      <c r="I67">
        <f t="shared" ref="I67:I130" ca="1" si="12">C67+X67</f>
        <v>-2.1623651255401337</v>
      </c>
      <c r="J67">
        <f t="shared" ref="J67:J130" ca="1" si="13">D67+Y67</f>
        <v>0.7338268310504793</v>
      </c>
      <c r="Q67">
        <f t="shared" ref="Q67:T130" ca="1" si="14">(0.5-RAND())</f>
        <v>0.31637292354209756</v>
      </c>
      <c r="R67">
        <f t="shared" ca="1" si="14"/>
        <v>0.33713354549784191</v>
      </c>
      <c r="S67">
        <f t="shared" ca="1" si="14"/>
        <v>-0.25443050592247762</v>
      </c>
      <c r="T67">
        <f t="shared" ca="1" si="14"/>
        <v>0.24667022522990567</v>
      </c>
      <c r="V67">
        <f t="shared" ref="V67:V130" ca="1" si="15">$N$2-$O$2*(SIGN(Q67)*(LN(1-2*(ABS(Q67)))))</f>
        <v>1.3890489758032825</v>
      </c>
      <c r="W67">
        <f t="shared" ref="W67:W130" ca="1" si="16">$N$2-$O$4*(SIGN(R67)*(LN(1-2*(ABS(R67)))))</f>
        <v>2.9728156106182331</v>
      </c>
      <c r="X67">
        <f t="shared" ref="X67:X130" ca="1" si="17">$N$2-$O$6*(SIGN(S67)*(LN(1-2*(ABS(S67)))))</f>
        <v>-1.6505451255401336</v>
      </c>
      <c r="Y67">
        <f t="shared" ref="Y67:Y130" ca="1" si="18">$N$2-$O$8*(SIGN(T67)*(LN(1-2*(ABS(T67)))))</f>
        <v>0.72823763105047934</v>
      </c>
    </row>
    <row r="68" spans="1:25" x14ac:dyDescent="0.25">
      <c r="A68">
        <v>0.49664999999999998</v>
      </c>
      <c r="B68">
        <v>5.5270000000000001</v>
      </c>
      <c r="C68">
        <v>1.7785</v>
      </c>
      <c r="D68">
        <v>-0.47155999999999998</v>
      </c>
      <c r="E68">
        <v>0</v>
      </c>
      <c r="F68">
        <v>66</v>
      </c>
      <c r="G68">
        <f t="shared" ca="1" si="10"/>
        <v>-0.57387132198865842</v>
      </c>
      <c r="H68">
        <f t="shared" ca="1" si="11"/>
        <v>7.3391981012772227</v>
      </c>
      <c r="I68">
        <f t="shared" ca="1" si="12"/>
        <v>0.55221211542626514</v>
      </c>
      <c r="J68">
        <f t="shared" ca="1" si="13"/>
        <v>-2.8213202261659793</v>
      </c>
      <c r="Q68">
        <f t="shared" ca="1" si="14"/>
        <v>-0.26895545671088861</v>
      </c>
      <c r="R68">
        <f t="shared" ca="1" si="14"/>
        <v>0.24764296100220595</v>
      </c>
      <c r="S68">
        <f t="shared" ca="1" si="14"/>
        <v>-0.20518644784153717</v>
      </c>
      <c r="T68">
        <f t="shared" ca="1" si="14"/>
        <v>-0.44425630289003715</v>
      </c>
      <c r="V68">
        <f t="shared" ca="1" si="15"/>
        <v>-1.0705213219886585</v>
      </c>
      <c r="W68">
        <f t="shared" ca="1" si="16"/>
        <v>1.8121981012772228</v>
      </c>
      <c r="X68">
        <f t="shared" ca="1" si="17"/>
        <v>-1.2262878845737348</v>
      </c>
      <c r="Y68">
        <f t="shared" ca="1" si="18"/>
        <v>-2.3497602261659796</v>
      </c>
    </row>
    <row r="69" spans="1:25" x14ac:dyDescent="0.25">
      <c r="A69">
        <v>0.5706</v>
      </c>
      <c r="B69">
        <v>-2.4799999999999999E-2</v>
      </c>
      <c r="C69">
        <v>1.2421</v>
      </c>
      <c r="D69">
        <v>-0.56210000000000004</v>
      </c>
      <c r="E69">
        <v>0</v>
      </c>
      <c r="F69">
        <v>67</v>
      </c>
      <c r="G69">
        <f t="shared" ca="1" si="10"/>
        <v>-0.59437107224429875</v>
      </c>
      <c r="H69">
        <f t="shared" ca="1" si="11"/>
        <v>-19.891611721103491</v>
      </c>
      <c r="I69">
        <f t="shared" ca="1" si="12"/>
        <v>-2.6207388144993198</v>
      </c>
      <c r="J69">
        <f t="shared" ca="1" si="13"/>
        <v>2.8066571810033025E-2</v>
      </c>
      <c r="Q69">
        <f t="shared" ca="1" si="14"/>
        <v>-0.28416831550549915</v>
      </c>
      <c r="R69">
        <f t="shared" ca="1" si="14"/>
        <v>-0.49972234293995899</v>
      </c>
      <c r="S69">
        <f t="shared" ca="1" si="14"/>
        <v>-0.40531461374492739</v>
      </c>
      <c r="T69">
        <f t="shared" ca="1" si="14"/>
        <v>0.2118153094556996</v>
      </c>
      <c r="V69">
        <f t="shared" ca="1" si="15"/>
        <v>-1.1649710722442987</v>
      </c>
      <c r="W69">
        <f t="shared" ca="1" si="16"/>
        <v>-19.866811721103492</v>
      </c>
      <c r="X69">
        <f t="shared" ca="1" si="17"/>
        <v>-3.86283881449932</v>
      </c>
      <c r="Y69">
        <f t="shared" ca="1" si="18"/>
        <v>0.59016657181003307</v>
      </c>
    </row>
    <row r="70" spans="1:25" x14ac:dyDescent="0.25">
      <c r="A70">
        <v>4.2899000000000003</v>
      </c>
      <c r="B70">
        <v>9.1814</v>
      </c>
      <c r="C70">
        <v>-4.6067</v>
      </c>
      <c r="D70">
        <v>-4.3262999999999998</v>
      </c>
      <c r="E70">
        <v>0</v>
      </c>
      <c r="F70">
        <v>68</v>
      </c>
      <c r="G70">
        <f t="shared" ca="1" si="10"/>
        <v>4.6034157650278473</v>
      </c>
      <c r="H70">
        <f t="shared" ca="1" si="11"/>
        <v>10.591376368399423</v>
      </c>
      <c r="I70">
        <f t="shared" ca="1" si="12"/>
        <v>-10.629494195989608</v>
      </c>
      <c r="J70">
        <f t="shared" ca="1" si="13"/>
        <v>-3.0812256871342258</v>
      </c>
      <c r="Q70">
        <f t="shared" ca="1" si="14"/>
        <v>0.10117656385252782</v>
      </c>
      <c r="R70">
        <f t="shared" ca="1" si="14"/>
        <v>0.20628562150604257</v>
      </c>
      <c r="S70">
        <f t="shared" ca="1" si="14"/>
        <v>-0.46265922620180977</v>
      </c>
      <c r="T70">
        <f t="shared" ca="1" si="14"/>
        <v>0.34364177268289209</v>
      </c>
      <c r="V70">
        <f t="shared" ca="1" si="15"/>
        <v>0.31351576502784662</v>
      </c>
      <c r="W70">
        <f t="shared" ca="1" si="16"/>
        <v>1.409976368399424</v>
      </c>
      <c r="X70">
        <f t="shared" ca="1" si="17"/>
        <v>-6.0227941959896087</v>
      </c>
      <c r="Y70">
        <f t="shared" ca="1" si="18"/>
        <v>1.2450743128657737</v>
      </c>
    </row>
    <row r="71" spans="1:25" x14ac:dyDescent="0.25">
      <c r="A71">
        <v>3.1836000000000002</v>
      </c>
      <c r="B71">
        <v>7.2321</v>
      </c>
      <c r="C71">
        <v>-1.0712999999999999</v>
      </c>
      <c r="D71">
        <v>-2.5909</v>
      </c>
      <c r="E71">
        <v>0</v>
      </c>
      <c r="F71">
        <v>69</v>
      </c>
      <c r="G71">
        <f t="shared" ca="1" si="10"/>
        <v>4.4825949690477565</v>
      </c>
      <c r="H71">
        <f t="shared" ca="1" si="11"/>
        <v>7.8079478001978035</v>
      </c>
      <c r="I71">
        <f t="shared" ca="1" si="12"/>
        <v>-2.7519899678661459</v>
      </c>
      <c r="J71">
        <f t="shared" ca="1" si="13"/>
        <v>-1.3896561804624346</v>
      </c>
      <c r="Q71">
        <f t="shared" ca="1" si="14"/>
        <v>0.30405213221978167</v>
      </c>
      <c r="R71">
        <f t="shared" ca="1" si="14"/>
        <v>9.7645275613210902E-2</v>
      </c>
      <c r="S71">
        <f t="shared" ca="1" si="14"/>
        <v>-0.25759883295814057</v>
      </c>
      <c r="T71">
        <f t="shared" ca="1" si="14"/>
        <v>0.33711053215702158</v>
      </c>
      <c r="V71">
        <f t="shared" ca="1" si="15"/>
        <v>1.2989949690477558</v>
      </c>
      <c r="W71">
        <f t="shared" ca="1" si="16"/>
        <v>0.57584780019780379</v>
      </c>
      <c r="X71">
        <f t="shared" ca="1" si="17"/>
        <v>-1.680689967866146</v>
      </c>
      <c r="Y71">
        <f t="shared" ca="1" si="18"/>
        <v>1.2012438195375654</v>
      </c>
    </row>
    <row r="72" spans="1:25" x14ac:dyDescent="0.25">
      <c r="A72">
        <v>3.9771999999999998</v>
      </c>
      <c r="B72">
        <v>0.33521000000000001</v>
      </c>
      <c r="C72">
        <v>2.2566000000000002</v>
      </c>
      <c r="D72">
        <v>2.1625000000000001</v>
      </c>
      <c r="E72">
        <v>0</v>
      </c>
      <c r="F72">
        <v>70</v>
      </c>
      <c r="G72">
        <f t="shared" ca="1" si="10"/>
        <v>4.836283785229023</v>
      </c>
      <c r="H72">
        <f t="shared" ca="1" si="11"/>
        <v>0.60338257053083888</v>
      </c>
      <c r="I72">
        <f t="shared" ca="1" si="12"/>
        <v>3.6955663147763675</v>
      </c>
      <c r="J72">
        <f t="shared" ca="1" si="13"/>
        <v>0.46686696234908531</v>
      </c>
      <c r="Q72">
        <f t="shared" ca="1" si="14"/>
        <v>0.23089895335025978</v>
      </c>
      <c r="R72">
        <f t="shared" ca="1" si="14"/>
        <v>4.8116907104591378E-2</v>
      </c>
      <c r="S72">
        <f t="shared" ca="1" si="14"/>
        <v>0.2309964153809444</v>
      </c>
      <c r="T72">
        <f t="shared" ca="1" si="14"/>
        <v>-0.39733333833689055</v>
      </c>
      <c r="V72">
        <f t="shared" ca="1" si="15"/>
        <v>0.85908378522902351</v>
      </c>
      <c r="W72">
        <f t="shared" ca="1" si="16"/>
        <v>0.26817257053083887</v>
      </c>
      <c r="X72">
        <f t="shared" ca="1" si="17"/>
        <v>1.4389663147763674</v>
      </c>
      <c r="Y72">
        <f t="shared" ca="1" si="18"/>
        <v>-1.6956330376509148</v>
      </c>
    </row>
    <row r="73" spans="1:25" x14ac:dyDescent="0.25">
      <c r="A73">
        <v>-2.3361000000000001</v>
      </c>
      <c r="B73">
        <v>11.9604</v>
      </c>
      <c r="C73">
        <v>3.0834999999999999</v>
      </c>
      <c r="D73">
        <v>-5.4435000000000002</v>
      </c>
      <c r="E73">
        <v>0</v>
      </c>
      <c r="F73">
        <v>71</v>
      </c>
      <c r="G73">
        <f t="shared" ca="1" si="10"/>
        <v>-2.4384735075774842</v>
      </c>
      <c r="H73">
        <f t="shared" ca="1" si="11"/>
        <v>13.508623359709254</v>
      </c>
      <c r="I73">
        <f t="shared" ca="1" si="12"/>
        <v>4.3026364081745072</v>
      </c>
      <c r="J73">
        <f t="shared" ca="1" si="13"/>
        <v>-4.8343009415709135</v>
      </c>
      <c r="Q73">
        <f t="shared" ca="1" si="14"/>
        <v>-3.5583261735111393E-2</v>
      </c>
      <c r="R73">
        <f t="shared" ca="1" si="14"/>
        <v>0.22121367920409896</v>
      </c>
      <c r="S73">
        <f t="shared" ca="1" si="14"/>
        <v>0.20427680339294407</v>
      </c>
      <c r="T73">
        <f t="shared" ca="1" si="14"/>
        <v>0.21689100632985892</v>
      </c>
      <c r="V73">
        <f t="shared" ca="1" si="15"/>
        <v>-0.10237350757748405</v>
      </c>
      <c r="W73">
        <f t="shared" ca="1" si="16"/>
        <v>1.5482233597092538</v>
      </c>
      <c r="X73">
        <f t="shared" ca="1" si="17"/>
        <v>1.2191364081745075</v>
      </c>
      <c r="Y73">
        <f t="shared" ca="1" si="18"/>
        <v>0.60919905842908706</v>
      </c>
    </row>
    <row r="74" spans="1:25" x14ac:dyDescent="0.25">
      <c r="A74">
        <v>2.5649999999999999</v>
      </c>
      <c r="B74">
        <v>8.6329999999999991</v>
      </c>
      <c r="C74">
        <v>-2.9941</v>
      </c>
      <c r="D74">
        <v>-1.3082</v>
      </c>
      <c r="E74">
        <v>0</v>
      </c>
      <c r="F74">
        <v>72</v>
      </c>
      <c r="G74">
        <f t="shared" ca="1" si="10"/>
        <v>3.8106678273556889</v>
      </c>
      <c r="H74">
        <f t="shared" ca="1" si="11"/>
        <v>7.4313640481074366</v>
      </c>
      <c r="I74">
        <f t="shared" ca="1" si="12"/>
        <v>-3.6386194538131442</v>
      </c>
      <c r="J74">
        <f t="shared" ca="1" si="13"/>
        <v>-1.1382362562837509</v>
      </c>
      <c r="Q74">
        <f t="shared" ca="1" si="14"/>
        <v>0.29636990881282077</v>
      </c>
      <c r="R74">
        <f t="shared" ca="1" si="14"/>
        <v>-0.1822652137102545</v>
      </c>
      <c r="S74">
        <f t="shared" ca="1" si="14"/>
        <v>-0.12121848861013285</v>
      </c>
      <c r="T74">
        <f t="shared" ca="1" si="14"/>
        <v>7.3367851055746058E-2</v>
      </c>
      <c r="V74">
        <f t="shared" ca="1" si="15"/>
        <v>1.2456678273556889</v>
      </c>
      <c r="W74">
        <f t="shared" ca="1" si="16"/>
        <v>-1.2016359518925623</v>
      </c>
      <c r="X74">
        <f t="shared" ca="1" si="17"/>
        <v>-0.64451945381314435</v>
      </c>
      <c r="Y74">
        <f t="shared" ca="1" si="18"/>
        <v>0.16996374371624906</v>
      </c>
    </row>
    <row r="75" spans="1:25" x14ac:dyDescent="0.25">
      <c r="A75">
        <v>-0.38388</v>
      </c>
      <c r="B75">
        <v>-1.0470999999999999</v>
      </c>
      <c r="C75">
        <v>8.0513999999999992</v>
      </c>
      <c r="D75">
        <v>0.49567</v>
      </c>
      <c r="E75">
        <v>0</v>
      </c>
      <c r="F75">
        <v>73</v>
      </c>
      <c r="G75">
        <f t="shared" ca="1" si="10"/>
        <v>-0.80250346248284732</v>
      </c>
      <c r="H75">
        <f t="shared" ca="1" si="11"/>
        <v>6.9750544415874565</v>
      </c>
      <c r="I75">
        <f t="shared" ca="1" si="12"/>
        <v>11.478753227730543</v>
      </c>
      <c r="J75">
        <f t="shared" ca="1" si="13"/>
        <v>4.479907358879659E-2</v>
      </c>
      <c r="Q75">
        <f t="shared" ca="1" si="14"/>
        <v>-0.13028913352677529</v>
      </c>
      <c r="R75">
        <f t="shared" ca="1" si="14"/>
        <v>0.47576599200076441</v>
      </c>
      <c r="S75">
        <f t="shared" ca="1" si="14"/>
        <v>0.38577618503332478</v>
      </c>
      <c r="T75">
        <f t="shared" ca="1" si="14"/>
        <v>-0.17178976790044986</v>
      </c>
      <c r="V75">
        <f t="shared" ca="1" si="15"/>
        <v>-0.41862346248284726</v>
      </c>
      <c r="W75">
        <f t="shared" ca="1" si="16"/>
        <v>8.0221544415874568</v>
      </c>
      <c r="X75">
        <f t="shared" ca="1" si="17"/>
        <v>3.4273532277305434</v>
      </c>
      <c r="Y75">
        <f t="shared" ca="1" si="18"/>
        <v>-0.45087092641120341</v>
      </c>
    </row>
    <row r="76" spans="1:25" x14ac:dyDescent="0.25">
      <c r="A76">
        <v>0.84545999999999999</v>
      </c>
      <c r="B76">
        <v>3.4826000000000001</v>
      </c>
      <c r="C76">
        <v>-3.6307</v>
      </c>
      <c r="D76">
        <v>-1.3960999999999999</v>
      </c>
      <c r="E76">
        <v>1</v>
      </c>
      <c r="F76">
        <v>74</v>
      </c>
      <c r="G76">
        <f t="shared" ca="1" si="10"/>
        <v>1.945593375155763E-3</v>
      </c>
      <c r="H76">
        <f t="shared" ca="1" si="11"/>
        <v>0.75519005189261135</v>
      </c>
      <c r="I76">
        <f t="shared" ca="1" si="12"/>
        <v>-4.5409525632128602</v>
      </c>
      <c r="J76">
        <f t="shared" ca="1" si="13"/>
        <v>-5.014497352924276</v>
      </c>
      <c r="Q76">
        <f t="shared" ca="1" si="14"/>
        <v>-0.2278605345525303</v>
      </c>
      <c r="R76">
        <f t="shared" ca="1" si="14"/>
        <v>-0.32133278396389497</v>
      </c>
      <c r="S76">
        <f t="shared" ca="1" si="14"/>
        <v>-0.16218918152378203</v>
      </c>
      <c r="T76">
        <f t="shared" ca="1" si="14"/>
        <v>-0.48294733270980661</v>
      </c>
      <c r="V76">
        <f t="shared" ca="1" si="15"/>
        <v>-0.84351440662484423</v>
      </c>
      <c r="W76">
        <f t="shared" ca="1" si="16"/>
        <v>-2.7274099481073888</v>
      </c>
      <c r="X76">
        <f t="shared" ca="1" si="17"/>
        <v>-0.91025256321286052</v>
      </c>
      <c r="Y76">
        <f t="shared" ca="1" si="18"/>
        <v>-3.6183973529242759</v>
      </c>
    </row>
    <row r="77" spans="1:25" x14ac:dyDescent="0.25">
      <c r="A77">
        <v>1.0235000000000001</v>
      </c>
      <c r="B77">
        <v>6.9009999999999998</v>
      </c>
      <c r="C77">
        <v>-2.0062000000000002</v>
      </c>
      <c r="D77">
        <v>-2.7124999999999999</v>
      </c>
      <c r="E77">
        <v>0</v>
      </c>
      <c r="F77">
        <v>75</v>
      </c>
      <c r="G77">
        <f t="shared" ca="1" si="10"/>
        <v>1.4159883345885416</v>
      </c>
      <c r="H77">
        <f t="shared" ca="1" si="11"/>
        <v>2.3518155418528934</v>
      </c>
      <c r="I77">
        <f t="shared" ca="1" si="12"/>
        <v>2.3561881008431409</v>
      </c>
      <c r="J77">
        <f t="shared" ca="1" si="13"/>
        <v>-1.8191240830701989</v>
      </c>
      <c r="Q77">
        <f t="shared" ca="1" si="14"/>
        <v>0.12325506667174357</v>
      </c>
      <c r="R77">
        <f t="shared" ca="1" si="14"/>
        <v>-0.41014938429509928</v>
      </c>
      <c r="S77">
        <f t="shared" ca="1" si="14"/>
        <v>0.42364741207400147</v>
      </c>
      <c r="T77">
        <f t="shared" ca="1" si="14"/>
        <v>0.28286670413753823</v>
      </c>
      <c r="V77">
        <f t="shared" ca="1" si="15"/>
        <v>0.39248833458854143</v>
      </c>
      <c r="W77">
        <f t="shared" ca="1" si="16"/>
        <v>-4.5491844581471064</v>
      </c>
      <c r="X77">
        <f t="shared" ca="1" si="17"/>
        <v>4.3623881008431411</v>
      </c>
      <c r="Y77">
        <f t="shared" ca="1" si="18"/>
        <v>0.89337591692980101</v>
      </c>
    </row>
    <row r="78" spans="1:25" x14ac:dyDescent="0.25">
      <c r="A78">
        <v>-2.6684999999999999</v>
      </c>
      <c r="B78">
        <v>-10.4519</v>
      </c>
      <c r="C78">
        <v>9.1138999999999992</v>
      </c>
      <c r="D78">
        <v>-1.7323</v>
      </c>
      <c r="E78">
        <v>1</v>
      </c>
      <c r="F78">
        <v>76</v>
      </c>
      <c r="G78">
        <f t="shared" ca="1" si="10"/>
        <v>-1.4622013730998911</v>
      </c>
      <c r="H78">
        <f t="shared" ca="1" si="11"/>
        <v>-11.377897396970496</v>
      </c>
      <c r="I78">
        <f t="shared" ca="1" si="12"/>
        <v>8.7286306946261707</v>
      </c>
      <c r="J78">
        <f t="shared" ca="1" si="13"/>
        <v>-0.71549179438708777</v>
      </c>
      <c r="Q78">
        <f t="shared" ca="1" si="14"/>
        <v>0.29050584442220517</v>
      </c>
      <c r="R78">
        <f t="shared" ca="1" si="14"/>
        <v>-0.1474407732418076</v>
      </c>
      <c r="S78">
        <f t="shared" ca="1" si="14"/>
        <v>-7.6463236637589804E-2</v>
      </c>
      <c r="T78">
        <f t="shared" ca="1" si="14"/>
        <v>0.30650157082132401</v>
      </c>
      <c r="V78">
        <f t="shared" ca="1" si="15"/>
        <v>1.2062986269001088</v>
      </c>
      <c r="W78">
        <f t="shared" ca="1" si="16"/>
        <v>-0.92599739697049566</v>
      </c>
      <c r="X78">
        <f t="shared" ca="1" si="17"/>
        <v>-0.3852693053738277</v>
      </c>
      <c r="Y78">
        <f t="shared" ca="1" si="18"/>
        <v>1.0168082056129122</v>
      </c>
    </row>
    <row r="79" spans="1:25" x14ac:dyDescent="0.25">
      <c r="A79">
        <v>-2.4554</v>
      </c>
      <c r="B79">
        <v>-9.0406999999999993</v>
      </c>
      <c r="C79">
        <v>8.8620000000000001</v>
      </c>
      <c r="D79">
        <v>-0.86982999999999999</v>
      </c>
      <c r="E79">
        <v>1</v>
      </c>
      <c r="F79">
        <v>77</v>
      </c>
      <c r="G79">
        <f t="shared" ca="1" si="10"/>
        <v>-2.4350124005067761</v>
      </c>
      <c r="H79">
        <f t="shared" ca="1" si="11"/>
        <v>-10.792267722179124</v>
      </c>
      <c r="I79">
        <f t="shared" ca="1" si="12"/>
        <v>10.114466605746093</v>
      </c>
      <c r="J79">
        <f t="shared" ca="1" si="13"/>
        <v>0.96416061273502673</v>
      </c>
      <c r="Q79">
        <f t="shared" ca="1" si="14"/>
        <v>7.2973983010403698E-3</v>
      </c>
      <c r="R79">
        <f t="shared" ca="1" si="14"/>
        <v>-0.24180336501177802</v>
      </c>
      <c r="S79">
        <f t="shared" ca="1" si="14"/>
        <v>0.20849249235659395</v>
      </c>
      <c r="T79">
        <f t="shared" ca="1" si="14"/>
        <v>0.40977464567939437</v>
      </c>
      <c r="V79">
        <f t="shared" ca="1" si="15"/>
        <v>2.03875994932241E-2</v>
      </c>
      <c r="W79">
        <f t="shared" ca="1" si="16"/>
        <v>-1.7515677221791253</v>
      </c>
      <c r="X79">
        <f t="shared" ca="1" si="17"/>
        <v>1.2524666057460936</v>
      </c>
      <c r="Y79">
        <f t="shared" ca="1" si="18"/>
        <v>1.8339906127350267</v>
      </c>
    </row>
    <row r="80" spans="1:25" x14ac:dyDescent="0.25">
      <c r="A80">
        <v>-3.6053000000000002</v>
      </c>
      <c r="B80">
        <v>-5.9740000000000002</v>
      </c>
      <c r="C80">
        <v>10.0916</v>
      </c>
      <c r="D80">
        <v>-0.82845999999999997</v>
      </c>
      <c r="E80">
        <v>1</v>
      </c>
      <c r="F80">
        <v>78</v>
      </c>
      <c r="G80">
        <f t="shared" ca="1" si="10"/>
        <v>-8.3071198868717424</v>
      </c>
      <c r="H80">
        <f t="shared" ca="1" si="11"/>
        <v>-10.549361788903028</v>
      </c>
      <c r="I80">
        <f t="shared" ca="1" si="12"/>
        <v>9.4498026135760718</v>
      </c>
      <c r="J80">
        <f t="shared" ca="1" si="13"/>
        <v>-1.4685012796858352</v>
      </c>
      <c r="Q80">
        <f t="shared" ca="1" si="14"/>
        <v>-0.48315709234063464</v>
      </c>
      <c r="R80">
        <f t="shared" ca="1" si="14"/>
        <v>-0.41103247124249465</v>
      </c>
      <c r="S80">
        <f t="shared" ca="1" si="14"/>
        <v>-0.12077406034062355</v>
      </c>
      <c r="T80">
        <f t="shared" ca="1" si="14"/>
        <v>-0.22492707343945484</v>
      </c>
      <c r="V80">
        <f t="shared" ca="1" si="15"/>
        <v>-4.7018198868717418</v>
      </c>
      <c r="W80">
        <f t="shared" ca="1" si="16"/>
        <v>-4.5753617889030282</v>
      </c>
      <c r="X80">
        <f t="shared" ca="1" si="17"/>
        <v>-0.64179738642392881</v>
      </c>
      <c r="Y80">
        <f t="shared" ca="1" si="18"/>
        <v>-0.64004127968583524</v>
      </c>
    </row>
    <row r="81" spans="1:25" x14ac:dyDescent="0.25">
      <c r="A81">
        <v>-1.6001000000000001</v>
      </c>
      <c r="B81">
        <v>-9.5828000000000007</v>
      </c>
      <c r="C81">
        <v>9.4044000000000008</v>
      </c>
      <c r="D81">
        <v>8.1881999999999996E-2</v>
      </c>
      <c r="E81">
        <v>1</v>
      </c>
      <c r="F81">
        <v>79</v>
      </c>
      <c r="G81">
        <f t="shared" ca="1" si="10"/>
        <v>-3.4370528191815604</v>
      </c>
      <c r="H81">
        <f t="shared" ca="1" si="11"/>
        <v>-8.5451758461951606</v>
      </c>
      <c r="I81">
        <f t="shared" ca="1" si="12"/>
        <v>7.7970899896404688</v>
      </c>
      <c r="J81">
        <f t="shared" ca="1" si="13"/>
        <v>-0.94071486073443955</v>
      </c>
      <c r="Q81">
        <f t="shared" ca="1" si="14"/>
        <v>-0.36705908274628363</v>
      </c>
      <c r="R81">
        <f t="shared" ca="1" si="14"/>
        <v>0.16198152027349932</v>
      </c>
      <c r="S81">
        <f t="shared" ca="1" si="14"/>
        <v>-0.24981391863010327</v>
      </c>
      <c r="T81">
        <f t="shared" ca="1" si="14"/>
        <v>-0.30754452255189735</v>
      </c>
      <c r="V81">
        <f t="shared" ca="1" si="15"/>
        <v>-1.8369528191815601</v>
      </c>
      <c r="W81">
        <f t="shared" ca="1" si="16"/>
        <v>1.0376241538048403</v>
      </c>
      <c r="X81">
        <f t="shared" ca="1" si="17"/>
        <v>-1.6073100103595324</v>
      </c>
      <c r="Y81">
        <f t="shared" ca="1" si="18"/>
        <v>-1.0225968607344396</v>
      </c>
    </row>
    <row r="82" spans="1:25" x14ac:dyDescent="0.25">
      <c r="A82">
        <v>5.7352999999999996</v>
      </c>
      <c r="B82">
        <v>5.2808000000000002</v>
      </c>
      <c r="C82">
        <v>-2.2597999999999998</v>
      </c>
      <c r="D82">
        <v>7.5415999999999997E-2</v>
      </c>
      <c r="E82">
        <v>0</v>
      </c>
      <c r="F82">
        <v>80</v>
      </c>
      <c r="G82">
        <f t="shared" ca="1" si="10"/>
        <v>3.4079497623649782</v>
      </c>
      <c r="H82">
        <f t="shared" ca="1" si="11"/>
        <v>4.4509273636606332</v>
      </c>
      <c r="I82">
        <f t="shared" ca="1" si="12"/>
        <v>3.6752038642601081</v>
      </c>
      <c r="J82">
        <f t="shared" ca="1" si="13"/>
        <v>-1.9439401924571411</v>
      </c>
      <c r="Q82">
        <f t="shared" ca="1" si="14"/>
        <v>-0.40665906434226073</v>
      </c>
      <c r="R82">
        <f t="shared" ca="1" si="14"/>
        <v>-0.13441909632682225</v>
      </c>
      <c r="S82">
        <f t="shared" ca="1" si="14"/>
        <v>0.46122000524285744</v>
      </c>
      <c r="T82">
        <f t="shared" ca="1" si="14"/>
        <v>-0.42411305372001051</v>
      </c>
      <c r="V82">
        <f t="shared" ca="1" si="15"/>
        <v>-2.3273502376350215</v>
      </c>
      <c r="W82">
        <f t="shared" ca="1" si="16"/>
        <v>-0.82987263633936714</v>
      </c>
      <c r="X82">
        <f t="shared" ca="1" si="17"/>
        <v>5.935003864260108</v>
      </c>
      <c r="Y82">
        <f t="shared" ca="1" si="18"/>
        <v>-2.019356192457141</v>
      </c>
    </row>
    <row r="83" spans="1:25" x14ac:dyDescent="0.25">
      <c r="A83">
        <v>3.4464999999999999</v>
      </c>
      <c r="B83">
        <v>2.9508000000000001</v>
      </c>
      <c r="C83">
        <v>1.0270999999999999</v>
      </c>
      <c r="D83">
        <v>0.54610000000000003</v>
      </c>
      <c r="E83">
        <v>0</v>
      </c>
      <c r="F83">
        <v>81</v>
      </c>
      <c r="G83">
        <f t="shared" ca="1" si="10"/>
        <v>4.3644649118292058</v>
      </c>
      <c r="H83">
        <f t="shared" ca="1" si="11"/>
        <v>-0.22133904718851305</v>
      </c>
      <c r="I83">
        <f t="shared" ca="1" si="12"/>
        <v>-1.509488641985977</v>
      </c>
      <c r="J83">
        <f t="shared" ca="1" si="13"/>
        <v>1.5924135183885011</v>
      </c>
      <c r="Q83">
        <f t="shared" ca="1" si="14"/>
        <v>0.24208622832204585</v>
      </c>
      <c r="R83">
        <f t="shared" ca="1" si="14"/>
        <v>-0.34893298569451225</v>
      </c>
      <c r="S83">
        <f t="shared" ca="1" si="14"/>
        <v>-0.33234860799464572</v>
      </c>
      <c r="T83">
        <f t="shared" ca="1" si="14"/>
        <v>0.31175922088799224</v>
      </c>
      <c r="V83">
        <f t="shared" ca="1" si="15"/>
        <v>0.91796491182920603</v>
      </c>
      <c r="W83">
        <f t="shared" ca="1" si="16"/>
        <v>-3.1721390471885131</v>
      </c>
      <c r="X83">
        <f t="shared" ca="1" si="17"/>
        <v>-2.5365886419859769</v>
      </c>
      <c r="Y83">
        <f t="shared" ca="1" si="18"/>
        <v>1.0463135183885011</v>
      </c>
    </row>
    <row r="84" spans="1:25" x14ac:dyDescent="0.25">
      <c r="A84">
        <v>-1.7697000000000001</v>
      </c>
      <c r="B84">
        <v>3.4329000000000001</v>
      </c>
      <c r="C84">
        <v>-1.2143999999999999</v>
      </c>
      <c r="D84">
        <v>-2.3788999999999998</v>
      </c>
      <c r="E84">
        <v>1</v>
      </c>
      <c r="F84">
        <v>82</v>
      </c>
      <c r="G84">
        <f t="shared" ca="1" si="10"/>
        <v>1.6295281769835974</v>
      </c>
      <c r="H84">
        <f t="shared" ca="1" si="11"/>
        <v>10.788905907233804</v>
      </c>
      <c r="I84">
        <f t="shared" ca="1" si="12"/>
        <v>-0.93937955684233798</v>
      </c>
      <c r="J84">
        <f t="shared" ca="1" si="13"/>
        <v>-1.4981907613889254</v>
      </c>
      <c r="Q84">
        <f t="shared" ca="1" si="14"/>
        <v>0.45691034811110387</v>
      </c>
      <c r="R84">
        <f t="shared" ca="1" si="14"/>
        <v>0.46884102138695349</v>
      </c>
      <c r="S84">
        <f t="shared" ca="1" si="14"/>
        <v>5.5862702259454888E-2</v>
      </c>
      <c r="T84">
        <f t="shared" ca="1" si="14"/>
        <v>0.28028360028964139</v>
      </c>
      <c r="V84">
        <f t="shared" ca="1" si="15"/>
        <v>3.3992281769835975</v>
      </c>
      <c r="W84">
        <f t="shared" ca="1" si="16"/>
        <v>7.3560059072338051</v>
      </c>
      <c r="X84">
        <f t="shared" ca="1" si="17"/>
        <v>0.27502044315766189</v>
      </c>
      <c r="Y84">
        <f t="shared" ca="1" si="18"/>
        <v>0.88070923861107431</v>
      </c>
    </row>
    <row r="85" spans="1:25" x14ac:dyDescent="0.25">
      <c r="A85">
        <v>3.5499000000000001</v>
      </c>
      <c r="B85">
        <v>8.6165000000000003</v>
      </c>
      <c r="C85">
        <v>-3.2793999999999999</v>
      </c>
      <c r="D85">
        <v>-1.2009000000000001</v>
      </c>
      <c r="E85">
        <v>0</v>
      </c>
      <c r="F85">
        <v>83</v>
      </c>
      <c r="G85">
        <f t="shared" ca="1" si="10"/>
        <v>2.6877035106432174</v>
      </c>
      <c r="H85">
        <f t="shared" ca="1" si="11"/>
        <v>7.3566958576670087</v>
      </c>
      <c r="I85">
        <f t="shared" ca="1" si="12"/>
        <v>-6.4767612173951994</v>
      </c>
      <c r="J85">
        <f t="shared" ca="1" si="13"/>
        <v>-4.7236940150882392</v>
      </c>
      <c r="Q85">
        <f t="shared" ca="1" si="14"/>
        <v>-0.23150232722992226</v>
      </c>
      <c r="R85">
        <f t="shared" ca="1" si="14"/>
        <v>-0.18916273798174421</v>
      </c>
      <c r="S85">
        <f t="shared" ca="1" si="14"/>
        <v>-0.37387964523521589</v>
      </c>
      <c r="T85">
        <f t="shared" ca="1" si="14"/>
        <v>-0.48135521867879716</v>
      </c>
      <c r="V85">
        <f t="shared" ca="1" si="15"/>
        <v>-0.86219648935678272</v>
      </c>
      <c r="W85">
        <f t="shared" ca="1" si="16"/>
        <v>-1.2598041423329913</v>
      </c>
      <c r="X85">
        <f t="shared" ca="1" si="17"/>
        <v>-3.1973612173951995</v>
      </c>
      <c r="Y85">
        <f t="shared" ca="1" si="18"/>
        <v>-3.5227940150882389</v>
      </c>
    </row>
    <row r="86" spans="1:25" x14ac:dyDescent="0.25">
      <c r="A86">
        <v>-0.23355999999999999</v>
      </c>
      <c r="B86">
        <v>3.2404999999999999</v>
      </c>
      <c r="C86">
        <v>-3.0669</v>
      </c>
      <c r="D86">
        <v>-2.7784</v>
      </c>
      <c r="E86">
        <v>1</v>
      </c>
      <c r="F86">
        <v>84</v>
      </c>
      <c r="G86">
        <f t="shared" ca="1" si="10"/>
        <v>-2.6149094018636774</v>
      </c>
      <c r="H86">
        <f t="shared" ca="1" si="11"/>
        <v>1.3032136458205956</v>
      </c>
      <c r="I86">
        <f t="shared" ca="1" si="12"/>
        <v>-18.200248998912258</v>
      </c>
      <c r="J86">
        <f t="shared" ca="1" si="13"/>
        <v>-1.5951570054496051</v>
      </c>
      <c r="Q86">
        <f t="shared" ca="1" si="14"/>
        <v>-0.4102239967737551</v>
      </c>
      <c r="R86">
        <f t="shared" ca="1" si="14"/>
        <v>-0.25927681357932764</v>
      </c>
      <c r="S86">
        <f t="shared" ca="1" si="14"/>
        <v>-0.49926257704108079</v>
      </c>
      <c r="T86">
        <f t="shared" ca="1" si="14"/>
        <v>0.33434981361471849</v>
      </c>
      <c r="V86">
        <f t="shared" ca="1" si="15"/>
        <v>-2.3813494018636772</v>
      </c>
      <c r="W86">
        <f t="shared" ca="1" si="16"/>
        <v>-1.9372863541794043</v>
      </c>
      <c r="X86">
        <f t="shared" ca="1" si="17"/>
        <v>-15.133348998912258</v>
      </c>
      <c r="Y86">
        <f t="shared" ca="1" si="18"/>
        <v>1.1832429945503948</v>
      </c>
    </row>
    <row r="87" spans="1:25" x14ac:dyDescent="0.25">
      <c r="A87">
        <v>0.34339999999999998</v>
      </c>
      <c r="B87">
        <v>0.12415</v>
      </c>
      <c r="C87">
        <v>-0.28732999999999997</v>
      </c>
      <c r="D87">
        <v>0.14654</v>
      </c>
      <c r="E87">
        <v>1</v>
      </c>
      <c r="F87">
        <v>85</v>
      </c>
      <c r="G87">
        <f t="shared" ca="1" si="10"/>
        <v>2.5333524517854533</v>
      </c>
      <c r="H87">
        <f t="shared" ca="1" si="11"/>
        <v>-2.6698301613155087</v>
      </c>
      <c r="I87">
        <f t="shared" ca="1" si="12"/>
        <v>-1.2790463265348893</v>
      </c>
      <c r="J87">
        <f t="shared" ca="1" si="13"/>
        <v>-0.814926719938313</v>
      </c>
      <c r="Q87">
        <f t="shared" ca="1" si="14"/>
        <v>0.39693683639988919</v>
      </c>
      <c r="R87">
        <f t="shared" ca="1" si="14"/>
        <v>-0.32576460323195711</v>
      </c>
      <c r="S87">
        <f t="shared" ca="1" si="14"/>
        <v>-0.17383846665548497</v>
      </c>
      <c r="T87">
        <f t="shared" ca="1" si="14"/>
        <v>-0.29624083355399078</v>
      </c>
      <c r="V87">
        <f t="shared" ca="1" si="15"/>
        <v>2.1899524517854534</v>
      </c>
      <c r="W87">
        <f t="shared" ca="1" si="16"/>
        <v>-2.7939801613155089</v>
      </c>
      <c r="X87">
        <f t="shared" ca="1" si="17"/>
        <v>-0.99171632653488928</v>
      </c>
      <c r="Y87">
        <f t="shared" ca="1" si="18"/>
        <v>-0.96146671993831301</v>
      </c>
    </row>
    <row r="88" spans="1:25" x14ac:dyDescent="0.25">
      <c r="A88">
        <v>0.5706</v>
      </c>
      <c r="B88">
        <v>-2.4799999999999999E-2</v>
      </c>
      <c r="C88">
        <v>1.2421</v>
      </c>
      <c r="D88">
        <v>-0.56210000000000004</v>
      </c>
      <c r="E88">
        <v>0</v>
      </c>
      <c r="F88">
        <v>86</v>
      </c>
      <c r="G88">
        <f t="shared" ca="1" si="10"/>
        <v>-1.1577813681364342</v>
      </c>
      <c r="H88">
        <f t="shared" ca="1" si="11"/>
        <v>-1.8316894875418879</v>
      </c>
      <c r="I88">
        <f t="shared" ca="1" si="12"/>
        <v>1.485494756389492</v>
      </c>
      <c r="J88">
        <f t="shared" ca="1" si="13"/>
        <v>-1.5447638501196093</v>
      </c>
      <c r="Q88">
        <f t="shared" ca="1" si="14"/>
        <v>-0.35623209903454445</v>
      </c>
      <c r="R88">
        <f t="shared" ca="1" si="14"/>
        <v>-0.2471369830236485</v>
      </c>
      <c r="S88">
        <f t="shared" ca="1" si="14"/>
        <v>4.9770443769211803E-2</v>
      </c>
      <c r="T88">
        <f t="shared" ca="1" si="14"/>
        <v>-0.30023371097630114</v>
      </c>
      <c r="V88">
        <f t="shared" ca="1" si="15"/>
        <v>-1.7283813681364342</v>
      </c>
      <c r="W88">
        <f t="shared" ca="1" si="16"/>
        <v>-1.8068894875418879</v>
      </c>
      <c r="X88">
        <f t="shared" ca="1" si="17"/>
        <v>0.2433947563894921</v>
      </c>
      <c r="Y88">
        <f t="shared" ca="1" si="18"/>
        <v>-0.98266385011960922</v>
      </c>
    </row>
    <row r="89" spans="1:25" x14ac:dyDescent="0.25">
      <c r="A89">
        <v>-5.4808000000000003</v>
      </c>
      <c r="B89">
        <v>8.1819000000000006</v>
      </c>
      <c r="C89">
        <v>0.27817999999999998</v>
      </c>
      <c r="D89">
        <v>-5.0323000000000002</v>
      </c>
      <c r="E89">
        <v>1</v>
      </c>
      <c r="F89">
        <v>87</v>
      </c>
      <c r="G89">
        <f t="shared" ca="1" si="10"/>
        <v>-3.5952896293780894</v>
      </c>
      <c r="H89">
        <f t="shared" ca="1" si="11"/>
        <v>4.9660294700592154</v>
      </c>
      <c r="I89">
        <f t="shared" ca="1" si="12"/>
        <v>2.6933283441970914</v>
      </c>
      <c r="J89">
        <f t="shared" ca="1" si="13"/>
        <v>-5.0748940508867806</v>
      </c>
      <c r="Q89">
        <f t="shared" ca="1" si="14"/>
        <v>0.37163369655409617</v>
      </c>
      <c r="R89">
        <f t="shared" ca="1" si="14"/>
        <v>-0.3514051982533839</v>
      </c>
      <c r="S89">
        <f t="shared" ca="1" si="14"/>
        <v>0.32334453852913803</v>
      </c>
      <c r="T89">
        <f t="shared" ca="1" si="14"/>
        <v>-1.9493698885883814E-2</v>
      </c>
      <c r="V89">
        <f t="shared" ca="1" si="15"/>
        <v>1.8855103706219107</v>
      </c>
      <c r="W89">
        <f t="shared" ca="1" si="16"/>
        <v>-3.2158705299407853</v>
      </c>
      <c r="X89">
        <f t="shared" ca="1" si="17"/>
        <v>2.4151483441970916</v>
      </c>
      <c r="Y89">
        <f t="shared" ca="1" si="18"/>
        <v>-4.2594050886780546E-2</v>
      </c>
    </row>
    <row r="90" spans="1:25" x14ac:dyDescent="0.25">
      <c r="A90">
        <v>2.4226000000000001</v>
      </c>
      <c r="B90">
        <v>-4.5751999999999997</v>
      </c>
      <c r="C90">
        <v>5.9470000000000001</v>
      </c>
      <c r="D90">
        <v>0.21507000000000001</v>
      </c>
      <c r="E90">
        <v>0</v>
      </c>
      <c r="F90">
        <v>88</v>
      </c>
      <c r="G90">
        <f t="shared" ca="1" si="10"/>
        <v>0.90617939649768808</v>
      </c>
      <c r="H90">
        <f t="shared" ca="1" si="11"/>
        <v>-6.1909194213550265</v>
      </c>
      <c r="I90">
        <f t="shared" ca="1" si="12"/>
        <v>6.3737285602934577</v>
      </c>
      <c r="J90">
        <f t="shared" ca="1" si="13"/>
        <v>-3.3738899227415065</v>
      </c>
      <c r="Q90">
        <f t="shared" ca="1" si="14"/>
        <v>-0.33248817446682299</v>
      </c>
      <c r="R90">
        <f t="shared" ca="1" si="14"/>
        <v>-0.22822389810206278</v>
      </c>
      <c r="S90">
        <f t="shared" ca="1" si="14"/>
        <v>8.3960443743912427E-2</v>
      </c>
      <c r="T90">
        <f t="shared" ca="1" si="14"/>
        <v>-0.4824721549228409</v>
      </c>
      <c r="V90">
        <f t="shared" ca="1" si="15"/>
        <v>-1.516420603502312</v>
      </c>
      <c r="W90">
        <f t="shared" ca="1" si="16"/>
        <v>-1.6157194213550263</v>
      </c>
      <c r="X90">
        <f t="shared" ca="1" si="17"/>
        <v>0.42672856029345729</v>
      </c>
      <c r="Y90">
        <f t="shared" ca="1" si="18"/>
        <v>-3.5889599227415063</v>
      </c>
    </row>
    <row r="91" spans="1:25" x14ac:dyDescent="0.25">
      <c r="A91">
        <v>-2.9098000000000002</v>
      </c>
      <c r="B91">
        <v>-10.071199999999999</v>
      </c>
      <c r="C91">
        <v>8.4155999999999995</v>
      </c>
      <c r="D91">
        <v>-1.9947999999999999</v>
      </c>
      <c r="E91">
        <v>1</v>
      </c>
      <c r="F91">
        <v>89</v>
      </c>
      <c r="G91">
        <f t="shared" ca="1" si="10"/>
        <v>-1.2334313333696698</v>
      </c>
      <c r="H91">
        <f t="shared" ca="1" si="11"/>
        <v>-11.89748936422613</v>
      </c>
      <c r="I91">
        <f t="shared" ca="1" si="12"/>
        <v>4.9423383964903458</v>
      </c>
      <c r="J91">
        <f t="shared" ca="1" si="13"/>
        <v>-1.7783137224088021</v>
      </c>
      <c r="Q91">
        <f t="shared" ca="1" si="14"/>
        <v>0.35073716742678918</v>
      </c>
      <c r="R91">
        <f t="shared" ca="1" si="14"/>
        <v>-0.24898113126188914</v>
      </c>
      <c r="S91">
        <f t="shared" ca="1" si="14"/>
        <v>-0.3880129513269498</v>
      </c>
      <c r="T91">
        <f t="shared" ca="1" si="14"/>
        <v>9.1502172516692237E-2</v>
      </c>
      <c r="V91">
        <f t="shared" ca="1" si="15"/>
        <v>1.6763686666303304</v>
      </c>
      <c r="W91">
        <f t="shared" ca="1" si="16"/>
        <v>-1.8262893642261306</v>
      </c>
      <c r="X91">
        <f t="shared" ca="1" si="17"/>
        <v>-3.4732616035096533</v>
      </c>
      <c r="Y91">
        <f t="shared" ca="1" si="18"/>
        <v>0.21648627759119771</v>
      </c>
    </row>
    <row r="92" spans="1:25" x14ac:dyDescent="0.25">
      <c r="A92">
        <v>4.1927000000000003</v>
      </c>
      <c r="B92">
        <v>-3.2673999999999999</v>
      </c>
      <c r="C92">
        <v>2.5838999999999999</v>
      </c>
      <c r="D92">
        <v>0.21765999999999999</v>
      </c>
      <c r="E92">
        <v>0</v>
      </c>
      <c r="F92">
        <v>90</v>
      </c>
      <c r="G92">
        <f t="shared" ca="1" si="10"/>
        <v>4.0263896399233934</v>
      </c>
      <c r="H92">
        <f t="shared" ca="1" si="11"/>
        <v>-3.5031701872148346</v>
      </c>
      <c r="I92">
        <f t="shared" ca="1" si="12"/>
        <v>2.9568188980851806</v>
      </c>
      <c r="J92">
        <f t="shared" ca="1" si="13"/>
        <v>-0.42337344595139204</v>
      </c>
      <c r="Q92">
        <f t="shared" ca="1" si="14"/>
        <v>-5.6510218584789218E-2</v>
      </c>
      <c r="R92">
        <f t="shared" ca="1" si="14"/>
        <v>-4.2558368871657537E-2</v>
      </c>
      <c r="S92">
        <f t="shared" ca="1" si="14"/>
        <v>7.4203865480901188E-2</v>
      </c>
      <c r="T92">
        <f t="shared" ca="1" si="14"/>
        <v>-0.22518176427289072</v>
      </c>
      <c r="V92">
        <f t="shared" ca="1" si="15"/>
        <v>-0.16631036007660702</v>
      </c>
      <c r="W92">
        <f t="shared" ca="1" si="16"/>
        <v>-0.23577018721483489</v>
      </c>
      <c r="X92">
        <f t="shared" ca="1" si="17"/>
        <v>0.37291889808518097</v>
      </c>
      <c r="Y92">
        <f t="shared" ca="1" si="18"/>
        <v>-0.641033445951392</v>
      </c>
    </row>
    <row r="93" spans="1:25" x14ac:dyDescent="0.25">
      <c r="A93">
        <v>-2.8957000000000002</v>
      </c>
      <c r="B93">
        <v>-12.0205</v>
      </c>
      <c r="C93">
        <v>11.914899999999999</v>
      </c>
      <c r="D93">
        <v>-2.7551999999999999</v>
      </c>
      <c r="E93">
        <v>1</v>
      </c>
      <c r="F93">
        <v>91</v>
      </c>
      <c r="G93">
        <f t="shared" ca="1" si="10"/>
        <v>-3.5681241314677545</v>
      </c>
      <c r="H93">
        <f t="shared" ca="1" si="11"/>
        <v>-13.282249332033981</v>
      </c>
      <c r="I93">
        <f t="shared" ca="1" si="12"/>
        <v>8.4308840203771922</v>
      </c>
      <c r="J93">
        <f t="shared" ca="1" si="13"/>
        <v>-2.968126791265691</v>
      </c>
      <c r="Q93">
        <f t="shared" ca="1" si="14"/>
        <v>-0.19212464504390148</v>
      </c>
      <c r="R93">
        <f t="shared" ca="1" si="14"/>
        <v>-0.18939079094514588</v>
      </c>
      <c r="S93">
        <f t="shared" ca="1" si="14"/>
        <v>-0.38853056624043047</v>
      </c>
      <c r="T93">
        <f t="shared" ca="1" si="14"/>
        <v>-9.0142353626395444E-2</v>
      </c>
      <c r="V93">
        <f t="shared" ca="1" si="15"/>
        <v>-0.67242413146775448</v>
      </c>
      <c r="W93">
        <f t="shared" ca="1" si="16"/>
        <v>-1.2617493320339817</v>
      </c>
      <c r="X93">
        <f t="shared" ca="1" si="17"/>
        <v>-3.4840159796228063</v>
      </c>
      <c r="Y93">
        <f t="shared" ca="1" si="18"/>
        <v>-0.21292679126569136</v>
      </c>
    </row>
    <row r="94" spans="1:25" x14ac:dyDescent="0.25">
      <c r="A94">
        <v>-0.86338999999999999</v>
      </c>
      <c r="B94">
        <v>1.9348000000000001</v>
      </c>
      <c r="C94">
        <v>-2.3729</v>
      </c>
      <c r="D94">
        <v>-1.0896999999999999</v>
      </c>
      <c r="E94">
        <v>1</v>
      </c>
      <c r="F94">
        <v>92</v>
      </c>
      <c r="G94">
        <f t="shared" ca="1" si="10"/>
        <v>-3.6396693529915503</v>
      </c>
      <c r="H94">
        <f t="shared" ca="1" si="11"/>
        <v>-1.1303091561427401</v>
      </c>
      <c r="I94">
        <f t="shared" ca="1" si="12"/>
        <v>-2.2161236234116677</v>
      </c>
      <c r="J94">
        <f t="shared" ca="1" si="13"/>
        <v>0.38890776192722809</v>
      </c>
      <c r="Q94">
        <f t="shared" ca="1" si="14"/>
        <v>-0.43247369308387129</v>
      </c>
      <c r="R94">
        <f t="shared" ca="1" si="14"/>
        <v>-0.34270749660173383</v>
      </c>
      <c r="S94">
        <f t="shared" ca="1" si="14"/>
        <v>3.265330331651628E-2</v>
      </c>
      <c r="T94">
        <f t="shared" ca="1" si="14"/>
        <v>0.37427308905786516</v>
      </c>
      <c r="V94">
        <f t="shared" ca="1" si="15"/>
        <v>-2.7762793529915504</v>
      </c>
      <c r="W94">
        <f t="shared" ca="1" si="16"/>
        <v>-3.0651091561427402</v>
      </c>
      <c r="X94">
        <f t="shared" ca="1" si="17"/>
        <v>0.15677637658833243</v>
      </c>
      <c r="Y94">
        <f t="shared" ca="1" si="18"/>
        <v>1.478607761927228</v>
      </c>
    </row>
    <row r="95" spans="1:25" x14ac:dyDescent="0.25">
      <c r="A95">
        <v>-1.6640999999999999</v>
      </c>
      <c r="B95">
        <v>-1.3677999999999999</v>
      </c>
      <c r="C95">
        <v>1.9970000000000001</v>
      </c>
      <c r="D95">
        <v>0.52283000000000002</v>
      </c>
      <c r="E95">
        <v>1</v>
      </c>
      <c r="F95">
        <v>93</v>
      </c>
      <c r="G95">
        <f t="shared" ca="1" si="10"/>
        <v>-1.8985457090005327</v>
      </c>
      <c r="H95">
        <f t="shared" ca="1" si="11"/>
        <v>-5.4015800767606059</v>
      </c>
      <c r="I95">
        <f t="shared" ca="1" si="12"/>
        <v>-1.811993287977619</v>
      </c>
      <c r="J95">
        <f t="shared" ca="1" si="13"/>
        <v>1.6099627118183011</v>
      </c>
      <c r="Q95">
        <f t="shared" ca="1" si="14"/>
        <v>-7.7774505463530041E-2</v>
      </c>
      <c r="R95">
        <f t="shared" ca="1" si="14"/>
        <v>-0.39086163636134719</v>
      </c>
      <c r="S95">
        <f t="shared" ca="1" si="14"/>
        <v>-0.40309264168626935</v>
      </c>
      <c r="T95">
        <f t="shared" ca="1" si="14"/>
        <v>0.31879822033679894</v>
      </c>
      <c r="V95">
        <f t="shared" ca="1" si="15"/>
        <v>-0.23444570900053274</v>
      </c>
      <c r="W95">
        <f t="shared" ca="1" si="16"/>
        <v>-4.033780076760606</v>
      </c>
      <c r="X95">
        <f t="shared" ca="1" si="17"/>
        <v>-3.8089932879776192</v>
      </c>
      <c r="Y95">
        <f t="shared" ca="1" si="18"/>
        <v>1.0871327118183012</v>
      </c>
    </row>
    <row r="96" spans="1:25" x14ac:dyDescent="0.25">
      <c r="A96">
        <v>-3.1423000000000001</v>
      </c>
      <c r="B96">
        <v>-13.0365</v>
      </c>
      <c r="C96">
        <v>15.677300000000001</v>
      </c>
      <c r="D96">
        <v>-0.66164999999999996</v>
      </c>
      <c r="E96">
        <v>1</v>
      </c>
      <c r="F96">
        <v>94</v>
      </c>
      <c r="G96">
        <f t="shared" ca="1" si="10"/>
        <v>-1.4403778246357744</v>
      </c>
      <c r="H96">
        <f t="shared" ca="1" si="11"/>
        <v>-20.0921995227637</v>
      </c>
      <c r="I96">
        <f t="shared" ca="1" si="12"/>
        <v>13.592850611460827</v>
      </c>
      <c r="J96">
        <f t="shared" ca="1" si="13"/>
        <v>-0.92368794657137543</v>
      </c>
      <c r="Q96">
        <f t="shared" ca="1" si="14"/>
        <v>0.35346254988955994</v>
      </c>
      <c r="R96">
        <f t="shared" ca="1" si="14"/>
        <v>-0.46510262904924893</v>
      </c>
      <c r="S96">
        <f t="shared" ca="1" si="14"/>
        <v>-0.29629740821532902</v>
      </c>
      <c r="T96">
        <f t="shared" ca="1" si="14"/>
        <v>-0.10851097889651995</v>
      </c>
      <c r="V96">
        <f t="shared" ca="1" si="15"/>
        <v>1.7019221753642257</v>
      </c>
      <c r="W96">
        <f t="shared" ca="1" si="16"/>
        <v>-7.0556995227636996</v>
      </c>
      <c r="X96">
        <f t="shared" ca="1" si="17"/>
        <v>-2.0844493885391731</v>
      </c>
      <c r="Y96">
        <f t="shared" ca="1" si="18"/>
        <v>-0.26203794657137552</v>
      </c>
    </row>
    <row r="97" spans="1:25" x14ac:dyDescent="0.25">
      <c r="A97">
        <v>-3.7572999999999999</v>
      </c>
      <c r="B97">
        <v>-8.2916000000000007</v>
      </c>
      <c r="C97">
        <v>10.3032</v>
      </c>
      <c r="D97">
        <v>0.38058999999999998</v>
      </c>
      <c r="E97">
        <v>1</v>
      </c>
      <c r="F97">
        <v>95</v>
      </c>
      <c r="G97">
        <f t="shared" ca="1" si="10"/>
        <v>-5.2581456204333348</v>
      </c>
      <c r="H97">
        <f t="shared" ca="1" si="11"/>
        <v>-7.2162162687737119</v>
      </c>
      <c r="I97">
        <f t="shared" ca="1" si="12"/>
        <v>5.5265487266573006</v>
      </c>
      <c r="J97">
        <f t="shared" ca="1" si="13"/>
        <v>-0.72739201908956042</v>
      </c>
      <c r="Q97">
        <f t="shared" ca="1" si="14"/>
        <v>-0.33059611447828907</v>
      </c>
      <c r="R97">
        <f t="shared" ca="1" si="14"/>
        <v>0.16676316787813072</v>
      </c>
      <c r="S97">
        <f t="shared" ca="1" si="14"/>
        <v>-0.43612653235180454</v>
      </c>
      <c r="T97">
        <f t="shared" ca="1" si="14"/>
        <v>-0.32229136145352988</v>
      </c>
      <c r="V97">
        <f t="shared" ca="1" si="15"/>
        <v>-1.5008456204333351</v>
      </c>
      <c r="W97">
        <f t="shared" ca="1" si="16"/>
        <v>1.0753837312262891</v>
      </c>
      <c r="X97">
        <f t="shared" ca="1" si="17"/>
        <v>-4.7766512733426998</v>
      </c>
      <c r="Y97">
        <f t="shared" ca="1" si="18"/>
        <v>-1.1079820190895604</v>
      </c>
    </row>
    <row r="98" spans="1:25" x14ac:dyDescent="0.25">
      <c r="A98">
        <v>-3.4916999999999998</v>
      </c>
      <c r="B98">
        <v>-12.1736</v>
      </c>
      <c r="C98">
        <v>14.3689</v>
      </c>
      <c r="D98">
        <v>-0.61638999999999999</v>
      </c>
      <c r="E98">
        <v>1</v>
      </c>
      <c r="F98">
        <v>96</v>
      </c>
      <c r="G98">
        <f t="shared" ca="1" si="10"/>
        <v>-3.9323502868653457</v>
      </c>
      <c r="H98">
        <f t="shared" ca="1" si="11"/>
        <v>-11.897882141330735</v>
      </c>
      <c r="I98">
        <f t="shared" ca="1" si="12"/>
        <v>15.573618433735021</v>
      </c>
      <c r="J98">
        <f t="shared" ca="1" si="13"/>
        <v>0.63376126748307571</v>
      </c>
      <c r="Q98">
        <f t="shared" ca="1" si="14"/>
        <v>-0.13611539565173347</v>
      </c>
      <c r="R98">
        <f t="shared" ca="1" si="14"/>
        <v>4.9401554421750538E-2</v>
      </c>
      <c r="S98">
        <f t="shared" ca="1" si="14"/>
        <v>0.20243434188482334</v>
      </c>
      <c r="T98">
        <f t="shared" ca="1" si="14"/>
        <v>0.34438116898806459</v>
      </c>
      <c r="V98">
        <f t="shared" ca="1" si="15"/>
        <v>-0.4406502868653458</v>
      </c>
      <c r="W98">
        <f t="shared" ca="1" si="16"/>
        <v>0.2757178586692654</v>
      </c>
      <c r="X98">
        <f t="shared" ca="1" si="17"/>
        <v>1.2047184337350212</v>
      </c>
      <c r="Y98">
        <f t="shared" ca="1" si="18"/>
        <v>1.2501512674830757</v>
      </c>
    </row>
    <row r="99" spans="1:25" x14ac:dyDescent="0.25">
      <c r="A99">
        <v>-1.1496999999999999</v>
      </c>
      <c r="B99">
        <v>1.2954000000000001</v>
      </c>
      <c r="C99">
        <v>7.7009999999999996</v>
      </c>
      <c r="D99">
        <v>0.62626999999999999</v>
      </c>
      <c r="E99">
        <v>0</v>
      </c>
      <c r="F99">
        <v>97</v>
      </c>
      <c r="G99">
        <f t="shared" ca="1" si="10"/>
        <v>-1.6191181805704069</v>
      </c>
      <c r="H99">
        <f t="shared" ca="1" si="11"/>
        <v>1.8891592234774295</v>
      </c>
      <c r="I99">
        <f t="shared" ca="1" si="12"/>
        <v>9.831157332568818</v>
      </c>
      <c r="J99">
        <f t="shared" ca="1" si="13"/>
        <v>0.56403952587048378</v>
      </c>
      <c r="Q99">
        <f t="shared" ca="1" si="14"/>
        <v>-0.14358668013768894</v>
      </c>
      <c r="R99">
        <f t="shared" ca="1" si="14"/>
        <v>0.10035529598013937</v>
      </c>
      <c r="S99">
        <f t="shared" ca="1" si="14"/>
        <v>0.30026913119578402</v>
      </c>
      <c r="T99">
        <f t="shared" ca="1" si="14"/>
        <v>-2.8222782175295058E-2</v>
      </c>
      <c r="V99">
        <f t="shared" ca="1" si="15"/>
        <v>-0.46941818057040691</v>
      </c>
      <c r="W99">
        <f t="shared" ca="1" si="16"/>
        <v>0.59375922347742938</v>
      </c>
      <c r="X99">
        <f t="shared" ca="1" si="17"/>
        <v>2.1301573325688183</v>
      </c>
      <c r="Y99">
        <f t="shared" ca="1" si="18"/>
        <v>-6.2230474129516156E-2</v>
      </c>
    </row>
    <row r="100" spans="1:25" x14ac:dyDescent="0.25">
      <c r="A100">
        <v>5.4188000000000001</v>
      </c>
      <c r="B100">
        <v>10.1457</v>
      </c>
      <c r="C100">
        <v>-4.0839999999999996</v>
      </c>
      <c r="D100">
        <v>-3.6991000000000001</v>
      </c>
      <c r="E100">
        <v>0</v>
      </c>
      <c r="F100">
        <v>98</v>
      </c>
      <c r="G100">
        <f t="shared" ca="1" si="10"/>
        <v>2.6588860799773983</v>
      </c>
      <c r="H100">
        <f t="shared" ca="1" si="11"/>
        <v>12.147265532669978</v>
      </c>
      <c r="I100">
        <f t="shared" ca="1" si="12"/>
        <v>-8.3674127455429961</v>
      </c>
      <c r="J100">
        <f t="shared" ca="1" si="13"/>
        <v>-4.2697318319574284</v>
      </c>
      <c r="Q100">
        <f t="shared" ca="1" si="14"/>
        <v>-0.43167204019453409</v>
      </c>
      <c r="R100">
        <f t="shared" ca="1" si="14"/>
        <v>0.26504490853698837</v>
      </c>
      <c r="S100">
        <f t="shared" ca="1" si="14"/>
        <v>-0.4210051049157203</v>
      </c>
      <c r="T100">
        <f t="shared" ca="1" si="14"/>
        <v>-0.20651102082572048</v>
      </c>
      <c r="V100">
        <f t="shared" ca="1" si="15"/>
        <v>-2.7599139200226017</v>
      </c>
      <c r="W100">
        <f t="shared" ca="1" si="16"/>
        <v>2.0015655326699786</v>
      </c>
      <c r="X100">
        <f t="shared" ca="1" si="17"/>
        <v>-4.2834127455429973</v>
      </c>
      <c r="Y100">
        <f t="shared" ca="1" si="18"/>
        <v>-0.57063183195742828</v>
      </c>
    </row>
    <row r="101" spans="1:25" x14ac:dyDescent="0.25">
      <c r="A101">
        <v>3.6181000000000001</v>
      </c>
      <c r="B101">
        <v>-3.7454000000000001</v>
      </c>
      <c r="C101">
        <v>2.8273000000000001</v>
      </c>
      <c r="D101">
        <v>-0.71208000000000005</v>
      </c>
      <c r="E101">
        <v>0</v>
      </c>
      <c r="F101">
        <v>99</v>
      </c>
      <c r="G101">
        <f t="shared" ca="1" si="10"/>
        <v>5.3039158125851635</v>
      </c>
      <c r="H101">
        <f t="shared" ca="1" si="11"/>
        <v>-4.1187987030512847</v>
      </c>
      <c r="I101">
        <f t="shared" ca="1" si="12"/>
        <v>-0.49529572339776706</v>
      </c>
      <c r="J101">
        <f t="shared" ca="1" si="13"/>
        <v>1.0008338662154774</v>
      </c>
      <c r="Q101">
        <f t="shared" ca="1" si="14"/>
        <v>0.35175059891610105</v>
      </c>
      <c r="R101">
        <f t="shared" ca="1" si="14"/>
        <v>-6.5706543802628081E-2</v>
      </c>
      <c r="S101">
        <f t="shared" ca="1" si="14"/>
        <v>-0.38050343217792837</v>
      </c>
      <c r="T101">
        <f t="shared" ca="1" si="14"/>
        <v>0.39897648892495785</v>
      </c>
      <c r="V101">
        <f t="shared" ca="1" si="15"/>
        <v>1.6858158125851632</v>
      </c>
      <c r="W101">
        <f t="shared" ca="1" si="16"/>
        <v>-0.37339870305128492</v>
      </c>
      <c r="X101">
        <f t="shared" ca="1" si="17"/>
        <v>-3.3225957233977672</v>
      </c>
      <c r="Y101">
        <f t="shared" ca="1" si="18"/>
        <v>1.7129138662154775</v>
      </c>
    </row>
    <row r="102" spans="1:25" x14ac:dyDescent="0.25">
      <c r="A102">
        <v>4.1528999999999998</v>
      </c>
      <c r="B102">
        <v>-3.9358</v>
      </c>
      <c r="C102">
        <v>2.8633000000000002</v>
      </c>
      <c r="D102">
        <v>-1.7686E-2</v>
      </c>
      <c r="E102">
        <v>0</v>
      </c>
      <c r="F102">
        <v>100</v>
      </c>
      <c r="G102">
        <f t="shared" ca="1" si="10"/>
        <v>3.9374428513597821</v>
      </c>
      <c r="H102">
        <f t="shared" ca="1" si="11"/>
        <v>-2.9906462444598652</v>
      </c>
      <c r="I102">
        <f t="shared" ca="1" si="12"/>
        <v>8.2767137924689589</v>
      </c>
      <c r="J102">
        <f t="shared" ca="1" si="13"/>
        <v>-1.1442452736051827</v>
      </c>
      <c r="Q102">
        <f t="shared" ca="1" si="14"/>
        <v>-7.1953017615186021E-2</v>
      </c>
      <c r="R102">
        <f t="shared" ca="1" si="14"/>
        <v>0.14997985399676272</v>
      </c>
      <c r="S102">
        <f t="shared" ca="1" si="14"/>
        <v>0.45144986023097378</v>
      </c>
      <c r="T102">
        <f t="shared" ca="1" si="14"/>
        <v>-0.32534706580544037</v>
      </c>
      <c r="V102">
        <f t="shared" ca="1" si="15"/>
        <v>-0.21545714864021767</v>
      </c>
      <c r="W102">
        <f t="shared" ca="1" si="16"/>
        <v>0.94515375554013492</v>
      </c>
      <c r="X102">
        <f t="shared" ca="1" si="17"/>
        <v>5.4134137924689592</v>
      </c>
      <c r="Y102">
        <f t="shared" ca="1" si="18"/>
        <v>-1.1265592736051826</v>
      </c>
    </row>
    <row r="103" spans="1:25" x14ac:dyDescent="0.25">
      <c r="A103">
        <v>1.4507000000000001</v>
      </c>
      <c r="B103">
        <v>8.7903000000000002</v>
      </c>
      <c r="C103">
        <v>-2.2324000000000002</v>
      </c>
      <c r="D103">
        <v>-0.65259</v>
      </c>
      <c r="E103">
        <v>0</v>
      </c>
      <c r="F103">
        <v>101</v>
      </c>
      <c r="G103">
        <f t="shared" ca="1" si="10"/>
        <v>-1.4921678835765844</v>
      </c>
      <c r="H103">
        <f t="shared" ca="1" si="11"/>
        <v>7.3541666287773308</v>
      </c>
      <c r="I103">
        <f t="shared" ca="1" si="12"/>
        <v>-0.40497354756642578</v>
      </c>
      <c r="J103">
        <f t="shared" ca="1" si="13"/>
        <v>0.90815692449829633</v>
      </c>
      <c r="Q103">
        <f t="shared" ca="1" si="14"/>
        <v>-0.44011755945583397</v>
      </c>
      <c r="R103">
        <f t="shared" ca="1" si="14"/>
        <v>-0.20917013049892497</v>
      </c>
      <c r="S103">
        <f t="shared" ca="1" si="14"/>
        <v>0.27244718468980389</v>
      </c>
      <c r="T103">
        <f t="shared" ca="1" si="14"/>
        <v>0.38355450636708854</v>
      </c>
      <c r="V103">
        <f t="shared" ca="1" si="15"/>
        <v>-2.9428678835765845</v>
      </c>
      <c r="W103">
        <f t="shared" ca="1" si="16"/>
        <v>-1.4361333712226692</v>
      </c>
      <c r="X103">
        <f t="shared" ca="1" si="17"/>
        <v>1.8274264524335744</v>
      </c>
      <c r="Y103">
        <f t="shared" ca="1" si="18"/>
        <v>1.5607469244982963</v>
      </c>
    </row>
    <row r="104" spans="1:25" x14ac:dyDescent="0.25">
      <c r="A104">
        <v>1.1639999999999999</v>
      </c>
      <c r="B104">
        <v>3.9129999999999998</v>
      </c>
      <c r="C104">
        <v>-4.5544000000000002</v>
      </c>
      <c r="D104">
        <v>-3.8672</v>
      </c>
      <c r="E104">
        <v>1</v>
      </c>
      <c r="F104">
        <v>102</v>
      </c>
      <c r="G104">
        <f t="shared" ca="1" si="10"/>
        <v>1.8618254019325149</v>
      </c>
      <c r="H104">
        <f t="shared" ca="1" si="11"/>
        <v>2.2900540325247905</v>
      </c>
      <c r="I104">
        <f t="shared" ca="1" si="12"/>
        <v>-4.1203869233144097</v>
      </c>
      <c r="J104">
        <f t="shared" ca="1" si="13"/>
        <v>-3.2786943460561337</v>
      </c>
      <c r="Q104">
        <f t="shared" ca="1" si="14"/>
        <v>0.19771294060599409</v>
      </c>
      <c r="R104">
        <f t="shared" ca="1" si="14"/>
        <v>-0.22896392948838284</v>
      </c>
      <c r="S104">
        <f t="shared" ca="1" si="14"/>
        <v>8.5263951088311862E-2</v>
      </c>
      <c r="T104">
        <f t="shared" ca="1" si="14"/>
        <v>0.21136807219065556</v>
      </c>
      <c r="V104">
        <f t="shared" ca="1" si="15"/>
        <v>0.69782540193251497</v>
      </c>
      <c r="W104">
        <f t="shared" ca="1" si="16"/>
        <v>-1.6229459674752091</v>
      </c>
      <c r="X104">
        <f t="shared" ca="1" si="17"/>
        <v>0.43401307668559086</v>
      </c>
      <c r="Y104">
        <f t="shared" ca="1" si="18"/>
        <v>0.58850565394386622</v>
      </c>
    </row>
    <row r="105" spans="1:25" x14ac:dyDescent="0.25">
      <c r="A105">
        <v>-2.9672000000000001</v>
      </c>
      <c r="B105">
        <v>-13.286899999999999</v>
      </c>
      <c r="C105">
        <v>13.4727</v>
      </c>
      <c r="D105">
        <v>-2.6271</v>
      </c>
      <c r="E105">
        <v>1</v>
      </c>
      <c r="F105">
        <v>103</v>
      </c>
      <c r="G105">
        <f t="shared" ca="1" si="10"/>
        <v>-2.8192530532811007</v>
      </c>
      <c r="H105">
        <f t="shared" ca="1" si="11"/>
        <v>-14.339049173169361</v>
      </c>
      <c r="I105">
        <f t="shared" ca="1" si="12"/>
        <v>17.488990456728214</v>
      </c>
      <c r="J105">
        <f t="shared" ca="1" si="13"/>
        <v>-3.5047009907510893</v>
      </c>
      <c r="Q105">
        <f t="shared" ca="1" si="14"/>
        <v>5.0598191478478105E-2</v>
      </c>
      <c r="R105">
        <f t="shared" ca="1" si="14"/>
        <v>-0.16382894898596212</v>
      </c>
      <c r="S105">
        <f t="shared" ca="1" si="14"/>
        <v>0.411371348224013</v>
      </c>
      <c r="T105">
        <f t="shared" ca="1" si="14"/>
        <v>-0.27964505666022532</v>
      </c>
      <c r="V105">
        <f t="shared" ca="1" si="15"/>
        <v>0.14794694671889924</v>
      </c>
      <c r="W105">
        <f t="shared" ca="1" si="16"/>
        <v>-1.052149173169362</v>
      </c>
      <c r="X105">
        <f t="shared" ca="1" si="17"/>
        <v>4.0162904567282149</v>
      </c>
      <c r="Y105">
        <f t="shared" ca="1" si="18"/>
        <v>-0.87760099075108922</v>
      </c>
    </row>
    <row r="106" spans="1:25" x14ac:dyDescent="0.25">
      <c r="A106">
        <v>-4.8391999999999999</v>
      </c>
      <c r="B106">
        <v>6.6755000000000004</v>
      </c>
      <c r="C106">
        <v>-0.24278</v>
      </c>
      <c r="D106">
        <v>-6.5774999999999997</v>
      </c>
      <c r="E106">
        <v>1</v>
      </c>
      <c r="F106">
        <v>104</v>
      </c>
      <c r="G106">
        <f t="shared" ca="1" si="10"/>
        <v>-6.2846705086592296</v>
      </c>
      <c r="H106">
        <f t="shared" ca="1" si="11"/>
        <v>6.7644727810554297</v>
      </c>
      <c r="I106">
        <f t="shared" ca="1" si="12"/>
        <v>-1.9409605874565208</v>
      </c>
      <c r="J106">
        <f t="shared" ca="1" si="13"/>
        <v>-6.1355842198549402</v>
      </c>
      <c r="Q106">
        <f t="shared" ca="1" si="14"/>
        <v>-0.32369437022841474</v>
      </c>
      <c r="R106">
        <f t="shared" ca="1" si="14"/>
        <v>1.6506609573921138E-2</v>
      </c>
      <c r="S106">
        <f t="shared" ca="1" si="14"/>
        <v>-0.2594183836866264</v>
      </c>
      <c r="T106">
        <f t="shared" ca="1" si="14"/>
        <v>0.16903411975711635</v>
      </c>
      <c r="V106">
        <f t="shared" ca="1" si="15"/>
        <v>-1.4454705086592297</v>
      </c>
      <c r="W106">
        <f t="shared" ca="1" si="16"/>
        <v>8.8972781055429606E-2</v>
      </c>
      <c r="X106">
        <f t="shared" ca="1" si="17"/>
        <v>-1.6981805874565208</v>
      </c>
      <c r="Y106">
        <f t="shared" ca="1" si="18"/>
        <v>0.4419157801450595</v>
      </c>
    </row>
    <row r="107" spans="1:25" x14ac:dyDescent="0.25">
      <c r="A107">
        <v>-2.8267000000000002</v>
      </c>
      <c r="B107">
        <v>-9.0406999999999993</v>
      </c>
      <c r="C107">
        <v>9.0693999999999999</v>
      </c>
      <c r="D107">
        <v>-0.98233000000000004</v>
      </c>
      <c r="E107">
        <v>1</v>
      </c>
      <c r="F107">
        <v>105</v>
      </c>
      <c r="G107">
        <f t="shared" ca="1" si="10"/>
        <v>-7.9411424971084603</v>
      </c>
      <c r="H107">
        <f t="shared" ca="1" si="11"/>
        <v>-12.380531987381451</v>
      </c>
      <c r="I107">
        <f t="shared" ca="1" si="12"/>
        <v>9.8422766991595836</v>
      </c>
      <c r="J107">
        <f t="shared" ca="1" si="13"/>
        <v>-0.24640957023262011</v>
      </c>
      <c r="Q107">
        <f t="shared" ca="1" si="14"/>
        <v>-0.48749197695025925</v>
      </c>
      <c r="R107">
        <f t="shared" ca="1" si="14"/>
        <v>-0.3581952564218025</v>
      </c>
      <c r="S107">
        <f t="shared" ca="1" si="14"/>
        <v>0.14159439195922974</v>
      </c>
      <c r="T107">
        <f t="shared" ca="1" si="14"/>
        <v>0.24848086130145364</v>
      </c>
      <c r="V107">
        <f t="shared" ca="1" si="15"/>
        <v>-5.1144424971084597</v>
      </c>
      <c r="W107">
        <f t="shared" ca="1" si="16"/>
        <v>-3.3398319873814515</v>
      </c>
      <c r="X107">
        <f t="shared" ca="1" si="17"/>
        <v>0.77287669915958279</v>
      </c>
      <c r="Y107">
        <f t="shared" ca="1" si="18"/>
        <v>0.73592042976737992</v>
      </c>
    </row>
    <row r="108" spans="1:25" x14ac:dyDescent="0.25">
      <c r="A108">
        <v>-6.8919000000000003E-3</v>
      </c>
      <c r="B108">
        <v>9.2931000000000008</v>
      </c>
      <c r="C108">
        <v>-0.41243000000000002</v>
      </c>
      <c r="D108">
        <v>-1.9638</v>
      </c>
      <c r="E108">
        <v>0</v>
      </c>
      <c r="F108">
        <v>106</v>
      </c>
      <c r="G108">
        <f t="shared" ca="1" si="10"/>
        <v>-0.92999626152949211</v>
      </c>
      <c r="H108">
        <f t="shared" ca="1" si="11"/>
        <v>7.4103079953742839</v>
      </c>
      <c r="I108">
        <f t="shared" ca="1" si="12"/>
        <v>-3.0113349175692568</v>
      </c>
      <c r="J108">
        <f t="shared" ca="1" si="13"/>
        <v>-2.0416176228603367</v>
      </c>
      <c r="Q108">
        <f t="shared" ca="1" si="14"/>
        <v>-0.24304035757398001</v>
      </c>
      <c r="R108">
        <f t="shared" ca="1" si="14"/>
        <v>-0.2542759853931793</v>
      </c>
      <c r="S108">
        <f t="shared" ca="1" si="14"/>
        <v>-0.3367893115677939</v>
      </c>
      <c r="T108">
        <f t="shared" ca="1" si="14"/>
        <v>-3.5038780966389682E-2</v>
      </c>
      <c r="V108">
        <f t="shared" ca="1" si="15"/>
        <v>-0.92310436152949216</v>
      </c>
      <c r="W108">
        <f t="shared" ca="1" si="16"/>
        <v>-1.8827920046257167</v>
      </c>
      <c r="X108">
        <f t="shared" ca="1" si="17"/>
        <v>-2.5989049175692567</v>
      </c>
      <c r="Y108">
        <f t="shared" ca="1" si="18"/>
        <v>-7.7817622860336458E-2</v>
      </c>
    </row>
    <row r="109" spans="1:25" x14ac:dyDescent="0.25">
      <c r="A109">
        <v>4.1711</v>
      </c>
      <c r="B109">
        <v>8.7219999999999995</v>
      </c>
      <c r="C109">
        <v>-3.0224000000000002</v>
      </c>
      <c r="D109">
        <v>-0.59699000000000002</v>
      </c>
      <c r="E109">
        <v>0</v>
      </c>
      <c r="F109">
        <v>107</v>
      </c>
      <c r="G109">
        <f t="shared" ca="1" si="10"/>
        <v>5.1770062524179492</v>
      </c>
      <c r="H109">
        <f t="shared" ca="1" si="11"/>
        <v>7.5387997850431203</v>
      </c>
      <c r="I109">
        <f t="shared" ca="1" si="12"/>
        <v>-3.0866528399869124</v>
      </c>
      <c r="J109">
        <f t="shared" ca="1" si="13"/>
        <v>-0.20850086892516745</v>
      </c>
      <c r="Q109">
        <f t="shared" ca="1" si="14"/>
        <v>0.25793479260973884</v>
      </c>
      <c r="R109">
        <f t="shared" ca="1" si="14"/>
        <v>-0.18004734073019324</v>
      </c>
      <c r="S109">
        <f t="shared" ca="1" si="14"/>
        <v>-1.3649763721224839E-2</v>
      </c>
      <c r="T109">
        <f t="shared" ca="1" si="14"/>
        <v>0.15210634103487408</v>
      </c>
      <c r="V109">
        <f t="shared" ca="1" si="15"/>
        <v>1.0059062524179492</v>
      </c>
      <c r="W109">
        <f t="shared" ca="1" si="16"/>
        <v>-1.1832002149568792</v>
      </c>
      <c r="X109">
        <f t="shared" ca="1" si="17"/>
        <v>-6.4252839986912141E-2</v>
      </c>
      <c r="Y109">
        <f t="shared" ca="1" si="18"/>
        <v>0.38848913107483257</v>
      </c>
    </row>
    <row r="110" spans="1:25" x14ac:dyDescent="0.25">
      <c r="A110">
        <v>-2.2501000000000002</v>
      </c>
      <c r="B110">
        <v>3.3129</v>
      </c>
      <c r="C110">
        <v>-0.88368999999999998</v>
      </c>
      <c r="D110">
        <v>-2.8974000000000002</v>
      </c>
      <c r="E110">
        <v>1</v>
      </c>
      <c r="F110">
        <v>108</v>
      </c>
      <c r="G110">
        <f t="shared" ca="1" si="10"/>
        <v>-4.5198536234489994</v>
      </c>
      <c r="H110">
        <f t="shared" ca="1" si="11"/>
        <v>3.7910022469487412</v>
      </c>
      <c r="I110">
        <f t="shared" ca="1" si="12"/>
        <v>0.14006184902531393</v>
      </c>
      <c r="J110">
        <f t="shared" ca="1" si="13"/>
        <v>-2.9232591067789713</v>
      </c>
      <c r="Q110">
        <f t="shared" ca="1" si="14"/>
        <v>-0.40270047711893087</v>
      </c>
      <c r="R110">
        <f t="shared" ca="1" si="14"/>
        <v>8.2529192257726813E-2</v>
      </c>
      <c r="S110">
        <f t="shared" ca="1" si="14"/>
        <v>0.17830870476639404</v>
      </c>
      <c r="T110">
        <f t="shared" ca="1" si="14"/>
        <v>-1.1927064754684302E-2</v>
      </c>
      <c r="V110">
        <f t="shared" ca="1" si="15"/>
        <v>-2.2697536234489992</v>
      </c>
      <c r="W110">
        <f t="shared" ca="1" si="16"/>
        <v>0.47810224694874143</v>
      </c>
      <c r="X110">
        <f t="shared" ca="1" si="17"/>
        <v>1.0237518490253139</v>
      </c>
      <c r="Y110">
        <f t="shared" ca="1" si="18"/>
        <v>-2.5859106778971075E-2</v>
      </c>
    </row>
    <row r="111" spans="1:25" x14ac:dyDescent="0.25">
      <c r="A111">
        <v>-0.34810000000000002</v>
      </c>
      <c r="B111">
        <v>-0.38696000000000003</v>
      </c>
      <c r="C111">
        <v>-0.47841</v>
      </c>
      <c r="D111">
        <v>0.62626999999999999</v>
      </c>
      <c r="E111">
        <v>1</v>
      </c>
      <c r="F111">
        <v>109</v>
      </c>
      <c r="G111">
        <f t="shared" ca="1" si="10"/>
        <v>0.54299606551807722</v>
      </c>
      <c r="H111">
        <f t="shared" ca="1" si="11"/>
        <v>0.77471802004931156</v>
      </c>
      <c r="I111">
        <f t="shared" ca="1" si="12"/>
        <v>-2.519054129371149</v>
      </c>
      <c r="J111">
        <f t="shared" ca="1" si="13"/>
        <v>0.68755626705377026</v>
      </c>
      <c r="Q111">
        <f t="shared" ca="1" si="14"/>
        <v>0.23704009802722159</v>
      </c>
      <c r="R111">
        <f t="shared" ca="1" si="14"/>
        <v>0.17743856416361359</v>
      </c>
      <c r="S111">
        <f t="shared" ca="1" si="14"/>
        <v>-0.29241692039393674</v>
      </c>
      <c r="T111">
        <f t="shared" ca="1" si="14"/>
        <v>2.780670125466489E-2</v>
      </c>
      <c r="V111">
        <f t="shared" ca="1" si="15"/>
        <v>0.8910960655180773</v>
      </c>
      <c r="W111">
        <f t="shared" ca="1" si="16"/>
        <v>1.1616780200493115</v>
      </c>
      <c r="X111">
        <f t="shared" ca="1" si="17"/>
        <v>-2.0406441293711493</v>
      </c>
      <c r="Y111">
        <f t="shared" ca="1" si="18"/>
        <v>6.1286267053770251E-2</v>
      </c>
    </row>
    <row r="112" spans="1:25" x14ac:dyDescent="0.25">
      <c r="A112">
        <v>-2.3410000000000002</v>
      </c>
      <c r="B112">
        <v>12.378399999999999</v>
      </c>
      <c r="C112">
        <v>0.70403000000000004</v>
      </c>
      <c r="D112">
        <v>-7.5835999999999997</v>
      </c>
      <c r="E112">
        <v>0</v>
      </c>
      <c r="F112">
        <v>110</v>
      </c>
      <c r="G112">
        <f t="shared" ca="1" si="10"/>
        <v>-1.6415799102121684</v>
      </c>
      <c r="H112">
        <f t="shared" ca="1" si="11"/>
        <v>18.92168257123646</v>
      </c>
      <c r="I112">
        <f t="shared" ca="1" si="12"/>
        <v>4.4102328701833917</v>
      </c>
      <c r="J112">
        <f t="shared" ca="1" si="13"/>
        <v>-4.9035494596782918</v>
      </c>
      <c r="Q112">
        <f t="shared" ca="1" si="14"/>
        <v>0.19806036968450014</v>
      </c>
      <c r="R112">
        <f t="shared" ca="1" si="14"/>
        <v>0.45765915146800529</v>
      </c>
      <c r="S112">
        <f t="shared" ca="1" si="14"/>
        <v>0.39870511654636942</v>
      </c>
      <c r="T112">
        <f t="shared" ca="1" si="14"/>
        <v>0.45904842851791527</v>
      </c>
      <c r="V112">
        <f t="shared" ca="1" si="15"/>
        <v>0.69942008978783166</v>
      </c>
      <c r="W112">
        <f t="shared" ca="1" si="16"/>
        <v>6.5432825712364595</v>
      </c>
      <c r="X112">
        <f t="shared" ca="1" si="17"/>
        <v>3.7062028701833913</v>
      </c>
      <c r="Y112">
        <f t="shared" ca="1" si="18"/>
        <v>2.6800505403217079</v>
      </c>
    </row>
    <row r="113" spans="1:25" x14ac:dyDescent="0.25">
      <c r="A113">
        <v>-2.0754000000000001</v>
      </c>
      <c r="B113">
        <v>1.2766999999999999</v>
      </c>
      <c r="C113">
        <v>-0.64205999999999996</v>
      </c>
      <c r="D113">
        <v>-1.2642</v>
      </c>
      <c r="E113">
        <v>1</v>
      </c>
      <c r="F113">
        <v>111</v>
      </c>
      <c r="G113">
        <f t="shared" ca="1" si="10"/>
        <v>-2.6399669338406193</v>
      </c>
      <c r="H113">
        <f t="shared" ca="1" si="11"/>
        <v>0.62117532410257226</v>
      </c>
      <c r="I113">
        <f t="shared" ca="1" si="12"/>
        <v>-0.42584380922220477</v>
      </c>
      <c r="J113">
        <f t="shared" ca="1" si="13"/>
        <v>-1.2274828834491471</v>
      </c>
      <c r="Q113">
        <f t="shared" ca="1" si="14"/>
        <v>-0.16722208902784574</v>
      </c>
      <c r="R113">
        <f t="shared" ca="1" si="14"/>
        <v>-0.10956125395585903</v>
      </c>
      <c r="S113">
        <f t="shared" ca="1" si="14"/>
        <v>4.4468138014524317E-2</v>
      </c>
      <c r="T113">
        <f t="shared" ca="1" si="14"/>
        <v>1.6849926290035566E-2</v>
      </c>
      <c r="V113">
        <f t="shared" ca="1" si="15"/>
        <v>-0.56456693384061907</v>
      </c>
      <c r="W113">
        <f t="shared" ca="1" si="16"/>
        <v>-0.65552467589742769</v>
      </c>
      <c r="X113">
        <f t="shared" ca="1" si="17"/>
        <v>0.21621619077779516</v>
      </c>
      <c r="Y113">
        <f t="shared" ca="1" si="18"/>
        <v>3.6717116550852864E-2</v>
      </c>
    </row>
    <row r="114" spans="1:25" x14ac:dyDescent="0.25">
      <c r="A114">
        <v>0.20977000000000001</v>
      </c>
      <c r="B114">
        <v>-0.46145999999999998</v>
      </c>
      <c r="C114">
        <v>7.7267000000000001</v>
      </c>
      <c r="D114">
        <v>0.90946000000000005</v>
      </c>
      <c r="E114">
        <v>0</v>
      </c>
      <c r="F114">
        <v>112</v>
      </c>
      <c r="G114">
        <f t="shared" ca="1" si="10"/>
        <v>1.1811696546494763</v>
      </c>
      <c r="H114">
        <f t="shared" ca="1" si="11"/>
        <v>-1.3123928719951918</v>
      </c>
      <c r="I114">
        <f t="shared" ca="1" si="12"/>
        <v>14.785820791628034</v>
      </c>
      <c r="J114">
        <f t="shared" ca="1" si="13"/>
        <v>0.46607737422557821</v>
      </c>
      <c r="Q114">
        <f t="shared" ca="1" si="14"/>
        <v>0.25183563496780748</v>
      </c>
      <c r="R114">
        <f t="shared" ca="1" si="14"/>
        <v>-0.1373125891409851</v>
      </c>
      <c r="S114">
        <f t="shared" ca="1" si="14"/>
        <v>0.47610538450458839</v>
      </c>
      <c r="T114">
        <f t="shared" ca="1" si="14"/>
        <v>-0.1694870720137911</v>
      </c>
      <c r="V114">
        <f t="shared" ca="1" si="15"/>
        <v>0.97139965464947631</v>
      </c>
      <c r="W114">
        <f t="shared" ca="1" si="16"/>
        <v>-0.85093287199519185</v>
      </c>
      <c r="X114">
        <f t="shared" ca="1" si="17"/>
        <v>7.0591207916280334</v>
      </c>
      <c r="Y114">
        <f t="shared" ca="1" si="18"/>
        <v>-0.44338262577442183</v>
      </c>
    </row>
    <row r="115" spans="1:25" x14ac:dyDescent="0.25">
      <c r="A115">
        <v>-2.8618999999999999</v>
      </c>
      <c r="B115">
        <v>4.5193000000000003</v>
      </c>
      <c r="C115">
        <v>-0.58123000000000002</v>
      </c>
      <c r="D115">
        <v>-4.2629000000000001</v>
      </c>
      <c r="E115">
        <v>1</v>
      </c>
      <c r="F115">
        <v>113</v>
      </c>
      <c r="G115">
        <f t="shared" ca="1" si="10"/>
        <v>-3.7000706255570748</v>
      </c>
      <c r="H115">
        <f t="shared" ca="1" si="11"/>
        <v>5.7159240037292216</v>
      </c>
      <c r="I115">
        <f t="shared" ca="1" si="12"/>
        <v>-1.9346622133979912</v>
      </c>
      <c r="J115">
        <f t="shared" ca="1" si="13"/>
        <v>-2.7708192533473084</v>
      </c>
      <c r="Q115">
        <f t="shared" ca="1" si="14"/>
        <v>-0.22680978824354503</v>
      </c>
      <c r="R115">
        <f t="shared" ca="1" si="14"/>
        <v>0.18166378786474358</v>
      </c>
      <c r="S115">
        <f t="shared" ca="1" si="14"/>
        <v>-0.22089964530086226</v>
      </c>
      <c r="T115">
        <f t="shared" ca="1" si="14"/>
        <v>0.3758447019278891</v>
      </c>
      <c r="V115">
        <f t="shared" ca="1" si="15"/>
        <v>-0.83817062555707478</v>
      </c>
      <c r="W115">
        <f t="shared" ca="1" si="16"/>
        <v>1.1966240037292215</v>
      </c>
      <c r="X115">
        <f t="shared" ca="1" si="17"/>
        <v>-1.3534322133979912</v>
      </c>
      <c r="Y115">
        <f t="shared" ca="1" si="18"/>
        <v>1.4920807466526917</v>
      </c>
    </row>
    <row r="116" spans="1:25" x14ac:dyDescent="0.25">
      <c r="A116">
        <v>3.2414000000000001</v>
      </c>
      <c r="B116">
        <v>0.40971000000000002</v>
      </c>
      <c r="C116">
        <v>1.4015</v>
      </c>
      <c r="D116">
        <v>1.1952</v>
      </c>
      <c r="E116">
        <v>0</v>
      </c>
      <c r="F116">
        <v>114</v>
      </c>
      <c r="G116">
        <f t="shared" ca="1" si="10"/>
        <v>0.16732598013255684</v>
      </c>
      <c r="H116">
        <f t="shared" ca="1" si="11"/>
        <v>9.65469650597616</v>
      </c>
      <c r="I116">
        <f t="shared" ca="1" si="12"/>
        <v>7.1224030580654212</v>
      </c>
      <c r="J116">
        <f t="shared" ca="1" si="13"/>
        <v>0.46117024041461563</v>
      </c>
      <c r="Q116">
        <f t="shared" ca="1" si="14"/>
        <v>-0.44552373521477651</v>
      </c>
      <c r="R116">
        <f t="shared" ca="1" si="14"/>
        <v>0.48472269597833473</v>
      </c>
      <c r="S116">
        <f t="shared" ca="1" si="14"/>
        <v>0.45747314852328469</v>
      </c>
      <c r="T116">
        <f t="shared" ca="1" si="14"/>
        <v>-0.24803648353151542</v>
      </c>
      <c r="V116">
        <f t="shared" ca="1" si="15"/>
        <v>-3.0740740198674432</v>
      </c>
      <c r="W116">
        <f t="shared" ca="1" si="16"/>
        <v>9.2449865059761596</v>
      </c>
      <c r="X116">
        <f t="shared" ca="1" si="17"/>
        <v>5.7209030580654217</v>
      </c>
      <c r="Y116">
        <f t="shared" ca="1" si="18"/>
        <v>-0.73402975958538441</v>
      </c>
    </row>
    <row r="117" spans="1:25" x14ac:dyDescent="0.25">
      <c r="A117">
        <v>-1.7322</v>
      </c>
      <c r="B117">
        <v>-9.2827999999999999</v>
      </c>
      <c r="C117">
        <v>7.7190000000000003</v>
      </c>
      <c r="D117">
        <v>-1.7168000000000001</v>
      </c>
      <c r="E117">
        <v>1</v>
      </c>
      <c r="F117">
        <v>115</v>
      </c>
      <c r="G117">
        <f t="shared" ca="1" si="10"/>
        <v>-1.3456501269639263</v>
      </c>
      <c r="H117">
        <f t="shared" ca="1" si="11"/>
        <v>-16.90256184560053</v>
      </c>
      <c r="I117">
        <f t="shared" ca="1" si="12"/>
        <v>0.81258295330209407</v>
      </c>
      <c r="J117">
        <f t="shared" ca="1" si="13"/>
        <v>-1.0373810649494128</v>
      </c>
      <c r="Q117">
        <f t="shared" ca="1" si="14"/>
        <v>0.12163820731337482</v>
      </c>
      <c r="R117">
        <f t="shared" ca="1" si="14"/>
        <v>-0.47179260178105831</v>
      </c>
      <c r="S117">
        <f t="shared" ca="1" si="14"/>
        <v>-0.47448068945899924</v>
      </c>
      <c r="T117">
        <f t="shared" ca="1" si="14"/>
        <v>0.23485642606232737</v>
      </c>
      <c r="V117">
        <f t="shared" ca="1" si="15"/>
        <v>0.38654987303607374</v>
      </c>
      <c r="W117">
        <f t="shared" ca="1" si="16"/>
        <v>-7.6197618456005323</v>
      </c>
      <c r="X117">
        <f t="shared" ca="1" si="17"/>
        <v>-6.9064170466979062</v>
      </c>
      <c r="Y117">
        <f t="shared" ca="1" si="18"/>
        <v>0.67941893505058726</v>
      </c>
    </row>
    <row r="118" spans="1:25" x14ac:dyDescent="0.25">
      <c r="A118">
        <v>-3.0798999999999999</v>
      </c>
      <c r="B118">
        <v>0.60836000000000001</v>
      </c>
      <c r="C118">
        <v>2.7039</v>
      </c>
      <c r="D118">
        <v>-0.23751</v>
      </c>
      <c r="E118">
        <v>1</v>
      </c>
      <c r="F118">
        <v>116</v>
      </c>
      <c r="G118">
        <f t="shared" ca="1" si="10"/>
        <v>-3.1015769582919614</v>
      </c>
      <c r="H118">
        <f t="shared" ca="1" si="11"/>
        <v>-2.8626697603939633</v>
      </c>
      <c r="I118">
        <f t="shared" ca="1" si="12"/>
        <v>0.10567279868717039</v>
      </c>
      <c r="J118">
        <f t="shared" ca="1" si="13"/>
        <v>-0.29746811454088135</v>
      </c>
      <c r="Q118">
        <f t="shared" ca="1" si="14"/>
        <v>-7.7553053932132299E-3</v>
      </c>
      <c r="R118">
        <f t="shared" ca="1" si="14"/>
        <v>-0.36504402191525931</v>
      </c>
      <c r="S118">
        <f t="shared" ca="1" si="14"/>
        <v>-0.3367416553829562</v>
      </c>
      <c r="T118">
        <f t="shared" ca="1" si="14"/>
        <v>-2.7220807042034334E-2</v>
      </c>
      <c r="V118">
        <f t="shared" ca="1" si="15"/>
        <v>-2.1676958291961798E-2</v>
      </c>
      <c r="W118">
        <f t="shared" ca="1" si="16"/>
        <v>-3.471029760393963</v>
      </c>
      <c r="X118">
        <f t="shared" ca="1" si="17"/>
        <v>-2.5982272013128296</v>
      </c>
      <c r="Y118">
        <f t="shared" ca="1" si="18"/>
        <v>-5.9958114540881353E-2</v>
      </c>
    </row>
    <row r="119" spans="1:25" x14ac:dyDescent="0.25">
      <c r="A119">
        <v>3.4893000000000001</v>
      </c>
      <c r="B119">
        <v>6.69</v>
      </c>
      <c r="C119">
        <v>-1.2041999999999999</v>
      </c>
      <c r="D119">
        <v>-0.38751000000000002</v>
      </c>
      <c r="E119">
        <v>0</v>
      </c>
      <c r="F119">
        <v>117</v>
      </c>
      <c r="G119">
        <f t="shared" ca="1" si="10"/>
        <v>6.1514115697259175</v>
      </c>
      <c r="H119">
        <f t="shared" ca="1" si="11"/>
        <v>7.0035259065554172</v>
      </c>
      <c r="I119">
        <f t="shared" ca="1" si="12"/>
        <v>-1.0709080502792336</v>
      </c>
      <c r="J119">
        <f t="shared" ca="1" si="13"/>
        <v>-0.69078351495726609</v>
      </c>
      <c r="Q119">
        <f t="shared" ca="1" si="14"/>
        <v>0.42667890153346288</v>
      </c>
      <c r="R119">
        <f t="shared" ca="1" si="14"/>
        <v>5.5783895047486043E-2</v>
      </c>
      <c r="S119">
        <f t="shared" ca="1" si="14"/>
        <v>2.7901295075041577E-2</v>
      </c>
      <c r="T119">
        <f t="shared" ca="1" si="14"/>
        <v>-0.12329663145184888</v>
      </c>
      <c r="V119">
        <f t="shared" ca="1" si="15"/>
        <v>2.6621115697259174</v>
      </c>
      <c r="W119">
        <f t="shared" ca="1" si="16"/>
        <v>0.31352590655541634</v>
      </c>
      <c r="X119">
        <f t="shared" ca="1" si="17"/>
        <v>0.13329194972076638</v>
      </c>
      <c r="Y119">
        <f t="shared" ca="1" si="18"/>
        <v>-0.30327351495726607</v>
      </c>
    </row>
    <row r="120" spans="1:25" x14ac:dyDescent="0.25">
      <c r="A120">
        <v>0.24834999999999999</v>
      </c>
      <c r="B120">
        <v>7.6439000000000004</v>
      </c>
      <c r="C120">
        <v>0.98850000000000005</v>
      </c>
      <c r="D120">
        <v>-0.87370999999999999</v>
      </c>
      <c r="E120">
        <v>0</v>
      </c>
      <c r="F120">
        <v>118</v>
      </c>
      <c r="G120">
        <f t="shared" ca="1" si="10"/>
        <v>0.4149775915141129</v>
      </c>
      <c r="H120">
        <f t="shared" ca="1" si="11"/>
        <v>9.005002165197654</v>
      </c>
      <c r="I120">
        <f t="shared" ca="1" si="12"/>
        <v>1.500075741066111</v>
      </c>
      <c r="J120">
        <f t="shared" ca="1" si="13"/>
        <v>-0.11031397532340981</v>
      </c>
      <c r="Q120">
        <f t="shared" ca="1" si="14"/>
        <v>5.6611663615392716E-2</v>
      </c>
      <c r="R120">
        <f t="shared" ca="1" si="14"/>
        <v>0.20081904453605692</v>
      </c>
      <c r="S120">
        <f t="shared" ca="1" si="14"/>
        <v>9.8892467984951993E-2</v>
      </c>
      <c r="T120">
        <f t="shared" ca="1" si="14"/>
        <v>0.25485089647699621</v>
      </c>
      <c r="V120">
        <f t="shared" ca="1" si="15"/>
        <v>0.16662759151411291</v>
      </c>
      <c r="W120">
        <f t="shared" ca="1" si="16"/>
        <v>1.3611021651976536</v>
      </c>
      <c r="X120">
        <f t="shared" ca="1" si="17"/>
        <v>0.51157574106611081</v>
      </c>
      <c r="Y120">
        <f t="shared" ca="1" si="18"/>
        <v>0.76339602467659018</v>
      </c>
    </row>
    <row r="121" spans="1:25" x14ac:dyDescent="0.25">
      <c r="A121">
        <v>1.0284</v>
      </c>
      <c r="B121">
        <v>9.7669999999999995</v>
      </c>
      <c r="C121">
        <v>-1.3687</v>
      </c>
      <c r="D121">
        <v>-1.7853000000000001</v>
      </c>
      <c r="E121">
        <v>0</v>
      </c>
      <c r="F121">
        <v>119</v>
      </c>
      <c r="G121">
        <f t="shared" ca="1" si="10"/>
        <v>-2.3760112878793112</v>
      </c>
      <c r="H121">
        <f t="shared" ca="1" si="11"/>
        <v>10.697176395609178</v>
      </c>
      <c r="I121">
        <f t="shared" ca="1" si="12"/>
        <v>0.13546457483439034</v>
      </c>
      <c r="J121">
        <f t="shared" ca="1" si="13"/>
        <v>-2.1909623002066638</v>
      </c>
      <c r="Q121">
        <f t="shared" ca="1" si="14"/>
        <v>-0.45707110615456081</v>
      </c>
      <c r="R121">
        <f t="shared" ca="1" si="14"/>
        <v>0.14799624503804409</v>
      </c>
      <c r="S121">
        <f t="shared" ca="1" si="14"/>
        <v>0.23844663109136155</v>
      </c>
      <c r="T121">
        <f t="shared" ca="1" si="14"/>
        <v>-0.15763986878845793</v>
      </c>
      <c r="V121">
        <f t="shared" ca="1" si="15"/>
        <v>-3.4044112878793111</v>
      </c>
      <c r="W121">
        <f t="shared" ca="1" si="16"/>
        <v>0.93017639560917809</v>
      </c>
      <c r="X121">
        <f t="shared" ca="1" si="17"/>
        <v>1.5041645748343904</v>
      </c>
      <c r="Y121">
        <f t="shared" ca="1" si="18"/>
        <v>-0.40566230020666372</v>
      </c>
    </row>
    <row r="122" spans="1:25" x14ac:dyDescent="0.25">
      <c r="A122">
        <v>0.83625000000000005</v>
      </c>
      <c r="B122">
        <v>1.1071</v>
      </c>
      <c r="C122">
        <v>-2.4706000000000001</v>
      </c>
      <c r="D122">
        <v>-6.2945000000000001E-2</v>
      </c>
      <c r="E122">
        <v>1</v>
      </c>
      <c r="F122">
        <v>120</v>
      </c>
      <c r="G122">
        <f t="shared" ca="1" si="10"/>
        <v>-0.15321388366139799</v>
      </c>
      <c r="H122">
        <f t="shared" ca="1" si="11"/>
        <v>7.3943385688979086</v>
      </c>
      <c r="I122">
        <f t="shared" ca="1" si="12"/>
        <v>-1.1758773043840152</v>
      </c>
      <c r="J122">
        <f t="shared" ca="1" si="13"/>
        <v>-0.42809852068508347</v>
      </c>
      <c r="Q122">
        <f t="shared" ca="1" si="14"/>
        <v>-0.25504747412394657</v>
      </c>
      <c r="R122">
        <f t="shared" ca="1" si="14"/>
        <v>0.4533645652664402</v>
      </c>
      <c r="S122">
        <f t="shared" ca="1" si="14"/>
        <v>0.21375086837779878</v>
      </c>
      <c r="T122">
        <f t="shared" ca="1" si="14"/>
        <v>-0.14444354189529329</v>
      </c>
      <c r="V122">
        <f t="shared" ca="1" si="15"/>
        <v>-0.98946388366139804</v>
      </c>
      <c r="W122">
        <f t="shared" ca="1" si="16"/>
        <v>6.2872385688979087</v>
      </c>
      <c r="X122">
        <f t="shared" ca="1" si="17"/>
        <v>1.294722695615985</v>
      </c>
      <c r="Y122">
        <f t="shared" ca="1" si="18"/>
        <v>-0.36515352068508344</v>
      </c>
    </row>
    <row r="123" spans="1:25" x14ac:dyDescent="0.25">
      <c r="A123">
        <v>0.52854999999999996</v>
      </c>
      <c r="B123">
        <v>0.96426999999999996</v>
      </c>
      <c r="C123">
        <v>4.0243000000000002</v>
      </c>
      <c r="D123">
        <v>-1.0483</v>
      </c>
      <c r="E123">
        <v>0</v>
      </c>
      <c r="F123">
        <v>121</v>
      </c>
      <c r="G123">
        <f t="shared" ca="1" si="10"/>
        <v>-1.6666834540006845</v>
      </c>
      <c r="H123">
        <f t="shared" ca="1" si="11"/>
        <v>-2.539213074299191</v>
      </c>
      <c r="I123">
        <f t="shared" ca="1" si="12"/>
        <v>6.5747475768510739</v>
      </c>
      <c r="J123">
        <f t="shared" ca="1" si="13"/>
        <v>0.98086353216713262</v>
      </c>
      <c r="Q123">
        <f t="shared" ca="1" si="14"/>
        <v>-0.39732859065725989</v>
      </c>
      <c r="R123">
        <f t="shared" ca="1" si="14"/>
        <v>-0.36668648254600689</v>
      </c>
      <c r="S123">
        <f t="shared" ca="1" si="14"/>
        <v>0.33334653924540691</v>
      </c>
      <c r="T123">
        <f t="shared" ca="1" si="14"/>
        <v>0.42480474711949556</v>
      </c>
      <c r="V123">
        <f t="shared" ca="1" si="15"/>
        <v>-2.1952334540006846</v>
      </c>
      <c r="W123">
        <f t="shared" ca="1" si="16"/>
        <v>-3.5034830742991909</v>
      </c>
      <c r="X123">
        <f t="shared" ca="1" si="17"/>
        <v>2.5504475768510733</v>
      </c>
      <c r="Y123">
        <f t="shared" ca="1" si="18"/>
        <v>2.0291635321671326</v>
      </c>
    </row>
    <row r="124" spans="1:25" x14ac:dyDescent="0.25">
      <c r="A124">
        <v>-2.3241999999999998</v>
      </c>
      <c r="B124">
        <v>11.5176</v>
      </c>
      <c r="C124">
        <v>1.8230999999999999</v>
      </c>
      <c r="D124">
        <v>-5.375</v>
      </c>
      <c r="E124">
        <v>0</v>
      </c>
      <c r="F124">
        <v>122</v>
      </c>
      <c r="G124">
        <f t="shared" ca="1" si="10"/>
        <v>-0.79317964915081629</v>
      </c>
      <c r="H124">
        <f t="shared" ca="1" si="11"/>
        <v>17.326760283089225</v>
      </c>
      <c r="I124">
        <f t="shared" ca="1" si="12"/>
        <v>-3.443981731729215</v>
      </c>
      <c r="J124">
        <f t="shared" ca="1" si="13"/>
        <v>-4.1896331899645807</v>
      </c>
      <c r="Q124">
        <f t="shared" ca="1" si="14"/>
        <v>0.33424256874458846</v>
      </c>
      <c r="R124">
        <f t="shared" ca="1" si="14"/>
        <v>0.4441457794792999</v>
      </c>
      <c r="S124">
        <f t="shared" ca="1" si="14"/>
        <v>-0.44829085992958995</v>
      </c>
      <c r="T124">
        <f t="shared" ca="1" si="14"/>
        <v>0.33467795450227478</v>
      </c>
      <c r="V124">
        <f t="shared" ca="1" si="15"/>
        <v>1.5310203508491835</v>
      </c>
      <c r="W124">
        <f t="shared" ca="1" si="16"/>
        <v>5.8091602830892262</v>
      </c>
      <c r="X124">
        <f t="shared" ca="1" si="17"/>
        <v>-5.2670817317292151</v>
      </c>
      <c r="Y124">
        <f t="shared" ca="1" si="18"/>
        <v>1.1853668100354191</v>
      </c>
    </row>
    <row r="125" spans="1:25" x14ac:dyDescent="0.25">
      <c r="A125">
        <v>-1.7015</v>
      </c>
      <c r="B125">
        <v>-1.0356000000000001E-2</v>
      </c>
      <c r="C125">
        <v>-0.99336999999999998</v>
      </c>
      <c r="D125">
        <v>-0.53103999999999996</v>
      </c>
      <c r="E125">
        <v>1</v>
      </c>
      <c r="F125">
        <v>123</v>
      </c>
      <c r="G125">
        <f t="shared" ca="1" si="10"/>
        <v>-3.179832634368565</v>
      </c>
      <c r="H125">
        <f t="shared" ca="1" si="11"/>
        <v>-2.1423665628865392E-2</v>
      </c>
      <c r="I125">
        <f t="shared" ca="1" si="12"/>
        <v>-1.0788834275469381</v>
      </c>
      <c r="J125">
        <f t="shared" ca="1" si="13"/>
        <v>-1.894062695593637</v>
      </c>
      <c r="Q125">
        <f t="shared" ca="1" si="14"/>
        <v>-0.32782338657646171</v>
      </c>
      <c r="R125">
        <f t="shared" ca="1" si="14"/>
        <v>-2.0836251922865534E-3</v>
      </c>
      <c r="S125">
        <f t="shared" ca="1" si="14"/>
        <v>-1.8083771959570671E-2</v>
      </c>
      <c r="T125">
        <f t="shared" ca="1" si="14"/>
        <v>-0.3599460518527674</v>
      </c>
      <c r="V125">
        <f t="shared" ca="1" si="15"/>
        <v>-1.4783326343685652</v>
      </c>
      <c r="W125">
        <f t="shared" ca="1" si="16"/>
        <v>-1.1067665628865389E-2</v>
      </c>
      <c r="X125">
        <f t="shared" ca="1" si="17"/>
        <v>-8.5513427546938067E-2</v>
      </c>
      <c r="Y125">
        <f t="shared" ca="1" si="18"/>
        <v>-1.3630226955936371</v>
      </c>
    </row>
    <row r="126" spans="1:25" x14ac:dyDescent="0.25">
      <c r="A126">
        <v>0.56952999999999998</v>
      </c>
      <c r="B126">
        <v>7.6294000000000004</v>
      </c>
      <c r="C126">
        <v>1.5753999999999999</v>
      </c>
      <c r="D126">
        <v>-3.2233000000000001</v>
      </c>
      <c r="E126">
        <v>0</v>
      </c>
      <c r="F126">
        <v>124</v>
      </c>
      <c r="G126">
        <f t="shared" ca="1" si="10"/>
        <v>0.68469559343589903</v>
      </c>
      <c r="H126">
        <f t="shared" ca="1" si="11"/>
        <v>10.404704622907349</v>
      </c>
      <c r="I126">
        <f t="shared" ca="1" si="12"/>
        <v>0.55731469469609896</v>
      </c>
      <c r="J126">
        <f t="shared" ca="1" si="13"/>
        <v>-2.1774683013220404</v>
      </c>
      <c r="Q126">
        <f t="shared" ca="1" si="14"/>
        <v>3.9847762757041605E-2</v>
      </c>
      <c r="R126">
        <f t="shared" ca="1" si="14"/>
        <v>0.32453251845150777</v>
      </c>
      <c r="S126">
        <f t="shared" ca="1" si="14"/>
        <v>-0.17752247930559106</v>
      </c>
      <c r="T126">
        <f t="shared" ca="1" si="14"/>
        <v>0.31167452192248157</v>
      </c>
      <c r="V126">
        <f t="shared" ca="1" si="15"/>
        <v>0.11516559343589905</v>
      </c>
      <c r="W126">
        <f t="shared" ca="1" si="16"/>
        <v>2.7753046229073495</v>
      </c>
      <c r="X126">
        <f t="shared" ca="1" si="17"/>
        <v>-1.018085305303901</v>
      </c>
      <c r="Y126">
        <f t="shared" ca="1" si="18"/>
        <v>1.0458316986779597</v>
      </c>
    </row>
    <row r="127" spans="1:25" x14ac:dyDescent="0.25">
      <c r="A127">
        <v>4.7072000000000003</v>
      </c>
      <c r="B127">
        <v>8.2957000000000001</v>
      </c>
      <c r="C127">
        <v>-2.5605000000000002</v>
      </c>
      <c r="D127">
        <v>-1.4904999999999999</v>
      </c>
      <c r="E127">
        <v>0</v>
      </c>
      <c r="F127">
        <v>125</v>
      </c>
      <c r="G127">
        <f t="shared" ca="1" si="10"/>
        <v>2.1226903055979069</v>
      </c>
      <c r="H127">
        <f t="shared" ca="1" si="11"/>
        <v>9.9902786673006894</v>
      </c>
      <c r="I127">
        <f t="shared" ca="1" si="12"/>
        <v>-3.1458985036504346</v>
      </c>
      <c r="J127">
        <f t="shared" ca="1" si="13"/>
        <v>0.74819387088673706</v>
      </c>
      <c r="Q127">
        <f t="shared" ca="1" si="14"/>
        <v>-0.42245872665707451</v>
      </c>
      <c r="R127">
        <f t="shared" ca="1" si="14"/>
        <v>0.2361913389059932</v>
      </c>
      <c r="S127">
        <f t="shared" ca="1" si="14"/>
        <v>-0.11144765380127497</v>
      </c>
      <c r="T127">
        <f t="shared" ca="1" si="14"/>
        <v>0.43816552956302368</v>
      </c>
      <c r="V127">
        <f t="shared" ca="1" si="15"/>
        <v>-2.5845096944020933</v>
      </c>
      <c r="W127">
        <f t="shared" ca="1" si="16"/>
        <v>1.6945786673006902</v>
      </c>
      <c r="X127">
        <f t="shared" ca="1" si="17"/>
        <v>-0.58539850365043422</v>
      </c>
      <c r="Y127">
        <f t="shared" ca="1" si="18"/>
        <v>2.238693870886737</v>
      </c>
    </row>
    <row r="128" spans="1:25" x14ac:dyDescent="0.25">
      <c r="A128">
        <v>-2.0440999999999998</v>
      </c>
      <c r="B128">
        <v>1.2271000000000001</v>
      </c>
      <c r="C128">
        <v>0.18564</v>
      </c>
      <c r="D128">
        <v>-1.091</v>
      </c>
      <c r="E128">
        <v>1</v>
      </c>
      <c r="F128">
        <v>126</v>
      </c>
      <c r="G128">
        <f t="shared" ca="1" si="10"/>
        <v>-1.2160744782794635</v>
      </c>
      <c r="H128">
        <f t="shared" ca="1" si="11"/>
        <v>1.5045206436505238</v>
      </c>
      <c r="I128">
        <f t="shared" ca="1" si="12"/>
        <v>-1.9601939722806907</v>
      </c>
      <c r="J128">
        <f t="shared" ca="1" si="13"/>
        <v>-1.0022529750135449</v>
      </c>
      <c r="Q128">
        <f t="shared" ca="1" si="14"/>
        <v>0.22480378385951272</v>
      </c>
      <c r="R128">
        <f t="shared" ca="1" si="14"/>
        <v>4.9690962095438107E-2</v>
      </c>
      <c r="S128">
        <f t="shared" ca="1" si="14"/>
        <v>-0.3016134179514478</v>
      </c>
      <c r="T128">
        <f t="shared" ca="1" si="14"/>
        <v>3.9759208705668514E-2</v>
      </c>
      <c r="V128">
        <f t="shared" ca="1" si="15"/>
        <v>0.82802552172053623</v>
      </c>
      <c r="W128">
        <f t="shared" ca="1" si="16"/>
        <v>0.27742064365052371</v>
      </c>
      <c r="X128">
        <f t="shared" ca="1" si="17"/>
        <v>-2.1458339722806907</v>
      </c>
      <c r="Y128">
        <f t="shared" ca="1" si="18"/>
        <v>8.8747024986454953E-2</v>
      </c>
    </row>
    <row r="129" spans="1:25" x14ac:dyDescent="0.25">
      <c r="A129">
        <v>3.9291999999999998</v>
      </c>
      <c r="B129">
        <v>-2.9156</v>
      </c>
      <c r="C129">
        <v>2.2128999999999999</v>
      </c>
      <c r="D129">
        <v>0.30817</v>
      </c>
      <c r="E129">
        <v>0</v>
      </c>
      <c r="F129">
        <v>127</v>
      </c>
      <c r="G129">
        <f t="shared" ca="1" si="10"/>
        <v>4.5328311632030074</v>
      </c>
      <c r="H129">
        <f t="shared" ca="1" si="11"/>
        <v>-2.6018573425020532</v>
      </c>
      <c r="I129">
        <f t="shared" ca="1" si="12"/>
        <v>2.9115630282545801</v>
      </c>
      <c r="J129">
        <f t="shared" ca="1" si="13"/>
        <v>0.70475725807374667</v>
      </c>
      <c r="Q129">
        <f t="shared" ca="1" si="14"/>
        <v>0.17646590961804054</v>
      </c>
      <c r="R129">
        <f t="shared" ca="1" si="14"/>
        <v>5.5820222720777024E-2</v>
      </c>
      <c r="S129">
        <f t="shared" ca="1" si="14"/>
        <v>0.12995101957458877</v>
      </c>
      <c r="T129">
        <f t="shared" ca="1" si="14"/>
        <v>0.15472677049030248</v>
      </c>
      <c r="V129">
        <f t="shared" ca="1" si="15"/>
        <v>0.60363116320300769</v>
      </c>
      <c r="W129">
        <f t="shared" ca="1" si="16"/>
        <v>0.31374265749794678</v>
      </c>
      <c r="X129">
        <f t="shared" ca="1" si="17"/>
        <v>0.69866302825458015</v>
      </c>
      <c r="Y129">
        <f t="shared" ca="1" si="18"/>
        <v>0.39658725807374673</v>
      </c>
    </row>
    <row r="130" spans="1:25" x14ac:dyDescent="0.25">
      <c r="A130">
        <v>1.2999000000000001</v>
      </c>
      <c r="B130">
        <v>2.5762</v>
      </c>
      <c r="C130">
        <v>2.0106999999999999</v>
      </c>
      <c r="D130">
        <v>-0.18967000000000001</v>
      </c>
      <c r="E130">
        <v>0</v>
      </c>
      <c r="F130">
        <v>128</v>
      </c>
      <c r="G130">
        <f t="shared" ca="1" si="10"/>
        <v>2.9794449023815384</v>
      </c>
      <c r="H130">
        <f t="shared" ca="1" si="11"/>
        <v>0.12346612711975657</v>
      </c>
      <c r="I130">
        <f t="shared" ca="1" si="12"/>
        <v>3.6283504201157966</v>
      </c>
      <c r="J130">
        <f t="shared" ca="1" si="13"/>
        <v>0.15896388187168353</v>
      </c>
      <c r="Q130">
        <f t="shared" ca="1" si="14"/>
        <v>0.35107866509357655</v>
      </c>
      <c r="R130">
        <f t="shared" ca="1" si="14"/>
        <v>-0.30182244120204882</v>
      </c>
      <c r="S130">
        <f t="shared" ca="1" si="14"/>
        <v>0.25092588934199911</v>
      </c>
      <c r="T130">
        <f t="shared" ref="R130:T193" ca="1" si="19">(0.5-RAND())</f>
        <v>0.13891711108647942</v>
      </c>
      <c r="V130">
        <f t="shared" ca="1" si="15"/>
        <v>1.6795449023815385</v>
      </c>
      <c r="W130">
        <f t="shared" ca="1" si="16"/>
        <v>-2.4527338728802435</v>
      </c>
      <c r="X130">
        <f t="shared" ca="1" si="17"/>
        <v>1.6176504201157964</v>
      </c>
      <c r="Y130">
        <f t="shared" ca="1" si="18"/>
        <v>0.34863388187168354</v>
      </c>
    </row>
    <row r="131" spans="1:25" x14ac:dyDescent="0.25">
      <c r="A131">
        <v>2.4672999999999998</v>
      </c>
      <c r="B131">
        <v>1.3926000000000001</v>
      </c>
      <c r="C131">
        <v>1.7124999999999999</v>
      </c>
      <c r="D131">
        <v>0.41421000000000002</v>
      </c>
      <c r="E131">
        <v>0</v>
      </c>
      <c r="F131">
        <v>129</v>
      </c>
      <c r="G131">
        <f t="shared" ref="G131:G194" ca="1" si="20">A131+V131</f>
        <v>6.8222233242338044</v>
      </c>
      <c r="H131">
        <f t="shared" ref="H131:H194" ca="1" si="21">B131+W131</f>
        <v>2.1496100672747827</v>
      </c>
      <c r="I131">
        <f t="shared" ref="I131:I194" ca="1" si="22">C131+X131</f>
        <v>2.5891330990493779</v>
      </c>
      <c r="J131">
        <f t="shared" ref="J131:J194" ca="1" si="23">D131+Y131</f>
        <v>-2.0371546987121927</v>
      </c>
      <c r="Q131">
        <f t="shared" ref="Q131:Q162" ca="1" si="24">(0.5-RAND())</f>
        <v>0.47836978372667993</v>
      </c>
      <c r="R131">
        <f t="shared" ca="1" si="19"/>
        <v>0.12422915946117175</v>
      </c>
      <c r="S131">
        <f t="shared" ca="1" si="19"/>
        <v>0.15726116229596654</v>
      </c>
      <c r="T131">
        <f t="shared" ca="1" si="19"/>
        <v>-0.44930122445922527</v>
      </c>
      <c r="V131">
        <f t="shared" ref="V131:V194" ca="1" si="25">$N$2-$O$2*(SIGN(Q131)*(LN(1-2*(ABS(Q131)))))</f>
        <v>4.3549233242338046</v>
      </c>
      <c r="W131">
        <f t="shared" ref="W131:W194" ca="1" si="26">$N$2-$O$4*(SIGN(R131)*(LN(1-2*(ABS(R131)))))</f>
        <v>0.75701006727478271</v>
      </c>
      <c r="X131">
        <f t="shared" ref="X131:X194" ca="1" si="27">$N$2-$O$6*(SIGN(S131)*(LN(1-2*(ABS(S131)))))</f>
        <v>0.87663309904937781</v>
      </c>
      <c r="Y131">
        <f t="shared" ref="Y131:Y194" ca="1" si="28">$N$2-$O$8*(SIGN(T131)*(LN(1-2*(ABS(T131)))))</f>
        <v>-2.4513646987121929</v>
      </c>
    </row>
    <row r="132" spans="1:25" x14ac:dyDescent="0.25">
      <c r="A132">
        <v>3.9262000000000001</v>
      </c>
      <c r="B132">
        <v>6.0298999999999996</v>
      </c>
      <c r="C132">
        <v>-2.0156000000000001</v>
      </c>
      <c r="D132">
        <v>-6.5531000000000006E-2</v>
      </c>
      <c r="E132">
        <v>0</v>
      </c>
      <c r="F132">
        <v>130</v>
      </c>
      <c r="G132">
        <f t="shared" ca="1" si="20"/>
        <v>3.973773615485813</v>
      </c>
      <c r="H132">
        <f t="shared" ca="1" si="21"/>
        <v>8.3285098599640008</v>
      </c>
      <c r="I132">
        <f t="shared" ca="1" si="22"/>
        <v>-2.8956177617903136</v>
      </c>
      <c r="J132">
        <f t="shared" ca="1" si="23"/>
        <v>0.14400724992486916</v>
      </c>
      <c r="Q132">
        <f t="shared" ca="1" si="24"/>
        <v>1.6862747512453535E-2</v>
      </c>
      <c r="R132">
        <f t="shared" ca="1" si="19"/>
        <v>0.28995618461197159</v>
      </c>
      <c r="S132">
        <f t="shared" ca="1" si="19"/>
        <v>-0.15776053122817069</v>
      </c>
      <c r="T132">
        <f t="shared" ca="1" si="19"/>
        <v>8.8843634775504277E-2</v>
      </c>
      <c r="V132">
        <f t="shared" ca="1" si="25"/>
        <v>4.7573615485812779E-2</v>
      </c>
      <c r="W132">
        <f t="shared" ca="1" si="26"/>
        <v>2.2986098599640008</v>
      </c>
      <c r="X132">
        <f t="shared" ca="1" si="27"/>
        <v>-0.88001776179031344</v>
      </c>
      <c r="Y132">
        <f t="shared" ca="1" si="28"/>
        <v>0.20953824992486916</v>
      </c>
    </row>
    <row r="133" spans="1:25" x14ac:dyDescent="0.25">
      <c r="A133">
        <v>3.7635000000000001</v>
      </c>
      <c r="B133">
        <v>2.7810999999999999</v>
      </c>
      <c r="C133">
        <v>0.66119000000000006</v>
      </c>
      <c r="D133">
        <v>0.34178999999999998</v>
      </c>
      <c r="E133">
        <v>0</v>
      </c>
      <c r="F133">
        <v>131</v>
      </c>
      <c r="G133">
        <f t="shared" ca="1" si="20"/>
        <v>6.0261578423210063</v>
      </c>
      <c r="H133">
        <f t="shared" ca="1" si="21"/>
        <v>5.3484332024089714</v>
      </c>
      <c r="I133">
        <f t="shared" ca="1" si="22"/>
        <v>0.69336055652266593</v>
      </c>
      <c r="J133">
        <f t="shared" ca="1" si="23"/>
        <v>0.28238548937605573</v>
      </c>
      <c r="Q133">
        <f t="shared" ca="1" si="24"/>
        <v>0.40220131322019326</v>
      </c>
      <c r="R133">
        <f t="shared" ca="1" si="19"/>
        <v>0.31020894718453307</v>
      </c>
      <c r="S133">
        <f t="shared" ca="1" si="19"/>
        <v>6.8814836257359291E-3</v>
      </c>
      <c r="T133">
        <f t="shared" ca="1" si="19"/>
        <v>-2.6976378512120092E-2</v>
      </c>
      <c r="V133">
        <f t="shared" ca="1" si="25"/>
        <v>2.2626578423210062</v>
      </c>
      <c r="W133">
        <f t="shared" ca="1" si="26"/>
        <v>2.5673332024089714</v>
      </c>
      <c r="X133">
        <f t="shared" ca="1" si="27"/>
        <v>3.217055652266583E-2</v>
      </c>
      <c r="Y133">
        <f t="shared" ca="1" si="28"/>
        <v>-5.9404510623944272E-2</v>
      </c>
    </row>
    <row r="134" spans="1:25" x14ac:dyDescent="0.25">
      <c r="A134">
        <v>-1.2846</v>
      </c>
      <c r="B134">
        <v>3.2715000000000001</v>
      </c>
      <c r="C134">
        <v>-1.7670999999999999</v>
      </c>
      <c r="D134">
        <v>-3.2608000000000001</v>
      </c>
      <c r="E134">
        <v>1</v>
      </c>
      <c r="F134">
        <v>132</v>
      </c>
      <c r="G134">
        <f t="shared" ca="1" si="20"/>
        <v>-2.1524294474865897</v>
      </c>
      <c r="H134">
        <f t="shared" ca="1" si="21"/>
        <v>2.2384288665363985</v>
      </c>
      <c r="I134">
        <f t="shared" ca="1" si="22"/>
        <v>-2.5829367019154041</v>
      </c>
      <c r="J134">
        <f t="shared" ca="1" si="23"/>
        <v>-1.6359515413797587</v>
      </c>
      <c r="Q134">
        <f t="shared" ca="1" si="24"/>
        <v>-0.23259079575880337</v>
      </c>
      <c r="R134">
        <f t="shared" ca="1" si="19"/>
        <v>-0.16140033690956734</v>
      </c>
      <c r="S134">
        <f t="shared" ca="1" si="19"/>
        <v>-0.14816621769912919</v>
      </c>
      <c r="T134">
        <f t="shared" ca="1" si="19"/>
        <v>0.39031910777488477</v>
      </c>
      <c r="V134">
        <f t="shared" ca="1" si="25"/>
        <v>-0.86782944748658986</v>
      </c>
      <c r="W134">
        <f t="shared" ca="1" si="26"/>
        <v>-1.0330711334636016</v>
      </c>
      <c r="X134">
        <f t="shared" ca="1" si="27"/>
        <v>-0.81583670191540414</v>
      </c>
      <c r="Y134">
        <f t="shared" ca="1" si="28"/>
        <v>1.6248484586202414</v>
      </c>
    </row>
    <row r="135" spans="1:25" x14ac:dyDescent="0.25">
      <c r="A135">
        <v>2.7744</v>
      </c>
      <c r="B135">
        <v>6.8575999999999997</v>
      </c>
      <c r="C135">
        <v>-1.0670999999999999</v>
      </c>
      <c r="D135">
        <v>7.5415999999999997E-2</v>
      </c>
      <c r="E135">
        <v>0</v>
      </c>
      <c r="F135">
        <v>133</v>
      </c>
      <c r="G135">
        <f t="shared" ca="1" si="20"/>
        <v>3.774093965026815</v>
      </c>
      <c r="H135">
        <f t="shared" ca="1" si="21"/>
        <v>8.4413636041284033</v>
      </c>
      <c r="I135">
        <f t="shared" ca="1" si="22"/>
        <v>-5.7642816320978669</v>
      </c>
      <c r="J135">
        <f t="shared" ca="1" si="23"/>
        <v>0.96867338767258337</v>
      </c>
      <c r="Q135">
        <f t="shared" ca="1" si="24"/>
        <v>0.25684792237187259</v>
      </c>
      <c r="R135">
        <f t="shared" ca="1" si="19"/>
        <v>0.22492717796542683</v>
      </c>
      <c r="S135">
        <f t="shared" ca="1" si="19"/>
        <v>-0.43390201294886754</v>
      </c>
      <c r="T135">
        <f t="shared" ca="1" si="19"/>
        <v>0.28284267389451678</v>
      </c>
      <c r="V135">
        <f t="shared" ca="1" si="25"/>
        <v>0.99969396502681518</v>
      </c>
      <c r="W135">
        <f t="shared" ca="1" si="26"/>
        <v>1.583763604128404</v>
      </c>
      <c r="X135">
        <f t="shared" ca="1" si="27"/>
        <v>-4.697181632097867</v>
      </c>
      <c r="Y135">
        <f t="shared" ca="1" si="28"/>
        <v>0.89325738767258334</v>
      </c>
    </row>
    <row r="136" spans="1:25" x14ac:dyDescent="0.25">
      <c r="A136">
        <v>-9.2193999999999998E-2</v>
      </c>
      <c r="B136">
        <v>0.39315</v>
      </c>
      <c r="C136">
        <v>-0.32845999999999997</v>
      </c>
      <c r="D136">
        <v>-0.13794000000000001</v>
      </c>
      <c r="E136">
        <v>1</v>
      </c>
      <c r="F136">
        <v>134</v>
      </c>
      <c r="G136">
        <f t="shared" ca="1" si="20"/>
        <v>-0.68249379031032242</v>
      </c>
      <c r="H136">
        <f t="shared" ca="1" si="21"/>
        <v>1.6047087000952107</v>
      </c>
      <c r="I136">
        <f t="shared" ca="1" si="22"/>
        <v>-1.3155384880723726</v>
      </c>
      <c r="J136">
        <f t="shared" ca="1" si="23"/>
        <v>-0.35691831023477794</v>
      </c>
      <c r="Q136">
        <f t="shared" ca="1" si="24"/>
        <v>-0.17334051524673622</v>
      </c>
      <c r="R136">
        <f t="shared" ca="1" si="19"/>
        <v>0.18345257816840821</v>
      </c>
      <c r="S136">
        <f t="shared" ca="1" si="19"/>
        <v>-0.17318617526827274</v>
      </c>
      <c r="T136">
        <f t="shared" ca="1" si="19"/>
        <v>-9.2451509695961276E-2</v>
      </c>
      <c r="V136">
        <f t="shared" ca="1" si="25"/>
        <v>-0.59029979031032243</v>
      </c>
      <c r="W136">
        <f t="shared" ca="1" si="26"/>
        <v>1.2115587000952106</v>
      </c>
      <c r="X136">
        <f t="shared" ca="1" si="27"/>
        <v>-0.98707848807237264</v>
      </c>
      <c r="Y136">
        <f t="shared" ca="1" si="28"/>
        <v>-0.21897831023477793</v>
      </c>
    </row>
    <row r="137" spans="1:25" x14ac:dyDescent="0.25">
      <c r="A137">
        <v>2.6945999999999999</v>
      </c>
      <c r="B137">
        <v>6.7976000000000001</v>
      </c>
      <c r="C137">
        <v>-0.40300999999999998</v>
      </c>
      <c r="D137">
        <v>0.44912000000000002</v>
      </c>
      <c r="E137">
        <v>0</v>
      </c>
      <c r="F137">
        <v>135</v>
      </c>
      <c r="G137">
        <f t="shared" ca="1" si="20"/>
        <v>2.0832322141027961</v>
      </c>
      <c r="H137">
        <f t="shared" ca="1" si="21"/>
        <v>7.635426969163646</v>
      </c>
      <c r="I137">
        <f t="shared" ca="1" si="22"/>
        <v>-1.7853343180088275</v>
      </c>
      <c r="J137">
        <f t="shared" ca="1" si="23"/>
        <v>1.332830066019163</v>
      </c>
      <c r="Q137">
        <f t="shared" ca="1" si="24"/>
        <v>-0.1782659453956259</v>
      </c>
      <c r="R137">
        <f t="shared" ca="1" si="19"/>
        <v>0.13551465528822981</v>
      </c>
      <c r="S137">
        <f t="shared" ca="1" si="19"/>
        <v>-0.22435187015841807</v>
      </c>
      <c r="T137">
        <f t="shared" ca="1" si="19"/>
        <v>0.28089832036316542</v>
      </c>
      <c r="V137">
        <f t="shared" ca="1" si="25"/>
        <v>-0.61136778589720386</v>
      </c>
      <c r="W137">
        <f t="shared" ca="1" si="26"/>
        <v>0.83782696916364552</v>
      </c>
      <c r="X137">
        <f t="shared" ca="1" si="27"/>
        <v>-1.3823243180088276</v>
      </c>
      <c r="Y137">
        <f t="shared" ca="1" si="28"/>
        <v>0.88371006601916291</v>
      </c>
    </row>
    <row r="138" spans="1:25" x14ac:dyDescent="0.25">
      <c r="A138">
        <v>3.3003999999999998</v>
      </c>
      <c r="B138">
        <v>7.0811000000000002</v>
      </c>
      <c r="C138">
        <v>-1.3258000000000001</v>
      </c>
      <c r="D138">
        <v>0.22283</v>
      </c>
      <c r="E138">
        <v>0</v>
      </c>
      <c r="F138">
        <v>136</v>
      </c>
      <c r="G138">
        <f t="shared" ca="1" si="20"/>
        <v>3.4536190788150196</v>
      </c>
      <c r="H138">
        <f t="shared" ca="1" si="21"/>
        <v>6.5118123315244603</v>
      </c>
      <c r="I138">
        <f t="shared" ca="1" si="22"/>
        <v>-1.1756733087137332</v>
      </c>
      <c r="J138">
        <f t="shared" ca="1" si="23"/>
        <v>0.2853716202041966</v>
      </c>
      <c r="Q138">
        <f t="shared" ca="1" si="24"/>
        <v>5.2303552738215853E-2</v>
      </c>
      <c r="R138">
        <f t="shared" ca="1" si="19"/>
        <v>-9.6648128333241767E-2</v>
      </c>
      <c r="S138">
        <f t="shared" ca="1" si="19"/>
        <v>3.1312633513212673E-2</v>
      </c>
      <c r="T138">
        <f t="shared" ca="1" si="19"/>
        <v>2.8359813657844013E-2</v>
      </c>
      <c r="V138">
        <f t="shared" ca="1" si="25"/>
        <v>0.15321907881501975</v>
      </c>
      <c r="W138">
        <f t="shared" ca="1" si="26"/>
        <v>-0.56928766847554002</v>
      </c>
      <c r="X138">
        <f t="shared" ca="1" si="27"/>
        <v>0.15012669128626679</v>
      </c>
      <c r="Y138">
        <f t="shared" ca="1" si="28"/>
        <v>6.2541620204196624E-2</v>
      </c>
    </row>
    <row r="139" spans="1:25" x14ac:dyDescent="0.25">
      <c r="A139">
        <v>-1.7343999999999999</v>
      </c>
      <c r="B139">
        <v>2.0175000000000001</v>
      </c>
      <c r="C139">
        <v>7.7618</v>
      </c>
      <c r="D139">
        <v>0.93532000000000004</v>
      </c>
      <c r="E139">
        <v>0</v>
      </c>
      <c r="F139">
        <v>137</v>
      </c>
      <c r="G139">
        <f t="shared" ca="1" si="20"/>
        <v>-2.6731677393043127</v>
      </c>
      <c r="H139">
        <f t="shared" ca="1" si="21"/>
        <v>2.4201152422744987</v>
      </c>
      <c r="I139">
        <f t="shared" ca="1" si="22"/>
        <v>8.2813424269551454</v>
      </c>
      <c r="J139">
        <f t="shared" ca="1" si="23"/>
        <v>0.44928362930505777</v>
      </c>
      <c r="Q139">
        <f t="shared" ca="1" si="24"/>
        <v>-0.24592651806278054</v>
      </c>
      <c r="R139">
        <f t="shared" ca="1" si="19"/>
        <v>7.0467788801178322E-2</v>
      </c>
      <c r="S139">
        <f t="shared" ca="1" si="19"/>
        <v>0.10026667723282712</v>
      </c>
      <c r="T139">
        <f t="shared" ca="1" si="19"/>
        <v>-0.18239061284967872</v>
      </c>
      <c r="V139">
        <f t="shared" ca="1" si="25"/>
        <v>-0.9387677393043129</v>
      </c>
      <c r="W139">
        <f t="shared" ca="1" si="26"/>
        <v>0.40261524227449863</v>
      </c>
      <c r="X139">
        <f t="shared" ca="1" si="27"/>
        <v>0.51954242695514607</v>
      </c>
      <c r="Y139">
        <f t="shared" ca="1" si="28"/>
        <v>-0.48603637069494227</v>
      </c>
    </row>
    <row r="140" spans="1:25" x14ac:dyDescent="0.25">
      <c r="A140">
        <v>1.7819</v>
      </c>
      <c r="B140">
        <v>6.9176000000000002</v>
      </c>
      <c r="C140">
        <v>-1.2744</v>
      </c>
      <c r="D140">
        <v>-1.5759000000000001</v>
      </c>
      <c r="E140">
        <v>0</v>
      </c>
      <c r="F140">
        <v>138</v>
      </c>
      <c r="G140">
        <f t="shared" ca="1" si="20"/>
        <v>1.7780804334989984</v>
      </c>
      <c r="H140">
        <f t="shared" ca="1" si="21"/>
        <v>6.0600401101556809</v>
      </c>
      <c r="I140">
        <f t="shared" ca="1" si="22"/>
        <v>0.31759489181227107</v>
      </c>
      <c r="J140">
        <f t="shared" ca="1" si="23"/>
        <v>-0.35425020861504586</v>
      </c>
      <c r="Q140">
        <f t="shared" ca="1" si="24"/>
        <v>-1.3753293553261381E-3</v>
      </c>
      <c r="R140">
        <f t="shared" ca="1" si="19"/>
        <v>-0.13821833804305317</v>
      </c>
      <c r="S140">
        <f t="shared" ca="1" si="19"/>
        <v>0.24815785774518628</v>
      </c>
      <c r="T140">
        <f t="shared" ca="1" si="19"/>
        <v>0.34018451842000352</v>
      </c>
      <c r="V140">
        <f t="shared" ca="1" si="25"/>
        <v>-3.8195665010017452E-3</v>
      </c>
      <c r="W140">
        <f t="shared" ca="1" si="26"/>
        <v>-0.85755988984431897</v>
      </c>
      <c r="X140">
        <f t="shared" ca="1" si="27"/>
        <v>1.5919948918122711</v>
      </c>
      <c r="Y140">
        <f t="shared" ca="1" si="28"/>
        <v>1.2216497913849542</v>
      </c>
    </row>
    <row r="141" spans="1:25" x14ac:dyDescent="0.25">
      <c r="A141">
        <v>-3.3603999999999998</v>
      </c>
      <c r="B141">
        <v>-0.32695999999999997</v>
      </c>
      <c r="C141">
        <v>2.1324000000000001</v>
      </c>
      <c r="D141">
        <v>0.60170000000000001</v>
      </c>
      <c r="E141">
        <v>1</v>
      </c>
      <c r="F141">
        <v>139</v>
      </c>
      <c r="G141">
        <f t="shared" ca="1" si="20"/>
        <v>-1.2968418376145592</v>
      </c>
      <c r="H141">
        <f t="shared" ca="1" si="21"/>
        <v>-3.0121466982176273</v>
      </c>
      <c r="I141">
        <f t="shared" ca="1" si="22"/>
        <v>3.6381019847727982</v>
      </c>
      <c r="J141">
        <f t="shared" ca="1" si="23"/>
        <v>-4.5165122696143785</v>
      </c>
      <c r="Q141">
        <f t="shared" ca="1" si="24"/>
        <v>0.38710138164537555</v>
      </c>
      <c r="R141">
        <f t="shared" ca="1" si="19"/>
        <v>-0.31846358536622366</v>
      </c>
      <c r="S141">
        <f t="shared" ca="1" si="19"/>
        <v>0.23861979826547297</v>
      </c>
      <c r="T141">
        <f t="shared" ca="1" si="19"/>
        <v>-0.49579610808407104</v>
      </c>
      <c r="V141">
        <f t="shared" ca="1" si="25"/>
        <v>2.0635581623854407</v>
      </c>
      <c r="W141">
        <f t="shared" ca="1" si="26"/>
        <v>-2.6851866982176271</v>
      </c>
      <c r="X141">
        <f t="shared" ca="1" si="27"/>
        <v>1.5057019847727982</v>
      </c>
      <c r="Y141">
        <f t="shared" ca="1" si="28"/>
        <v>-5.1182122696143786</v>
      </c>
    </row>
    <row r="142" spans="1:25" x14ac:dyDescent="0.25">
      <c r="A142">
        <v>-3.7503000000000002</v>
      </c>
      <c r="B142">
        <v>-13.458600000000001</v>
      </c>
      <c r="C142">
        <v>17.5932</v>
      </c>
      <c r="D142">
        <v>-2.7770999999999999</v>
      </c>
      <c r="E142">
        <v>1</v>
      </c>
      <c r="F142">
        <v>140</v>
      </c>
      <c r="G142">
        <f t="shared" ca="1" si="20"/>
        <v>-2.1371335913931118</v>
      </c>
      <c r="H142">
        <f t="shared" ca="1" si="21"/>
        <v>-15.744696154755779</v>
      </c>
      <c r="I142">
        <f t="shared" ca="1" si="22"/>
        <v>19.972520092325958</v>
      </c>
      <c r="J142">
        <f t="shared" ca="1" si="23"/>
        <v>-3.0605045719742501</v>
      </c>
      <c r="Q142">
        <f t="shared" ca="1" si="24"/>
        <v>0.34377668133489048</v>
      </c>
      <c r="R142">
        <f t="shared" ca="1" si="19"/>
        <v>-0.28896210413631496</v>
      </c>
      <c r="S142">
        <f t="shared" ca="1" si="19"/>
        <v>0.32059684764647289</v>
      </c>
      <c r="T142">
        <f t="shared" ca="1" si="19"/>
        <v>-0.1162433560595445</v>
      </c>
      <c r="V142">
        <f t="shared" ca="1" si="25"/>
        <v>1.6131664086068886</v>
      </c>
      <c r="W142">
        <f t="shared" ca="1" si="26"/>
        <v>-2.2860961547557794</v>
      </c>
      <c r="X142">
        <f t="shared" ca="1" si="27"/>
        <v>2.3793200923259574</v>
      </c>
      <c r="Y142">
        <f t="shared" ca="1" si="28"/>
        <v>-0.28340457197425034</v>
      </c>
    </row>
    <row r="143" spans="1:25" x14ac:dyDescent="0.25">
      <c r="A143">
        <v>-1.8553999999999999</v>
      </c>
      <c r="B143">
        <v>-9.6035000000000004</v>
      </c>
      <c r="C143">
        <v>7.7763999999999998</v>
      </c>
      <c r="D143">
        <v>-0.97716000000000003</v>
      </c>
      <c r="E143">
        <v>1</v>
      </c>
      <c r="F143">
        <v>141</v>
      </c>
      <c r="G143">
        <f t="shared" ca="1" si="20"/>
        <v>0.63867100584103698</v>
      </c>
      <c r="H143">
        <f t="shared" ca="1" si="21"/>
        <v>-11.223943210664634</v>
      </c>
      <c r="I143">
        <f t="shared" ca="1" si="22"/>
        <v>5.6872078956729037</v>
      </c>
      <c r="J143">
        <f t="shared" ca="1" si="23"/>
        <v>-0.83175681822788572</v>
      </c>
      <c r="Q143">
        <f t="shared" ca="1" si="24"/>
        <v>0.41723299724391438</v>
      </c>
      <c r="R143">
        <f t="shared" ca="1" si="19"/>
        <v>-0.22870786410949118</v>
      </c>
      <c r="S143">
        <f t="shared" ca="1" si="19"/>
        <v>-0.29671316510420909</v>
      </c>
      <c r="T143">
        <f t="shared" ca="1" si="19"/>
        <v>6.347177756189637E-2</v>
      </c>
      <c r="V143">
        <f t="shared" ca="1" si="25"/>
        <v>2.4940710058410369</v>
      </c>
      <c r="W143">
        <f t="shared" ca="1" si="26"/>
        <v>-1.6204432106646338</v>
      </c>
      <c r="X143">
        <f t="shared" ca="1" si="27"/>
        <v>-2.0891921043270956</v>
      </c>
      <c r="Y143">
        <f t="shared" ca="1" si="28"/>
        <v>0.14540318177211431</v>
      </c>
    </row>
    <row r="144" spans="1:25" x14ac:dyDescent="0.25">
      <c r="A144">
        <v>0.25942999999999999</v>
      </c>
      <c r="B144">
        <v>5.0096999999999996</v>
      </c>
      <c r="C144">
        <v>-5.0393999999999997</v>
      </c>
      <c r="D144">
        <v>-6.3861999999999997</v>
      </c>
      <c r="E144">
        <v>1</v>
      </c>
      <c r="F144">
        <v>142</v>
      </c>
      <c r="G144">
        <f t="shared" ca="1" si="20"/>
        <v>-1.2864784995471419</v>
      </c>
      <c r="H144">
        <f t="shared" ca="1" si="21"/>
        <v>5.0399032203860461</v>
      </c>
      <c r="I144">
        <f t="shared" ca="1" si="22"/>
        <v>1.7058568912212495</v>
      </c>
      <c r="J144">
        <f t="shared" ca="1" si="23"/>
        <v>-7.4874311438907757</v>
      </c>
      <c r="Q144">
        <f t="shared" ca="1" si="24"/>
        <v>-0.33601269813942325</v>
      </c>
      <c r="R144">
        <f t="shared" ca="1" si="19"/>
        <v>5.665666913766243E-3</v>
      </c>
      <c r="S144">
        <f t="shared" ca="1" si="19"/>
        <v>0.47264605861368714</v>
      </c>
      <c r="T144">
        <f t="shared" ca="1" si="19"/>
        <v>-0.32116773968132784</v>
      </c>
      <c r="V144">
        <f t="shared" ca="1" si="25"/>
        <v>-1.5459084995471419</v>
      </c>
      <c r="W144">
        <f t="shared" ca="1" si="26"/>
        <v>3.0203220386046888E-2</v>
      </c>
      <c r="X144">
        <f t="shared" ca="1" si="27"/>
        <v>6.7452568912212492</v>
      </c>
      <c r="Y144">
        <f t="shared" ca="1" si="28"/>
        <v>-1.1012311438907763</v>
      </c>
    </row>
    <row r="145" spans="1:25" x14ac:dyDescent="0.25">
      <c r="A145">
        <v>-0.21887999999999999</v>
      </c>
      <c r="B145">
        <v>-2.2038000000000002</v>
      </c>
      <c r="C145">
        <v>-9.5399999999999999E-2</v>
      </c>
      <c r="D145">
        <v>0.56420999999999999</v>
      </c>
      <c r="E145">
        <v>1</v>
      </c>
      <c r="F145">
        <v>143</v>
      </c>
      <c r="G145">
        <f t="shared" ca="1" si="20"/>
        <v>-1.4210716227341511</v>
      </c>
      <c r="H145">
        <f t="shared" ca="1" si="21"/>
        <v>-3.0647357455657311</v>
      </c>
      <c r="I145">
        <f t="shared" ca="1" si="22"/>
        <v>3.4244239055520251E-2</v>
      </c>
      <c r="J145">
        <f t="shared" ca="1" si="23"/>
        <v>0.77472071910885898</v>
      </c>
      <c r="Q145">
        <f t="shared" ca="1" si="24"/>
        <v>-0.28988445914085037</v>
      </c>
      <c r="R145">
        <f t="shared" ca="1" si="19"/>
        <v>-0.13867886378670191</v>
      </c>
      <c r="S145">
        <f t="shared" ca="1" si="19"/>
        <v>2.7158867950288101E-2</v>
      </c>
      <c r="T145">
        <f t="shared" ca="1" si="19"/>
        <v>8.921677139178219E-2</v>
      </c>
      <c r="V145">
        <f t="shared" ca="1" si="25"/>
        <v>-1.2021916227341511</v>
      </c>
      <c r="W145">
        <f t="shared" ca="1" si="26"/>
        <v>-0.86093574556573105</v>
      </c>
      <c r="X145">
        <f t="shared" ca="1" si="27"/>
        <v>0.12964423905552025</v>
      </c>
      <c r="Y145">
        <f t="shared" ca="1" si="28"/>
        <v>0.21051071910885905</v>
      </c>
    </row>
    <row r="146" spans="1:25" x14ac:dyDescent="0.25">
      <c r="A146">
        <v>0.74053999999999998</v>
      </c>
      <c r="B146">
        <v>0.36625000000000002</v>
      </c>
      <c r="C146">
        <v>2.1991999999999998</v>
      </c>
      <c r="D146">
        <v>0.48403000000000002</v>
      </c>
      <c r="E146">
        <v>0</v>
      </c>
      <c r="F146">
        <v>144</v>
      </c>
      <c r="G146">
        <f t="shared" ca="1" si="20"/>
        <v>9.3960960275212613E-2</v>
      </c>
      <c r="H146">
        <f t="shared" ca="1" si="21"/>
        <v>0.47440420085834034</v>
      </c>
      <c r="I146">
        <f t="shared" ca="1" si="22"/>
        <v>-3.8915855784403788</v>
      </c>
      <c r="J146">
        <f t="shared" ca="1" si="23"/>
        <v>8.1269422840698269E-2</v>
      </c>
      <c r="Q146">
        <f t="shared" ca="1" si="24"/>
        <v>-0.18633266455123887</v>
      </c>
      <c r="R146">
        <f t="shared" ca="1" si="19"/>
        <v>1.9993198224592335E-2</v>
      </c>
      <c r="S146">
        <f t="shared" ca="1" si="19"/>
        <v>-0.46373706032790607</v>
      </c>
      <c r="T146">
        <f t="shared" ca="1" si="19"/>
        <v>-0.15671109550921114</v>
      </c>
      <c r="V146">
        <f t="shared" ca="1" si="25"/>
        <v>-0.64657903972478736</v>
      </c>
      <c r="W146">
        <f t="shared" ca="1" si="26"/>
        <v>0.10815420085834034</v>
      </c>
      <c r="X146">
        <f t="shared" ca="1" si="27"/>
        <v>-6.0907855784403786</v>
      </c>
      <c r="Y146">
        <f t="shared" ca="1" si="28"/>
        <v>-0.40276057715930175</v>
      </c>
    </row>
    <row r="147" spans="1:25" x14ac:dyDescent="0.25">
      <c r="A147">
        <v>-0.98192999999999997</v>
      </c>
      <c r="B147">
        <v>2.7955999999999999</v>
      </c>
      <c r="C147">
        <v>-1.2341</v>
      </c>
      <c r="D147">
        <v>-1.5668</v>
      </c>
      <c r="E147">
        <v>1</v>
      </c>
      <c r="F147">
        <v>145</v>
      </c>
      <c r="G147">
        <f t="shared" ca="1" si="20"/>
        <v>-3.4001897717541025</v>
      </c>
      <c r="H147">
        <f t="shared" ca="1" si="21"/>
        <v>2.4858501467015404</v>
      </c>
      <c r="I147">
        <f t="shared" ca="1" si="22"/>
        <v>9.9991712699598168E-2</v>
      </c>
      <c r="J147">
        <f t="shared" ca="1" si="23"/>
        <v>-1.5926233173668272</v>
      </c>
      <c r="Q147">
        <f t="shared" ca="1" si="24"/>
        <v>-0.41258209646442545</v>
      </c>
      <c r="R147">
        <f t="shared" ca="1" si="19"/>
        <v>-5.5150547818127449E-2</v>
      </c>
      <c r="S147">
        <f t="shared" ca="1" si="19"/>
        <v>0.21856458602178364</v>
      </c>
      <c r="T147">
        <f t="shared" ca="1" si="19"/>
        <v>-1.1910755703660736E-2</v>
      </c>
      <c r="V147">
        <f t="shared" ca="1" si="25"/>
        <v>-2.4182597717541023</v>
      </c>
      <c r="W147">
        <f t="shared" ca="1" si="26"/>
        <v>-0.3097498532984595</v>
      </c>
      <c r="X147">
        <f t="shared" ca="1" si="27"/>
        <v>1.3340917126995981</v>
      </c>
      <c r="Y147">
        <f t="shared" ca="1" si="28"/>
        <v>-2.5823317366827209E-2</v>
      </c>
    </row>
    <row r="148" spans="1:25" x14ac:dyDescent="0.25">
      <c r="A148">
        <v>-2.2214</v>
      </c>
      <c r="B148">
        <v>-0.23798</v>
      </c>
      <c r="C148">
        <v>0.56008000000000002</v>
      </c>
      <c r="D148">
        <v>5.602E-2</v>
      </c>
      <c r="E148">
        <v>1</v>
      </c>
      <c r="F148">
        <v>146</v>
      </c>
      <c r="G148">
        <f t="shared" ca="1" si="20"/>
        <v>-1.5694700081332003</v>
      </c>
      <c r="H148">
        <f t="shared" ca="1" si="21"/>
        <v>1.0258305246633574</v>
      </c>
      <c r="I148">
        <f t="shared" ca="1" si="22"/>
        <v>1.7327138334372663</v>
      </c>
      <c r="J148">
        <f t="shared" ca="1" si="23"/>
        <v>0.92546784550418382</v>
      </c>
      <c r="Q148">
        <f t="shared" ca="1" si="24"/>
        <v>0.18754071013085072</v>
      </c>
      <c r="R148">
        <f t="shared" ca="1" si="19"/>
        <v>0.18963226144936673</v>
      </c>
      <c r="S148">
        <f t="shared" ca="1" si="19"/>
        <v>0.19829297621787223</v>
      </c>
      <c r="T148">
        <f t="shared" ca="1" si="19"/>
        <v>0.27796128138617482</v>
      </c>
      <c r="V148">
        <f t="shared" ca="1" si="25"/>
        <v>0.6519299918667999</v>
      </c>
      <c r="W148">
        <f t="shared" ca="1" si="26"/>
        <v>1.2638105246633575</v>
      </c>
      <c r="X148">
        <f t="shared" ca="1" si="27"/>
        <v>1.1726338334372661</v>
      </c>
      <c r="Y148">
        <f t="shared" ca="1" si="28"/>
        <v>0.86944784550418386</v>
      </c>
    </row>
    <row r="149" spans="1:25" x14ac:dyDescent="0.25">
      <c r="A149">
        <v>3.4805000000000001</v>
      </c>
      <c r="B149">
        <v>9.7007999999999992</v>
      </c>
      <c r="C149">
        <v>-3.7541000000000002</v>
      </c>
      <c r="D149">
        <v>-3.4379</v>
      </c>
      <c r="E149">
        <v>0</v>
      </c>
      <c r="F149">
        <v>147</v>
      </c>
      <c r="G149">
        <f t="shared" ca="1" si="20"/>
        <v>3.1273671867778643</v>
      </c>
      <c r="H149">
        <f t="shared" ca="1" si="21"/>
        <v>6.0270676493431719</v>
      </c>
      <c r="I149">
        <f t="shared" ca="1" si="22"/>
        <v>-4.7433764666089751</v>
      </c>
      <c r="J149">
        <f t="shared" ca="1" si="23"/>
        <v>-4.1491709100478555</v>
      </c>
      <c r="Q149">
        <f t="shared" ca="1" si="24"/>
        <v>-0.11240952822602046</v>
      </c>
      <c r="R149">
        <f t="shared" ca="1" si="19"/>
        <v>-0.3749808884920024</v>
      </c>
      <c r="S149">
        <f t="shared" ca="1" si="19"/>
        <v>-0.17349547365196283</v>
      </c>
      <c r="T149">
        <f t="shared" ca="1" si="19"/>
        <v>-0.24262529858097859</v>
      </c>
      <c r="V149">
        <f t="shared" ca="1" si="25"/>
        <v>-0.3531328132221358</v>
      </c>
      <c r="W149">
        <f t="shared" ca="1" si="26"/>
        <v>-3.6737323506568274</v>
      </c>
      <c r="X149">
        <f t="shared" ca="1" si="27"/>
        <v>-0.98927646660897439</v>
      </c>
      <c r="Y149">
        <f t="shared" ca="1" si="28"/>
        <v>-0.71127091004785536</v>
      </c>
    </row>
    <row r="150" spans="1:25" x14ac:dyDescent="0.25">
      <c r="A150">
        <v>4.4682000000000004</v>
      </c>
      <c r="B150">
        <v>2.2907000000000002</v>
      </c>
      <c r="C150">
        <v>0.95765999999999996</v>
      </c>
      <c r="D150">
        <v>0.83057999999999998</v>
      </c>
      <c r="E150">
        <v>0</v>
      </c>
      <c r="F150">
        <v>148</v>
      </c>
      <c r="G150">
        <f t="shared" ca="1" si="20"/>
        <v>9.2426060405860824</v>
      </c>
      <c r="H150">
        <f t="shared" ca="1" si="21"/>
        <v>0.62665439361878739</v>
      </c>
      <c r="I150">
        <f t="shared" ca="1" si="22"/>
        <v>1.03293455614208</v>
      </c>
      <c r="J150">
        <f t="shared" ca="1" si="23"/>
        <v>1.8173291911281062</v>
      </c>
      <c r="Q150">
        <f t="shared" ca="1" si="24"/>
        <v>0.4840160554206494</v>
      </c>
      <c r="R150">
        <f t="shared" ca="1" si="19"/>
        <v>-0.2331345638375788</v>
      </c>
      <c r="S150">
        <f t="shared" ca="1" si="19"/>
        <v>1.5953470103759693E-2</v>
      </c>
      <c r="T150">
        <f t="shared" ca="1" si="19"/>
        <v>0.30099422051787939</v>
      </c>
      <c r="V150">
        <f t="shared" ca="1" si="25"/>
        <v>4.7744060405860811</v>
      </c>
      <c r="W150">
        <f t="shared" ca="1" si="26"/>
        <v>-1.6640456063812128</v>
      </c>
      <c r="X150">
        <f t="shared" ca="1" si="27"/>
        <v>7.5274556142080104E-2</v>
      </c>
      <c r="Y150">
        <f t="shared" ca="1" si="28"/>
        <v>0.98674919112810633</v>
      </c>
    </row>
    <row r="151" spans="1:25" x14ac:dyDescent="0.25">
      <c r="A151">
        <v>3.8212999999999999</v>
      </c>
      <c r="B151">
        <v>0.23175000000000001</v>
      </c>
      <c r="C151">
        <v>2.0133000000000001</v>
      </c>
      <c r="D151">
        <v>2.0564</v>
      </c>
      <c r="E151">
        <v>0</v>
      </c>
      <c r="F151">
        <v>149</v>
      </c>
      <c r="G151">
        <f t="shared" ca="1" si="20"/>
        <v>0.71204913199544517</v>
      </c>
      <c r="H151">
        <f t="shared" ca="1" si="21"/>
        <v>0.20955306044089236</v>
      </c>
      <c r="I151">
        <f t="shared" ca="1" si="22"/>
        <v>1.0751480659399899</v>
      </c>
      <c r="J151">
        <f t="shared" ca="1" si="23"/>
        <v>1.7920824880488457</v>
      </c>
      <c r="Q151">
        <f t="shared" ca="1" si="24"/>
        <v>-0.44688828072856868</v>
      </c>
      <c r="R151">
        <f t="shared" ca="1" si="19"/>
        <v>-4.1700933551043207E-3</v>
      </c>
      <c r="S151">
        <f t="shared" ca="1" si="19"/>
        <v>-0.16622489333911317</v>
      </c>
      <c r="T151">
        <f t="shared" ca="1" si="19"/>
        <v>-0.10934330154174254</v>
      </c>
      <c r="V151">
        <f t="shared" ca="1" si="25"/>
        <v>-3.1092508680045547</v>
      </c>
      <c r="W151">
        <f t="shared" ca="1" si="26"/>
        <v>-2.2196939559107651E-2</v>
      </c>
      <c r="X151">
        <f t="shared" ca="1" si="27"/>
        <v>-0.9381519340600103</v>
      </c>
      <c r="Y151">
        <f t="shared" ca="1" si="28"/>
        <v>-0.26431751195115433</v>
      </c>
    </row>
    <row r="152" spans="1:25" x14ac:dyDescent="0.25">
      <c r="A152">
        <v>-6.4246999999999996</v>
      </c>
      <c r="B152">
        <v>9.5311000000000003</v>
      </c>
      <c r="C152">
        <v>2.2844E-2</v>
      </c>
      <c r="D152">
        <v>-6.8517000000000001</v>
      </c>
      <c r="E152">
        <v>1</v>
      </c>
      <c r="F152">
        <v>150</v>
      </c>
      <c r="G152">
        <f t="shared" ca="1" si="20"/>
        <v>-6.3847218818413021</v>
      </c>
      <c r="H152">
        <f t="shared" ca="1" si="21"/>
        <v>8.0725104322350258</v>
      </c>
      <c r="I152">
        <f t="shared" ca="1" si="22"/>
        <v>-2.6383247277317259</v>
      </c>
      <c r="J152">
        <f t="shared" ca="1" si="23"/>
        <v>-6.0486941983981657</v>
      </c>
      <c r="Q152">
        <f t="shared" ca="1" si="24"/>
        <v>1.4209136208803597E-2</v>
      </c>
      <c r="R152">
        <f t="shared" ca="1" si="19"/>
        <v>-0.21162391642498324</v>
      </c>
      <c r="S152">
        <f t="shared" ca="1" si="19"/>
        <v>-0.34110879991655185</v>
      </c>
      <c r="T152">
        <f t="shared" ca="1" si="19"/>
        <v>0.26375128915137558</v>
      </c>
      <c r="V152">
        <f t="shared" ca="1" si="25"/>
        <v>3.9978118158697763E-2</v>
      </c>
      <c r="W152">
        <f t="shared" ca="1" si="26"/>
        <v>-1.4585895677649745</v>
      </c>
      <c r="X152">
        <f t="shared" ca="1" si="27"/>
        <v>-2.661168727731726</v>
      </c>
      <c r="Y152">
        <f t="shared" ca="1" si="28"/>
        <v>0.80300580160183455</v>
      </c>
    </row>
    <row r="153" spans="1:25" x14ac:dyDescent="0.25">
      <c r="A153">
        <v>-2.5754000000000001</v>
      </c>
      <c r="B153">
        <v>-5.6574</v>
      </c>
      <c r="C153">
        <v>6.1029999999999998</v>
      </c>
      <c r="D153">
        <v>0.65214000000000005</v>
      </c>
      <c r="E153">
        <v>1</v>
      </c>
      <c r="F153">
        <v>151</v>
      </c>
      <c r="G153">
        <f t="shared" ca="1" si="20"/>
        <v>-2.7528099712862657</v>
      </c>
      <c r="H153">
        <f t="shared" ca="1" si="21"/>
        <v>-3.02688175844114</v>
      </c>
      <c r="I153">
        <f t="shared" ca="1" si="22"/>
        <v>8.222903934208329</v>
      </c>
      <c r="J153">
        <f t="shared" ca="1" si="23"/>
        <v>4.8731659736800381E-2</v>
      </c>
      <c r="Q153">
        <f t="shared" ca="1" si="24"/>
        <v>-6.0045915489711721E-2</v>
      </c>
      <c r="R153">
        <f t="shared" ca="1" si="19"/>
        <v>0.31468014042431558</v>
      </c>
      <c r="S153">
        <f t="shared" ca="1" si="19"/>
        <v>0.29938496910955803</v>
      </c>
      <c r="T153">
        <f t="shared" ca="1" si="19"/>
        <v>-0.21535623820707983</v>
      </c>
      <c r="V153">
        <f t="shared" ca="1" si="25"/>
        <v>-0.17740997128626554</v>
      </c>
      <c r="W153">
        <f t="shared" ca="1" si="26"/>
        <v>2.6305182415588599</v>
      </c>
      <c r="X153">
        <f t="shared" ca="1" si="27"/>
        <v>2.1199039342083301</v>
      </c>
      <c r="Y153">
        <f t="shared" ca="1" si="28"/>
        <v>-0.60340834026319967</v>
      </c>
    </row>
    <row r="154" spans="1:25" x14ac:dyDescent="0.25">
      <c r="A154">
        <v>2.1318999999999999</v>
      </c>
      <c r="B154">
        <v>-2.0402999999999998</v>
      </c>
      <c r="C154">
        <v>2.5573999999999999</v>
      </c>
      <c r="D154">
        <v>-6.1651999999999998E-2</v>
      </c>
      <c r="E154">
        <v>0</v>
      </c>
      <c r="F154">
        <v>152</v>
      </c>
      <c r="G154">
        <f t="shared" ca="1" si="20"/>
        <v>7.1224044522803238</v>
      </c>
      <c r="H154">
        <f t="shared" ca="1" si="21"/>
        <v>2.5070756735235515</v>
      </c>
      <c r="I154">
        <f t="shared" ca="1" si="22"/>
        <v>3.7419585231033716</v>
      </c>
      <c r="J154">
        <f t="shared" ca="1" si="23"/>
        <v>-1.1054807122041643</v>
      </c>
      <c r="Q154">
        <f t="shared" ca="1" si="24"/>
        <v>0.4863225679877784</v>
      </c>
      <c r="R154">
        <f t="shared" ca="1" si="19"/>
        <v>0.41008804254414688</v>
      </c>
      <c r="S154">
        <f t="shared" ca="1" si="19"/>
        <v>0.19983886014074392</v>
      </c>
      <c r="T154">
        <f t="shared" ca="1" si="19"/>
        <v>-0.31132200872090532</v>
      </c>
      <c r="V154">
        <f t="shared" ca="1" si="25"/>
        <v>4.9905044522803239</v>
      </c>
      <c r="W154">
        <f t="shared" ca="1" si="26"/>
        <v>4.5473756735235513</v>
      </c>
      <c r="X154">
        <f t="shared" ca="1" si="27"/>
        <v>1.1845585231033715</v>
      </c>
      <c r="Y154">
        <f t="shared" ca="1" si="28"/>
        <v>-1.0438287122041643</v>
      </c>
    </row>
    <row r="155" spans="1:25" x14ac:dyDescent="0.25">
      <c r="A155">
        <v>4.6159999999999997</v>
      </c>
      <c r="B155">
        <v>10.178800000000001</v>
      </c>
      <c r="C155">
        <v>-4.2184999999999997</v>
      </c>
      <c r="D155">
        <v>-4.4245000000000001</v>
      </c>
      <c r="E155">
        <v>0</v>
      </c>
      <c r="F155">
        <v>153</v>
      </c>
      <c r="G155">
        <f t="shared" ca="1" si="20"/>
        <v>4.302463605215201</v>
      </c>
      <c r="H155">
        <f t="shared" ca="1" si="21"/>
        <v>9.9967428549129487</v>
      </c>
      <c r="I155">
        <f t="shared" ca="1" si="22"/>
        <v>-4.2570013815448737</v>
      </c>
      <c r="J155">
        <f t="shared" ca="1" si="23"/>
        <v>-6.2012965159715963</v>
      </c>
      <c r="Q155">
        <f t="shared" ca="1" si="24"/>
        <v>-0.10118249709597349</v>
      </c>
      <c r="R155">
        <f t="shared" ca="1" si="19"/>
        <v>-3.3193024708181085E-2</v>
      </c>
      <c r="S155">
        <f t="shared" ca="1" si="19"/>
        <v>-8.224492621615398E-3</v>
      </c>
      <c r="T155">
        <f t="shared" ca="1" si="19"/>
        <v>-0.40482574205903565</v>
      </c>
      <c r="V155">
        <f t="shared" ca="1" si="25"/>
        <v>-0.31353639478479867</v>
      </c>
      <c r="W155">
        <f t="shared" ca="1" si="26"/>
        <v>-0.18205714508705267</v>
      </c>
      <c r="X155">
        <f t="shared" ca="1" si="27"/>
        <v>-3.8501381544874314E-2</v>
      </c>
      <c r="Y155">
        <f t="shared" ca="1" si="28"/>
        <v>-1.7767965159715964</v>
      </c>
    </row>
    <row r="156" spans="1:25" x14ac:dyDescent="0.25">
      <c r="A156">
        <v>2.5013000000000001E-2</v>
      </c>
      <c r="B156">
        <v>3.3997999999999999</v>
      </c>
      <c r="C156">
        <v>-4.4326999999999996</v>
      </c>
      <c r="D156">
        <v>-4.2655000000000003</v>
      </c>
      <c r="E156">
        <v>1</v>
      </c>
      <c r="F156">
        <v>154</v>
      </c>
      <c r="G156">
        <f t="shared" ca="1" si="20"/>
        <v>-0.13747117501069903</v>
      </c>
      <c r="H156">
        <f t="shared" ca="1" si="21"/>
        <v>4.5237786826343207</v>
      </c>
      <c r="I156">
        <f t="shared" ca="1" si="22"/>
        <v>-13.510996745939323</v>
      </c>
      <c r="J156">
        <f t="shared" ca="1" si="23"/>
        <v>-7.3593452381378377</v>
      </c>
      <c r="Q156">
        <f t="shared" ca="1" si="24"/>
        <v>-5.5284842214538443E-2</v>
      </c>
      <c r="R156">
        <f t="shared" ca="1" si="19"/>
        <v>0.17281753555076318</v>
      </c>
      <c r="S156">
        <f t="shared" ca="1" si="19"/>
        <v>-0.48998759496698696</v>
      </c>
      <c r="T156">
        <f t="shared" ca="1" si="19"/>
        <v>-0.47217172733545032</v>
      </c>
      <c r="V156">
        <f t="shared" ca="1" si="25"/>
        <v>-0.16248417501069903</v>
      </c>
      <c r="W156">
        <f t="shared" ca="1" si="26"/>
        <v>1.1239786826343212</v>
      </c>
      <c r="X156">
        <f t="shared" ca="1" si="27"/>
        <v>-9.0782967459393227</v>
      </c>
      <c r="Y156">
        <f t="shared" ca="1" si="28"/>
        <v>-3.0938452381378378</v>
      </c>
    </row>
    <row r="157" spans="1:25" x14ac:dyDescent="0.25">
      <c r="A157">
        <v>-3.4083000000000001</v>
      </c>
      <c r="B157">
        <v>4.8586999999999998</v>
      </c>
      <c r="C157">
        <v>-0.76888000000000001</v>
      </c>
      <c r="D157">
        <v>-4.8667999999999996</v>
      </c>
      <c r="E157">
        <v>1</v>
      </c>
      <c r="F157">
        <v>155</v>
      </c>
      <c r="G157">
        <f t="shared" ca="1" si="20"/>
        <v>-3.2003456460755522</v>
      </c>
      <c r="H157">
        <f t="shared" ca="1" si="21"/>
        <v>6.6119479034636406</v>
      </c>
      <c r="I157">
        <f t="shared" ca="1" si="22"/>
        <v>-0.62210149907950274</v>
      </c>
      <c r="J157">
        <f t="shared" ca="1" si="23"/>
        <v>-5.2427213000976058</v>
      </c>
      <c r="Q157">
        <f t="shared" ca="1" si="24"/>
        <v>6.9630759218823113E-2</v>
      </c>
      <c r="R157">
        <f t="shared" ca="1" si="19"/>
        <v>0.24196699734183447</v>
      </c>
      <c r="S157">
        <f t="shared" ca="1" si="19"/>
        <v>3.0636136313960671E-2</v>
      </c>
      <c r="T157">
        <f t="shared" ca="1" si="19"/>
        <v>-0.14800014702460629</v>
      </c>
      <c r="V157">
        <f t="shared" ca="1" si="25"/>
        <v>0.20795435392444811</v>
      </c>
      <c r="W157">
        <f t="shared" ca="1" si="26"/>
        <v>1.7532479034636412</v>
      </c>
      <c r="X157">
        <f t="shared" ca="1" si="27"/>
        <v>0.14677850092049727</v>
      </c>
      <c r="Y157">
        <f t="shared" ca="1" si="28"/>
        <v>-0.37592130009760627</v>
      </c>
    </row>
    <row r="158" spans="1:25" x14ac:dyDescent="0.25">
      <c r="A158">
        <v>3.1377000000000002</v>
      </c>
      <c r="B158">
        <v>-4.1096000000000004</v>
      </c>
      <c r="C158">
        <v>4.5701000000000001</v>
      </c>
      <c r="D158">
        <v>0.98963000000000001</v>
      </c>
      <c r="E158">
        <v>0</v>
      </c>
      <c r="F158">
        <v>156</v>
      </c>
      <c r="G158">
        <f t="shared" ca="1" si="20"/>
        <v>4.0577722059960895</v>
      </c>
      <c r="H158">
        <f t="shared" ca="1" si="21"/>
        <v>-9.7850194106670294</v>
      </c>
      <c r="I158">
        <f t="shared" ca="1" si="22"/>
        <v>2.7845381060408232</v>
      </c>
      <c r="J158">
        <f t="shared" ca="1" si="23"/>
        <v>3.2760067928053287</v>
      </c>
      <c r="Q158">
        <f t="shared" ca="1" si="24"/>
        <v>0.24247787131983067</v>
      </c>
      <c r="R158">
        <f t="shared" ca="1" si="19"/>
        <v>-0.44125494017999689</v>
      </c>
      <c r="S158">
        <f t="shared" ca="1" si="19"/>
        <v>-0.26830613782085344</v>
      </c>
      <c r="T158">
        <f t="shared" ca="1" si="19"/>
        <v>0.44085795909464986</v>
      </c>
      <c r="V158">
        <f t="shared" ca="1" si="25"/>
        <v>0.92007220599608974</v>
      </c>
      <c r="W158">
        <f t="shared" ca="1" si="26"/>
        <v>-5.6754194106670282</v>
      </c>
      <c r="X158">
        <f t="shared" ca="1" si="27"/>
        <v>-1.7855618939591769</v>
      </c>
      <c r="Y158">
        <f t="shared" ca="1" si="28"/>
        <v>2.2863767928053287</v>
      </c>
    </row>
    <row r="159" spans="1:25" x14ac:dyDescent="0.25">
      <c r="A159">
        <v>-0.53900000000000003</v>
      </c>
      <c r="B159">
        <v>-5.1669999999999998</v>
      </c>
      <c r="C159">
        <v>3.4399000000000002</v>
      </c>
      <c r="D159">
        <v>5.2141E-2</v>
      </c>
      <c r="E159">
        <v>1</v>
      </c>
      <c r="F159">
        <v>157</v>
      </c>
      <c r="G159">
        <f t="shared" ca="1" si="20"/>
        <v>-8.8030925099613633E-4</v>
      </c>
      <c r="H159">
        <f t="shared" ca="1" si="21"/>
        <v>0.28131727601373946</v>
      </c>
      <c r="I159">
        <f t="shared" ca="1" si="22"/>
        <v>4.0080810635718382</v>
      </c>
      <c r="J159">
        <f t="shared" ca="1" si="23"/>
        <v>1.021412009244699</v>
      </c>
      <c r="Q159">
        <f t="shared" ca="1" si="24"/>
        <v>0.16081436831120333</v>
      </c>
      <c r="R159">
        <f t="shared" ca="1" si="19"/>
        <v>0.43599921752584792</v>
      </c>
      <c r="S159">
        <f t="shared" ca="1" si="19"/>
        <v>0.10855504924860171</v>
      </c>
      <c r="T159">
        <f t="shared" ca="1" si="19"/>
        <v>0.29772011697698209</v>
      </c>
      <c r="V159">
        <f t="shared" ca="1" si="25"/>
        <v>0.5381196907490039</v>
      </c>
      <c r="W159">
        <f t="shared" ca="1" si="26"/>
        <v>5.4483172760137393</v>
      </c>
      <c r="X159">
        <f t="shared" ca="1" si="27"/>
        <v>0.56818106357183806</v>
      </c>
      <c r="Y159">
        <f t="shared" ca="1" si="28"/>
        <v>0.96927100924469889</v>
      </c>
    </row>
    <row r="160" spans="1:25" x14ac:dyDescent="0.25">
      <c r="A160">
        <v>-3.8483000000000001</v>
      </c>
      <c r="B160">
        <v>-12.8047</v>
      </c>
      <c r="C160">
        <v>15.682399999999999</v>
      </c>
      <c r="D160">
        <v>-1.2809999999999999</v>
      </c>
      <c r="E160">
        <v>1</v>
      </c>
      <c r="F160">
        <v>158</v>
      </c>
      <c r="G160">
        <f t="shared" ca="1" si="20"/>
        <v>-6.4875972016426147</v>
      </c>
      <c r="H160">
        <f t="shared" ca="1" si="21"/>
        <v>-12.530662341059511</v>
      </c>
      <c r="I160">
        <f t="shared" ca="1" si="22"/>
        <v>15.319916319003822</v>
      </c>
      <c r="J160">
        <f t="shared" ca="1" si="23"/>
        <v>-1.1497701755137764</v>
      </c>
      <c r="Q160">
        <f t="shared" ca="1" si="24"/>
        <v>-0.42546261607933011</v>
      </c>
      <c r="R160">
        <f t="shared" ca="1" si="19"/>
        <v>4.9115803054800899E-2</v>
      </c>
      <c r="S160">
        <f t="shared" ca="1" si="19"/>
        <v>-7.2285465817536365E-2</v>
      </c>
      <c r="T160">
        <f t="shared" ca="1" si="19"/>
        <v>5.7656855980439126E-2</v>
      </c>
      <c r="V160">
        <f t="shared" ca="1" si="25"/>
        <v>-2.6392972016426142</v>
      </c>
      <c r="W160">
        <f t="shared" ca="1" si="26"/>
        <v>0.27403765894048898</v>
      </c>
      <c r="X160">
        <f t="shared" ca="1" si="27"/>
        <v>-0.36248368099617861</v>
      </c>
      <c r="Y160">
        <f t="shared" ca="1" si="28"/>
        <v>0.13122982448622356</v>
      </c>
    </row>
    <row r="161" spans="1:25" x14ac:dyDescent="0.25">
      <c r="A161">
        <v>4.2027000000000001</v>
      </c>
      <c r="B161">
        <v>0.22761000000000001</v>
      </c>
      <c r="C161">
        <v>0.96108000000000005</v>
      </c>
      <c r="D161">
        <v>0.97282000000000002</v>
      </c>
      <c r="E161">
        <v>0</v>
      </c>
      <c r="F161">
        <v>159</v>
      </c>
      <c r="G161">
        <f t="shared" ca="1" si="20"/>
        <v>2.6649785269671318</v>
      </c>
      <c r="H161">
        <f t="shared" ca="1" si="21"/>
        <v>6.6792344878713532</v>
      </c>
      <c r="I161">
        <f t="shared" ca="1" si="22"/>
        <v>3.0710462768867126</v>
      </c>
      <c r="J161">
        <f t="shared" ca="1" si="23"/>
        <v>0.37240390269122592</v>
      </c>
      <c r="Q161">
        <f t="shared" ca="1" si="24"/>
        <v>-0.33504165236444905</v>
      </c>
      <c r="R161">
        <f t="shared" ca="1" si="19"/>
        <v>0.45616923554002753</v>
      </c>
      <c r="S161">
        <f t="shared" ca="1" si="19"/>
        <v>0.29852429885203002</v>
      </c>
      <c r="T161">
        <f t="shared" ca="1" si="19"/>
        <v>-0.21455991852022294</v>
      </c>
      <c r="V161">
        <f t="shared" ca="1" si="25"/>
        <v>-1.5377214730328685</v>
      </c>
      <c r="W161">
        <f t="shared" ca="1" si="26"/>
        <v>6.4516244878713529</v>
      </c>
      <c r="X161">
        <f t="shared" ca="1" si="27"/>
        <v>2.1099662768867127</v>
      </c>
      <c r="Y161">
        <f t="shared" ca="1" si="28"/>
        <v>-0.6004160973087741</v>
      </c>
    </row>
    <row r="162" spans="1:25" x14ac:dyDescent="0.25">
      <c r="A162">
        <v>3.9432999999999998</v>
      </c>
      <c r="B162">
        <v>2.5017</v>
      </c>
      <c r="C162">
        <v>1.5215000000000001</v>
      </c>
      <c r="D162">
        <v>0.90300000000000002</v>
      </c>
      <c r="E162">
        <v>0</v>
      </c>
      <c r="F162">
        <v>160</v>
      </c>
      <c r="G162">
        <f t="shared" ca="1" si="20"/>
        <v>2.8102630971047615</v>
      </c>
      <c r="H162">
        <f t="shared" ca="1" si="21"/>
        <v>-0.93216632491247475</v>
      </c>
      <c r="I162">
        <f t="shared" ca="1" si="22"/>
        <v>1.6387539111732026</v>
      </c>
      <c r="J162">
        <f t="shared" ca="1" si="23"/>
        <v>-0.62590930750660823</v>
      </c>
      <c r="Q162">
        <f t="shared" ca="1" si="24"/>
        <v>-0.27914024065085608</v>
      </c>
      <c r="R162">
        <f t="shared" ca="1" si="19"/>
        <v>-0.36313831343202529</v>
      </c>
      <c r="S162">
        <f t="shared" ca="1" si="19"/>
        <v>2.4628306009140455E-2</v>
      </c>
      <c r="T162">
        <f t="shared" ca="1" si="19"/>
        <v>-0.38004119947311799</v>
      </c>
      <c r="V162">
        <f t="shared" ca="1" si="25"/>
        <v>-1.1330369028952381</v>
      </c>
      <c r="W162">
        <f t="shared" ca="1" si="26"/>
        <v>-3.4338663249124748</v>
      </c>
      <c r="X162">
        <f t="shared" ca="1" si="27"/>
        <v>0.11725391117320247</v>
      </c>
      <c r="Y162">
        <f t="shared" ca="1" si="28"/>
        <v>-1.5289093075066083</v>
      </c>
    </row>
    <row r="163" spans="1:25" x14ac:dyDescent="0.25">
      <c r="A163">
        <v>-4.9462000000000002</v>
      </c>
      <c r="B163">
        <v>3.5716000000000001</v>
      </c>
      <c r="C163">
        <v>0.82742000000000004</v>
      </c>
      <c r="D163">
        <v>-1.4957</v>
      </c>
      <c r="E163">
        <v>1</v>
      </c>
      <c r="F163">
        <v>161</v>
      </c>
      <c r="G163">
        <f t="shared" ca="1" si="20"/>
        <v>-4.2584925626189065</v>
      </c>
      <c r="H163">
        <f t="shared" ca="1" si="21"/>
        <v>13.601760933120701</v>
      </c>
      <c r="I163">
        <f t="shared" ca="1" si="22"/>
        <v>-0.14186705273113764</v>
      </c>
      <c r="J163">
        <f t="shared" ca="1" si="23"/>
        <v>-1.5615899620884621</v>
      </c>
      <c r="Q163">
        <f t="shared" ref="Q163:Q194" ca="1" si="29">(0.5-RAND())</f>
        <v>0.1954992409328512</v>
      </c>
      <c r="R163">
        <f t="shared" ca="1" si="19"/>
        <v>0.48863983446062109</v>
      </c>
      <c r="S163">
        <f t="shared" ca="1" si="19"/>
        <v>-0.1706717651438926</v>
      </c>
      <c r="T163">
        <f t="shared" ca="1" si="19"/>
        <v>-2.9831936600939191E-2</v>
      </c>
      <c r="V163">
        <f t="shared" ca="1" si="25"/>
        <v>0.68770743738109397</v>
      </c>
      <c r="W163">
        <f t="shared" ca="1" si="26"/>
        <v>10.030160933120701</v>
      </c>
      <c r="X163">
        <f t="shared" ca="1" si="27"/>
        <v>-0.96928705273113769</v>
      </c>
      <c r="Y163">
        <f t="shared" ca="1" si="28"/>
        <v>-6.5889962088462165E-2</v>
      </c>
    </row>
    <row r="164" spans="1:25" x14ac:dyDescent="0.25">
      <c r="A164">
        <v>-1.8187</v>
      </c>
      <c r="B164">
        <v>-9.0366</v>
      </c>
      <c r="C164">
        <v>9.0161999999999995</v>
      </c>
      <c r="D164">
        <v>-0.12243</v>
      </c>
      <c r="E164">
        <v>1</v>
      </c>
      <c r="F164">
        <v>162</v>
      </c>
      <c r="G164">
        <f t="shared" ca="1" si="20"/>
        <v>-2.2597404050166041</v>
      </c>
      <c r="H164">
        <f t="shared" ca="1" si="21"/>
        <v>-7.9811627680644346</v>
      </c>
      <c r="I164">
        <f t="shared" ca="1" si="22"/>
        <v>16.94836201931636</v>
      </c>
      <c r="J164">
        <f t="shared" ca="1" si="23"/>
        <v>1.1054256571988643</v>
      </c>
      <c r="Q164">
        <f t="shared" ca="1" si="29"/>
        <v>-0.13621775308016959</v>
      </c>
      <c r="R164">
        <f t="shared" ca="1" si="19"/>
        <v>0.16424575172131961</v>
      </c>
      <c r="S164">
        <f t="shared" ca="1" si="19"/>
        <v>0.48359541099401915</v>
      </c>
      <c r="T164">
        <f t="shared" ca="1" si="19"/>
        <v>0.3411078247486744</v>
      </c>
      <c r="V164">
        <f t="shared" ca="1" si="25"/>
        <v>-0.44104040501660391</v>
      </c>
      <c r="W164">
        <f t="shared" ca="1" si="26"/>
        <v>1.0554372319355652</v>
      </c>
      <c r="X164">
        <f t="shared" ca="1" si="27"/>
        <v>7.93216201931636</v>
      </c>
      <c r="Y164">
        <f t="shared" ca="1" si="28"/>
        <v>1.2278556571988644</v>
      </c>
    </row>
    <row r="165" spans="1:25" x14ac:dyDescent="0.25">
      <c r="A165">
        <v>-1.8076000000000001</v>
      </c>
      <c r="B165">
        <v>-8.8131000000000004</v>
      </c>
      <c r="C165">
        <v>8.7086000000000006</v>
      </c>
      <c r="D165">
        <v>-0.21682000000000001</v>
      </c>
      <c r="E165">
        <v>1</v>
      </c>
      <c r="F165">
        <v>163</v>
      </c>
      <c r="G165">
        <f t="shared" ca="1" si="20"/>
        <v>-2.624620770736795</v>
      </c>
      <c r="H165">
        <f t="shared" ca="1" si="21"/>
        <v>-15.042424563664127</v>
      </c>
      <c r="I165">
        <f t="shared" ca="1" si="22"/>
        <v>3.6363026893503116</v>
      </c>
      <c r="J165">
        <f t="shared" ca="1" si="23"/>
        <v>1.889788368432699</v>
      </c>
      <c r="Q165">
        <f t="shared" ca="1" si="29"/>
        <v>-0.22261114194832332</v>
      </c>
      <c r="R165">
        <f t="shared" ca="1" si="19"/>
        <v>-0.45233428984878865</v>
      </c>
      <c r="S165">
        <f t="shared" ca="1" si="19"/>
        <v>-0.44376470798060652</v>
      </c>
      <c r="T165">
        <f t="shared" ca="1" si="19"/>
        <v>0.43004990517164166</v>
      </c>
      <c r="V165">
        <f t="shared" ca="1" si="25"/>
        <v>-0.81702077073679491</v>
      </c>
      <c r="W165">
        <f t="shared" ca="1" si="26"/>
        <v>-6.229324563664127</v>
      </c>
      <c r="X165">
        <f t="shared" ca="1" si="27"/>
        <v>-5.0722973106496889</v>
      </c>
      <c r="Y165">
        <f t="shared" ca="1" si="28"/>
        <v>2.1066083684326991</v>
      </c>
    </row>
    <row r="166" spans="1:25" x14ac:dyDescent="0.25">
      <c r="A166">
        <v>3.3755999999999999</v>
      </c>
      <c r="B166">
        <v>-4.0951000000000004</v>
      </c>
      <c r="C166">
        <v>4.367</v>
      </c>
      <c r="D166">
        <v>1.0698000000000001</v>
      </c>
      <c r="E166">
        <v>0</v>
      </c>
      <c r="F166">
        <v>164</v>
      </c>
      <c r="G166">
        <f t="shared" ca="1" si="20"/>
        <v>5.7877536899455979</v>
      </c>
      <c r="H166">
        <f t="shared" ca="1" si="21"/>
        <v>-6.7871981358272002</v>
      </c>
      <c r="I166">
        <f t="shared" ca="1" si="22"/>
        <v>4.5386988240662083</v>
      </c>
      <c r="J166">
        <f t="shared" ca="1" si="23"/>
        <v>-0.84231659754688271</v>
      </c>
      <c r="Q166">
        <f t="shared" ca="1" si="29"/>
        <v>0.41219631607410889</v>
      </c>
      <c r="R166">
        <f t="shared" ca="1" si="19"/>
        <v>-0.31893637293328791</v>
      </c>
      <c r="S166">
        <f t="shared" ca="1" si="19"/>
        <v>3.5647935309604528E-2</v>
      </c>
      <c r="T166">
        <f t="shared" ca="1" si="19"/>
        <v>-0.41612157068141475</v>
      </c>
      <c r="V166">
        <f t="shared" ca="1" si="25"/>
        <v>2.4121536899455975</v>
      </c>
      <c r="W166">
        <f t="shared" ca="1" si="26"/>
        <v>-2.6920981358271998</v>
      </c>
      <c r="X166">
        <f t="shared" ca="1" si="27"/>
        <v>0.17169882406620857</v>
      </c>
      <c r="Y166">
        <f t="shared" ca="1" si="28"/>
        <v>-1.9121165975468828</v>
      </c>
    </row>
    <row r="167" spans="1:25" x14ac:dyDescent="0.25">
      <c r="A167">
        <v>-0.20619999999999999</v>
      </c>
      <c r="B167">
        <v>9.2207000000000008</v>
      </c>
      <c r="C167">
        <v>-3.7044000000000001</v>
      </c>
      <c r="D167">
        <v>-6.8102999999999998</v>
      </c>
      <c r="E167">
        <v>0</v>
      </c>
      <c r="F167">
        <v>165</v>
      </c>
      <c r="G167">
        <f t="shared" ca="1" si="20"/>
        <v>2.0384559404142513</v>
      </c>
      <c r="H167">
        <f t="shared" ca="1" si="21"/>
        <v>5.8932478315088961</v>
      </c>
      <c r="I167">
        <f t="shared" ca="1" si="22"/>
        <v>5.2542147228146252</v>
      </c>
      <c r="J167">
        <f t="shared" ca="1" si="23"/>
        <v>-7.0530204341893805</v>
      </c>
      <c r="Q167">
        <f t="shared" ca="1" si="29"/>
        <v>0.40092342146338422</v>
      </c>
      <c r="R167">
        <f t="shared" ca="1" si="19"/>
        <v>-0.35753133023643424</v>
      </c>
      <c r="S167">
        <f t="shared" ca="1" si="19"/>
        <v>0.48945784579976304</v>
      </c>
      <c r="T167">
        <f t="shared" ca="1" si="19"/>
        <v>-0.10138613713809685</v>
      </c>
      <c r="V167">
        <f t="shared" ca="1" si="25"/>
        <v>2.2446559404142512</v>
      </c>
      <c r="W167">
        <f t="shared" ca="1" si="26"/>
        <v>-3.3274521684911043</v>
      </c>
      <c r="X167">
        <f t="shared" ca="1" si="27"/>
        <v>8.9586147228146249</v>
      </c>
      <c r="Y167">
        <f t="shared" ca="1" si="28"/>
        <v>-0.24272043418938094</v>
      </c>
    </row>
    <row r="168" spans="1:25" x14ac:dyDescent="0.25">
      <c r="A168">
        <v>-0.83535000000000004</v>
      </c>
      <c r="B168">
        <v>0.80493999999999999</v>
      </c>
      <c r="C168">
        <v>-1.6411</v>
      </c>
      <c r="D168">
        <v>-0.19225</v>
      </c>
      <c r="E168">
        <v>1</v>
      </c>
      <c r="F168">
        <v>166</v>
      </c>
      <c r="G168">
        <f t="shared" ca="1" si="20"/>
        <v>-7.3852801588328632E-2</v>
      </c>
      <c r="H168">
        <f t="shared" ca="1" si="21"/>
        <v>-3.7423927243589459</v>
      </c>
      <c r="I168">
        <f t="shared" ca="1" si="22"/>
        <v>-8.7154061159759681</v>
      </c>
      <c r="J168">
        <f t="shared" ca="1" si="23"/>
        <v>-1.121253616135037</v>
      </c>
      <c r="Q168">
        <f t="shared" ca="1" si="29"/>
        <v>0.21127903420727878</v>
      </c>
      <c r="R168">
        <f t="shared" ca="1" si="19"/>
        <v>-0.41008658548983656</v>
      </c>
      <c r="S168">
        <f t="shared" ca="1" si="19"/>
        <v>-0.47626118318639243</v>
      </c>
      <c r="T168">
        <f t="shared" ca="1" si="19"/>
        <v>-0.28997054556221125</v>
      </c>
      <c r="V168">
        <f t="shared" ca="1" si="25"/>
        <v>0.76149719841167141</v>
      </c>
      <c r="W168">
        <f t="shared" ca="1" si="26"/>
        <v>-4.5473327243589461</v>
      </c>
      <c r="X168">
        <f t="shared" ca="1" si="27"/>
        <v>-7.0743061159759684</v>
      </c>
      <c r="Y168">
        <f t="shared" ca="1" si="28"/>
        <v>-0.92900361613503712</v>
      </c>
    </row>
    <row r="169" spans="1:25" x14ac:dyDescent="0.25">
      <c r="A169">
        <v>3.7321</v>
      </c>
      <c r="B169">
        <v>-3.8839999999999999</v>
      </c>
      <c r="C169">
        <v>3.3576999999999999</v>
      </c>
      <c r="D169">
        <v>-6.0486000000000003E-3</v>
      </c>
      <c r="E169">
        <v>0</v>
      </c>
      <c r="F169">
        <v>167</v>
      </c>
      <c r="G169">
        <f t="shared" ca="1" si="20"/>
        <v>1.6429380422204574</v>
      </c>
      <c r="H169">
        <f t="shared" ca="1" si="21"/>
        <v>1.205825823319969</v>
      </c>
      <c r="I169">
        <f t="shared" ca="1" si="22"/>
        <v>8.5007042509841693</v>
      </c>
      <c r="J169">
        <f t="shared" ca="1" si="23"/>
        <v>0.90804994873652412</v>
      </c>
      <c r="Q169">
        <f t="shared" ca="1" si="29"/>
        <v>-0.38916681107797946</v>
      </c>
      <c r="R169">
        <f t="shared" ca="1" si="19"/>
        <v>0.4267294863259955</v>
      </c>
      <c r="S169">
        <f t="shared" ca="1" si="19"/>
        <v>0.4454517775279333</v>
      </c>
      <c r="T169">
        <f t="shared" ca="1" si="19"/>
        <v>0.28702733298808847</v>
      </c>
      <c r="V169">
        <f t="shared" ca="1" si="25"/>
        <v>-2.0891619577795426</v>
      </c>
      <c r="W169">
        <f t="shared" ca="1" si="26"/>
        <v>5.0898258233199689</v>
      </c>
      <c r="X169">
        <f t="shared" ca="1" si="27"/>
        <v>5.1430042509841689</v>
      </c>
      <c r="Y169">
        <f t="shared" ca="1" si="28"/>
        <v>0.91409854873652407</v>
      </c>
    </row>
    <row r="170" spans="1:25" x14ac:dyDescent="0.25">
      <c r="A170">
        <v>2.6917</v>
      </c>
      <c r="B170">
        <v>10.8161</v>
      </c>
      <c r="C170">
        <v>-3.3</v>
      </c>
      <c r="D170">
        <v>-4.2888000000000002</v>
      </c>
      <c r="E170">
        <v>0</v>
      </c>
      <c r="F170">
        <v>168</v>
      </c>
      <c r="G170">
        <f t="shared" ca="1" si="20"/>
        <v>3.7952305226909946</v>
      </c>
      <c r="H170">
        <f t="shared" ca="1" si="21"/>
        <v>12.049171653910944</v>
      </c>
      <c r="I170">
        <f t="shared" ca="1" si="22"/>
        <v>-5.2914447193682896</v>
      </c>
      <c r="J170">
        <f t="shared" ca="1" si="23"/>
        <v>-4.6977165006162309</v>
      </c>
      <c r="Q170">
        <f t="shared" ca="1" si="29"/>
        <v>0.2743903691766344</v>
      </c>
      <c r="R170">
        <f t="shared" ca="1" si="19"/>
        <v>0.18601162045682273</v>
      </c>
      <c r="S170">
        <f t="shared" ca="1" si="19"/>
        <v>-0.28797038622609294</v>
      </c>
      <c r="T170">
        <f t="shared" ca="1" si="19"/>
        <v>-0.15867847290443826</v>
      </c>
      <c r="V170">
        <f t="shared" ca="1" si="25"/>
        <v>1.1035305226909946</v>
      </c>
      <c r="W170">
        <f t="shared" ca="1" si="26"/>
        <v>1.2330716539109434</v>
      </c>
      <c r="X170">
        <f t="shared" ca="1" si="27"/>
        <v>-1.9914447193682894</v>
      </c>
      <c r="Y170">
        <f t="shared" ca="1" si="28"/>
        <v>-0.40891650061623119</v>
      </c>
    </row>
    <row r="171" spans="1:25" x14ac:dyDescent="0.25">
      <c r="A171">
        <v>-1.3612</v>
      </c>
      <c r="B171">
        <v>10.694000000000001</v>
      </c>
      <c r="C171">
        <v>1.7021999999999999</v>
      </c>
      <c r="D171">
        <v>-2.9026000000000001</v>
      </c>
      <c r="E171">
        <v>0</v>
      </c>
      <c r="F171">
        <v>169</v>
      </c>
      <c r="G171">
        <f t="shared" ca="1" si="20"/>
        <v>3.2334077946728028</v>
      </c>
      <c r="H171">
        <f t="shared" ca="1" si="21"/>
        <v>1.5005947032599458</v>
      </c>
      <c r="I171">
        <f t="shared" ca="1" si="22"/>
        <v>7.1285761987239677</v>
      </c>
      <c r="J171">
        <f t="shared" ca="1" si="23"/>
        <v>-2.9662445711322132</v>
      </c>
      <c r="Q171">
        <f t="shared" ca="1" si="29"/>
        <v>0.48180321792407066</v>
      </c>
      <c r="R171">
        <f t="shared" ca="1" si="19"/>
        <v>-0.48442245407701701</v>
      </c>
      <c r="S171">
        <f t="shared" ca="1" si="19"/>
        <v>0.45172020844345728</v>
      </c>
      <c r="T171">
        <f t="shared" ca="1" si="19"/>
        <v>-2.8845242465665999E-2</v>
      </c>
      <c r="V171">
        <f t="shared" ca="1" si="25"/>
        <v>4.594607794672803</v>
      </c>
      <c r="W171">
        <f t="shared" ca="1" si="26"/>
        <v>-9.193405296740055</v>
      </c>
      <c r="X171">
        <f t="shared" ca="1" si="27"/>
        <v>5.4263761987239674</v>
      </c>
      <c r="Y171">
        <f t="shared" ca="1" si="28"/>
        <v>-6.3644571132213196E-2</v>
      </c>
    </row>
    <row r="172" spans="1:25" x14ac:dyDescent="0.25">
      <c r="A172">
        <v>-0.78690000000000004</v>
      </c>
      <c r="B172">
        <v>9.5663</v>
      </c>
      <c r="C172">
        <v>-3.7867000000000002</v>
      </c>
      <c r="D172">
        <v>-7.5034000000000001</v>
      </c>
      <c r="E172">
        <v>0</v>
      </c>
      <c r="F172">
        <v>170</v>
      </c>
      <c r="G172">
        <f t="shared" ca="1" si="20"/>
        <v>-1.5455674505131676</v>
      </c>
      <c r="H172">
        <f t="shared" ca="1" si="21"/>
        <v>14.184544942275167</v>
      </c>
      <c r="I172">
        <f t="shared" ca="1" si="22"/>
        <v>-6.3879812039902415</v>
      </c>
      <c r="J172">
        <f t="shared" ca="1" si="23"/>
        <v>-7.7265118709762906</v>
      </c>
      <c r="Q172">
        <f t="shared" ca="1" si="29"/>
        <v>-0.21068925442488484</v>
      </c>
      <c r="R172">
        <f t="shared" ca="1" si="19"/>
        <v>0.41246040978649456</v>
      </c>
      <c r="S172">
        <f t="shared" ca="1" si="19"/>
        <v>-0.33695629927043491</v>
      </c>
      <c r="T172">
        <f t="shared" ca="1" si="19"/>
        <v>-9.4021322960885167E-2</v>
      </c>
      <c r="V172">
        <f t="shared" ca="1" si="25"/>
        <v>-0.75866745051316753</v>
      </c>
      <c r="W172">
        <f t="shared" ca="1" si="26"/>
        <v>4.6182449422751661</v>
      </c>
      <c r="X172">
        <f t="shared" ca="1" si="27"/>
        <v>-2.6012812039902409</v>
      </c>
      <c r="Y172">
        <f t="shared" ca="1" si="28"/>
        <v>-0.22311187097629059</v>
      </c>
    </row>
    <row r="173" spans="1:25" x14ac:dyDescent="0.25">
      <c r="A173">
        <v>-1.7976000000000001</v>
      </c>
      <c r="B173">
        <v>-6.7686000000000002</v>
      </c>
      <c r="C173">
        <v>6.6753</v>
      </c>
      <c r="D173">
        <v>0.89912000000000003</v>
      </c>
      <c r="E173">
        <v>1</v>
      </c>
      <c r="F173">
        <v>171</v>
      </c>
      <c r="G173">
        <f t="shared" ca="1" si="20"/>
        <v>-2.0767607616109847</v>
      </c>
      <c r="H173">
        <f t="shared" ca="1" si="21"/>
        <v>15.327032506568674</v>
      </c>
      <c r="I173">
        <f t="shared" ca="1" si="22"/>
        <v>10.531180943637196</v>
      </c>
      <c r="J173">
        <f t="shared" ca="1" si="23"/>
        <v>0.68388953841251476</v>
      </c>
      <c r="Q173">
        <f t="shared" ca="1" si="29"/>
        <v>-9.1172368231355327E-2</v>
      </c>
      <c r="R173">
        <f t="shared" ca="1" si="19"/>
        <v>0.49988024750978977</v>
      </c>
      <c r="S173">
        <f t="shared" ca="1" si="19"/>
        <v>0.40503038387287205</v>
      </c>
      <c r="T173">
        <f t="shared" ca="1" si="19"/>
        <v>-9.1022933093778735E-2</v>
      </c>
      <c r="V173">
        <f t="shared" ca="1" si="25"/>
        <v>-0.27916076161098452</v>
      </c>
      <c r="W173">
        <f t="shared" ca="1" si="26"/>
        <v>22.095632506568673</v>
      </c>
      <c r="X173">
        <f t="shared" ca="1" si="27"/>
        <v>3.8558809436371959</v>
      </c>
      <c r="Y173">
        <f t="shared" ca="1" si="28"/>
        <v>-0.21523046158748524</v>
      </c>
    </row>
    <row r="174" spans="1:25" x14ac:dyDescent="0.25">
      <c r="A174">
        <v>5.1978999999999997E-2</v>
      </c>
      <c r="B174">
        <v>7.0521000000000003</v>
      </c>
      <c r="C174">
        <v>-2.0541</v>
      </c>
      <c r="D174">
        <v>-3.1507999999999998</v>
      </c>
      <c r="E174">
        <v>0</v>
      </c>
      <c r="F174">
        <v>172</v>
      </c>
      <c r="G174">
        <f t="shared" ca="1" si="20"/>
        <v>3.3455305291803903</v>
      </c>
      <c r="H174">
        <f t="shared" ca="1" si="21"/>
        <v>8.23905690023118</v>
      </c>
      <c r="I174">
        <f t="shared" ca="1" si="22"/>
        <v>-2.1249493760102647</v>
      </c>
      <c r="J174">
        <f t="shared" ca="1" si="23"/>
        <v>-1.600734703495249</v>
      </c>
      <c r="Q174">
        <f t="shared" ca="1" si="29"/>
        <v>0.4534982144135139</v>
      </c>
      <c r="R174">
        <f t="shared" ca="1" si="19"/>
        <v>0.18050053334825777</v>
      </c>
      <c r="S174">
        <f t="shared" ca="1" si="19"/>
        <v>-1.5029854095274575E-2</v>
      </c>
      <c r="T174">
        <f t="shared" ca="1" si="19"/>
        <v>0.38238740209683741</v>
      </c>
      <c r="V174">
        <f t="shared" ca="1" si="25"/>
        <v>3.2935515291803905</v>
      </c>
      <c r="W174">
        <f t="shared" ca="1" si="26"/>
        <v>1.1869569002311791</v>
      </c>
      <c r="X174">
        <f t="shared" ca="1" si="27"/>
        <v>-7.0849376010264781E-2</v>
      </c>
      <c r="Y174">
        <f t="shared" ca="1" si="28"/>
        <v>1.5500652965047508</v>
      </c>
    </row>
    <row r="175" spans="1:25" x14ac:dyDescent="0.25">
      <c r="A175">
        <v>5.0690999999999997</v>
      </c>
      <c r="B175">
        <v>0.21312999999999999</v>
      </c>
      <c r="C175">
        <v>0.20277999999999999</v>
      </c>
      <c r="D175">
        <v>1.2095</v>
      </c>
      <c r="E175">
        <v>0</v>
      </c>
      <c r="F175">
        <v>173</v>
      </c>
      <c r="G175">
        <f t="shared" ca="1" si="20"/>
        <v>5.3278643215441477</v>
      </c>
      <c r="H175">
        <f t="shared" ca="1" si="21"/>
        <v>-2.7973277442579461</v>
      </c>
      <c r="I175">
        <f t="shared" ca="1" si="22"/>
        <v>-2.2538434734316581</v>
      </c>
      <c r="J175">
        <f t="shared" ca="1" si="23"/>
        <v>0.96096343803212769</v>
      </c>
      <c r="Q175">
        <f t="shared" ca="1" si="29"/>
        <v>8.5114593703567221E-2</v>
      </c>
      <c r="R175">
        <f t="shared" ca="1" si="19"/>
        <v>-0.33943035761715623</v>
      </c>
      <c r="S175">
        <f t="shared" ca="1" si="19"/>
        <v>-0.32647277977421418</v>
      </c>
      <c r="T175">
        <f t="shared" ca="1" si="19"/>
        <v>-0.1035448250640375</v>
      </c>
      <c r="V175">
        <f t="shared" ca="1" si="25"/>
        <v>0.25876432154414758</v>
      </c>
      <c r="W175">
        <f t="shared" ca="1" si="26"/>
        <v>-3.0104577442579461</v>
      </c>
      <c r="X175">
        <f t="shared" ca="1" si="27"/>
        <v>-2.4566234734316583</v>
      </c>
      <c r="Y175">
        <f t="shared" ca="1" si="28"/>
        <v>-0.24853656196787227</v>
      </c>
    </row>
    <row r="176" spans="1:25" x14ac:dyDescent="0.25">
      <c r="A176">
        <v>-2.0661999999999998</v>
      </c>
      <c r="B176">
        <v>0.16966999999999999</v>
      </c>
      <c r="C176">
        <v>-1.0054000000000001</v>
      </c>
      <c r="D176">
        <v>-0.82974999999999999</v>
      </c>
      <c r="E176">
        <v>1</v>
      </c>
      <c r="F176">
        <v>174</v>
      </c>
      <c r="G176">
        <f t="shared" ca="1" si="20"/>
        <v>-2.7239074605738125</v>
      </c>
      <c r="H176">
        <f t="shared" ca="1" si="21"/>
        <v>-5.8785209487664138</v>
      </c>
      <c r="I176">
        <f t="shared" ca="1" si="22"/>
        <v>0.94570894407963269</v>
      </c>
      <c r="J176">
        <f t="shared" ca="1" si="23"/>
        <v>-1.5108236188548185</v>
      </c>
      <c r="Q176">
        <f t="shared" ca="1" si="29"/>
        <v>-0.18883982411329847</v>
      </c>
      <c r="R176">
        <f t="shared" ca="1" si="19"/>
        <v>-0.44896273401872278</v>
      </c>
      <c r="S176">
        <f t="shared" ca="1" si="19"/>
        <v>0.28425396510980405</v>
      </c>
      <c r="T176">
        <f t="shared" ca="1" si="19"/>
        <v>-0.23526572709634308</v>
      </c>
      <c r="V176">
        <f t="shared" ca="1" si="25"/>
        <v>-0.65770746057381269</v>
      </c>
      <c r="W176">
        <f t="shared" ca="1" si="26"/>
        <v>-6.0481909487664138</v>
      </c>
      <c r="X176">
        <f t="shared" ca="1" si="27"/>
        <v>1.9511089440796328</v>
      </c>
      <c r="Y176">
        <f t="shared" ca="1" si="28"/>
        <v>-0.68107361885481854</v>
      </c>
    </row>
    <row r="177" spans="1:25" x14ac:dyDescent="0.25">
      <c r="A177">
        <v>4.3365</v>
      </c>
      <c r="B177">
        <v>-3.5840000000000001</v>
      </c>
      <c r="C177">
        <v>3.6884000000000001</v>
      </c>
      <c r="D177">
        <v>0.74912000000000001</v>
      </c>
      <c r="E177">
        <v>0</v>
      </c>
      <c r="F177">
        <v>175</v>
      </c>
      <c r="G177">
        <f t="shared" ca="1" si="20"/>
        <v>5.4205528866493626</v>
      </c>
      <c r="H177">
        <f t="shared" ca="1" si="21"/>
        <v>-2.2424342694025134</v>
      </c>
      <c r="I177">
        <f t="shared" ca="1" si="22"/>
        <v>4.9103575023422241</v>
      </c>
      <c r="J177">
        <f t="shared" ca="1" si="23"/>
        <v>0.95515705892449998</v>
      </c>
      <c r="Q177">
        <f t="shared" ca="1" si="29"/>
        <v>0.27119906539147631</v>
      </c>
      <c r="R177">
        <f t="shared" ca="1" si="19"/>
        <v>0.19860553730265496</v>
      </c>
      <c r="S177">
        <f t="shared" ca="1" si="19"/>
        <v>0.20463597209143036</v>
      </c>
      <c r="T177">
        <f t="shared" ca="1" si="19"/>
        <v>8.7497418036461827E-2</v>
      </c>
      <c r="V177">
        <f t="shared" ca="1" si="25"/>
        <v>1.0840528866493626</v>
      </c>
      <c r="W177">
        <f t="shared" ca="1" si="26"/>
        <v>1.3415657305974866</v>
      </c>
      <c r="X177">
        <f t="shared" ca="1" si="27"/>
        <v>1.2219575023422242</v>
      </c>
      <c r="Y177">
        <f t="shared" ca="1" si="28"/>
        <v>0.20603705892450003</v>
      </c>
    </row>
    <row r="178" spans="1:25" x14ac:dyDescent="0.25">
      <c r="A178">
        <v>3.8845999999999998</v>
      </c>
      <c r="B178">
        <v>-3.0335999999999999</v>
      </c>
      <c r="C178">
        <v>2.5333999999999999</v>
      </c>
      <c r="D178">
        <v>0.20213999999999999</v>
      </c>
      <c r="E178">
        <v>0</v>
      </c>
      <c r="F178">
        <v>176</v>
      </c>
      <c r="G178">
        <f t="shared" ca="1" si="20"/>
        <v>2.282763388596857</v>
      </c>
      <c r="H178">
        <f t="shared" ca="1" si="21"/>
        <v>-4.8550940293439329</v>
      </c>
      <c r="I178">
        <f t="shared" ca="1" si="22"/>
        <v>7.1041479180572917</v>
      </c>
      <c r="J178">
        <f t="shared" ca="1" si="23"/>
        <v>0.28441675492275625</v>
      </c>
      <c r="Q178">
        <f t="shared" ca="1" si="29"/>
        <v>-0.34249504740182468</v>
      </c>
      <c r="R178">
        <f t="shared" ca="1" si="19"/>
        <v>-0.24852654290482745</v>
      </c>
      <c r="S178">
        <f t="shared" ca="1" si="19"/>
        <v>0.43020210229318245</v>
      </c>
      <c r="T178">
        <f t="shared" ca="1" si="19"/>
        <v>3.6970506792744717E-2</v>
      </c>
      <c r="V178">
        <f t="shared" ca="1" si="25"/>
        <v>-1.6018366114031428</v>
      </c>
      <c r="W178">
        <f t="shared" ca="1" si="26"/>
        <v>-1.8214940293439326</v>
      </c>
      <c r="X178">
        <f t="shared" ca="1" si="27"/>
        <v>4.5707479180572923</v>
      </c>
      <c r="Y178">
        <f t="shared" ca="1" si="28"/>
        <v>8.2276754922756268E-2</v>
      </c>
    </row>
    <row r="179" spans="1:25" x14ac:dyDescent="0.25">
      <c r="A179">
        <v>4.9851999999999999</v>
      </c>
      <c r="B179">
        <v>8.3515999999999995</v>
      </c>
      <c r="C179">
        <v>-2.5425</v>
      </c>
      <c r="D179">
        <v>-1.2823</v>
      </c>
      <c r="E179">
        <v>0</v>
      </c>
      <c r="F179">
        <v>177</v>
      </c>
      <c r="G179">
        <f t="shared" ca="1" si="20"/>
        <v>8.1063543037859525</v>
      </c>
      <c r="H179">
        <f t="shared" ca="1" si="21"/>
        <v>4.3949402950730274</v>
      </c>
      <c r="I179">
        <f t="shared" ca="1" si="22"/>
        <v>1.844390629619729</v>
      </c>
      <c r="J179">
        <f t="shared" ca="1" si="23"/>
        <v>1.1332244008832697</v>
      </c>
      <c r="Q179">
        <f t="shared" ca="1" si="29"/>
        <v>0.44734224391664434</v>
      </c>
      <c r="R179">
        <f t="shared" ca="1" si="19"/>
        <v>-0.38763922811675178</v>
      </c>
      <c r="S179">
        <f t="shared" ca="1" si="19"/>
        <v>0.42444909753457616</v>
      </c>
      <c r="T179">
        <f t="shared" ca="1" si="19"/>
        <v>0.44757603141229119</v>
      </c>
      <c r="V179">
        <f t="shared" ca="1" si="25"/>
        <v>3.1211543037859535</v>
      </c>
      <c r="W179">
        <f t="shared" ca="1" si="26"/>
        <v>-3.9566597049269725</v>
      </c>
      <c r="X179">
        <f t="shared" ca="1" si="27"/>
        <v>4.386890629619729</v>
      </c>
      <c r="Y179">
        <f t="shared" ca="1" si="28"/>
        <v>2.4155244008832697</v>
      </c>
    </row>
    <row r="180" spans="1:25" x14ac:dyDescent="0.25">
      <c r="A180">
        <v>-1.7781</v>
      </c>
      <c r="B180">
        <v>0.85460000000000003</v>
      </c>
      <c r="C180">
        <v>7.1303000000000001</v>
      </c>
      <c r="D180">
        <v>2.7571999999999999E-2</v>
      </c>
      <c r="E180">
        <v>0</v>
      </c>
      <c r="F180">
        <v>178</v>
      </c>
      <c r="G180">
        <f t="shared" ca="1" si="20"/>
        <v>-0.81897197176649161</v>
      </c>
      <c r="H180">
        <f t="shared" ca="1" si="21"/>
        <v>-0.91293170509637678</v>
      </c>
      <c r="I180">
        <f t="shared" ca="1" si="22"/>
        <v>-6.6926442472388672</v>
      </c>
      <c r="J180">
        <f t="shared" ca="1" si="23"/>
        <v>1.3292072296909367</v>
      </c>
      <c r="Q180">
        <f t="shared" ca="1" si="29"/>
        <v>0.24962973791323906</v>
      </c>
      <c r="R180">
        <f t="shared" ca="1" si="19"/>
        <v>-0.24335391071852575</v>
      </c>
      <c r="S180">
        <f t="shared" ca="1" si="19"/>
        <v>-0.49870318988113249</v>
      </c>
      <c r="T180">
        <f t="shared" ca="1" si="19"/>
        <v>0.35168448812706044</v>
      </c>
      <c r="V180">
        <f t="shared" ca="1" si="25"/>
        <v>0.9591280282335084</v>
      </c>
      <c r="W180">
        <f t="shared" ca="1" si="26"/>
        <v>-1.7675317050963768</v>
      </c>
      <c r="X180">
        <f t="shared" ca="1" si="27"/>
        <v>-13.822944247238867</v>
      </c>
      <c r="Y180">
        <f t="shared" ca="1" si="28"/>
        <v>1.3016352296909368</v>
      </c>
    </row>
    <row r="181" spans="1:25" x14ac:dyDescent="0.25">
      <c r="A181">
        <v>5.0860000000000003</v>
      </c>
      <c r="B181">
        <v>3.2797999999999998</v>
      </c>
      <c r="C181">
        <v>-1.2701</v>
      </c>
      <c r="D181">
        <v>1.1189</v>
      </c>
      <c r="E181">
        <v>0</v>
      </c>
      <c r="F181">
        <v>179</v>
      </c>
      <c r="G181">
        <f t="shared" ca="1" si="20"/>
        <v>4.356171211479074</v>
      </c>
      <c r="H181">
        <f t="shared" ca="1" si="21"/>
        <v>4.9487595073579795</v>
      </c>
      <c r="I181">
        <f t="shared" ca="1" si="22"/>
        <v>1.4048426331962098</v>
      </c>
      <c r="J181">
        <f t="shared" ca="1" si="23"/>
        <v>0.73780753173096514</v>
      </c>
      <c r="Q181">
        <f t="shared" ca="1" si="29"/>
        <v>-0.20460952749278938</v>
      </c>
      <c r="R181">
        <f t="shared" ca="1" si="19"/>
        <v>0.23362889300030121</v>
      </c>
      <c r="S181">
        <f t="shared" ca="1" si="19"/>
        <v>0.34204880130448934</v>
      </c>
      <c r="T181">
        <f t="shared" ca="1" si="19"/>
        <v>-0.14969552022968868</v>
      </c>
      <c r="V181">
        <f t="shared" ca="1" si="25"/>
        <v>-0.72982878852092636</v>
      </c>
      <c r="W181">
        <f t="shared" ca="1" si="26"/>
        <v>1.6689595073579795</v>
      </c>
      <c r="X181">
        <f t="shared" ca="1" si="27"/>
        <v>2.6749426331962098</v>
      </c>
      <c r="Y181">
        <f t="shared" ca="1" si="28"/>
        <v>-0.38109246826903487</v>
      </c>
    </row>
    <row r="182" spans="1:25" x14ac:dyDescent="0.25">
      <c r="A182">
        <v>-1.9555</v>
      </c>
      <c r="B182">
        <v>0.20691999999999999</v>
      </c>
      <c r="C182">
        <v>1.2473000000000001</v>
      </c>
      <c r="D182">
        <v>-0.37069999999999997</v>
      </c>
      <c r="E182">
        <v>1</v>
      </c>
      <c r="F182">
        <v>180</v>
      </c>
      <c r="G182">
        <f t="shared" ca="1" si="20"/>
        <v>-0.31033048052078649</v>
      </c>
      <c r="H182">
        <f t="shared" ca="1" si="21"/>
        <v>3.9472006686912806</v>
      </c>
      <c r="I182">
        <f t="shared" ca="1" si="22"/>
        <v>-3.5088594390915322</v>
      </c>
      <c r="J182">
        <f t="shared" ca="1" si="23"/>
        <v>1.5833761237722803</v>
      </c>
      <c r="Q182">
        <f t="shared" ca="1" si="29"/>
        <v>0.34734083825803219</v>
      </c>
      <c r="R182">
        <f t="shared" ca="1" si="19"/>
        <v>0.3780809656349301</v>
      </c>
      <c r="S182">
        <f t="shared" ca="1" si="19"/>
        <v>-0.43556019006348501</v>
      </c>
      <c r="T182">
        <f t="shared" ca="1" si="19"/>
        <v>0.41934400419221662</v>
      </c>
      <c r="V182">
        <f t="shared" ca="1" si="25"/>
        <v>1.6451695194792135</v>
      </c>
      <c r="W182">
        <f t="shared" ca="1" si="26"/>
        <v>3.7402806686912804</v>
      </c>
      <c r="X182">
        <f t="shared" ca="1" si="27"/>
        <v>-4.7561594390915323</v>
      </c>
      <c r="Y182">
        <f t="shared" ca="1" si="28"/>
        <v>1.9540761237722803</v>
      </c>
    </row>
    <row r="183" spans="1:25" x14ac:dyDescent="0.25">
      <c r="A183">
        <v>-2.2261000000000002</v>
      </c>
      <c r="B183">
        <v>12.5398</v>
      </c>
      <c r="C183">
        <v>2.9438</v>
      </c>
      <c r="D183">
        <v>-3.5257999999999998</v>
      </c>
      <c r="E183">
        <v>0</v>
      </c>
      <c r="F183">
        <v>181</v>
      </c>
      <c r="G183">
        <f t="shared" ca="1" si="20"/>
        <v>-4.6033232144063341</v>
      </c>
      <c r="H183">
        <f t="shared" ca="1" si="21"/>
        <v>13.922143870980909</v>
      </c>
      <c r="I183">
        <f t="shared" ca="1" si="22"/>
        <v>9.4656631962063198E-2</v>
      </c>
      <c r="J183">
        <f t="shared" ca="1" si="23"/>
        <v>-5.2067509280148077</v>
      </c>
      <c r="Q183">
        <f t="shared" ca="1" si="29"/>
        <v>-0.40995646452872903</v>
      </c>
      <c r="R183">
        <f t="shared" ca="1" si="19"/>
        <v>0.20320731861562413</v>
      </c>
      <c r="S183">
        <f t="shared" ca="1" si="19"/>
        <v>-0.35346808422610088</v>
      </c>
      <c r="T183">
        <f t="shared" ca="1" si="19"/>
        <v>-0.39591630496263341</v>
      </c>
      <c r="V183">
        <f t="shared" ca="1" si="25"/>
        <v>-2.3772232144063334</v>
      </c>
      <c r="W183">
        <f t="shared" ca="1" si="26"/>
        <v>1.3823438709809093</v>
      </c>
      <c r="X183">
        <f t="shared" ca="1" si="27"/>
        <v>-2.8491433680379368</v>
      </c>
      <c r="Y183">
        <f t="shared" ca="1" si="28"/>
        <v>-1.6809509280148083</v>
      </c>
    </row>
    <row r="184" spans="1:25" x14ac:dyDescent="0.25">
      <c r="A184">
        <v>2.6213000000000002</v>
      </c>
      <c r="B184">
        <v>5.7919</v>
      </c>
      <c r="C184">
        <v>6.5685999999999994E-2</v>
      </c>
      <c r="D184">
        <v>-1.5759000000000001</v>
      </c>
      <c r="E184">
        <v>0</v>
      </c>
      <c r="F184">
        <v>182</v>
      </c>
      <c r="G184">
        <f t="shared" ca="1" si="20"/>
        <v>3.5257312541010943E-2</v>
      </c>
      <c r="H184">
        <f t="shared" ca="1" si="21"/>
        <v>7.1399269870195345</v>
      </c>
      <c r="I184">
        <f t="shared" ca="1" si="22"/>
        <v>-1.2039441741634651</v>
      </c>
      <c r="J184">
        <f t="shared" ca="1" si="23"/>
        <v>-1.1575116945822306</v>
      </c>
      <c r="Q184">
        <f t="shared" ca="1" si="29"/>
        <v>-0.42254440157506679</v>
      </c>
      <c r="R184">
        <f t="shared" ca="1" si="19"/>
        <v>0.19933941386218712</v>
      </c>
      <c r="S184">
        <f t="shared" ca="1" si="19"/>
        <v>-0.21063988842035719</v>
      </c>
      <c r="T184">
        <f t="shared" ca="1" si="19"/>
        <v>0.16168357809661238</v>
      </c>
      <c r="V184">
        <f t="shared" ca="1" si="25"/>
        <v>-2.5860426874589892</v>
      </c>
      <c r="W184">
        <f t="shared" ca="1" si="26"/>
        <v>1.3480269870195345</v>
      </c>
      <c r="X184">
        <f t="shared" ca="1" si="27"/>
        <v>-1.269630174163465</v>
      </c>
      <c r="Y184">
        <f t="shared" ca="1" si="28"/>
        <v>0.4183883054177695</v>
      </c>
    </row>
    <row r="185" spans="1:25" x14ac:dyDescent="0.25">
      <c r="A185">
        <v>-2.3517999999999999</v>
      </c>
      <c r="B185">
        <v>-4.8358999999999996</v>
      </c>
      <c r="C185">
        <v>6.6478999999999999</v>
      </c>
      <c r="D185">
        <v>-6.0358000000000002E-2</v>
      </c>
      <c r="E185">
        <v>1</v>
      </c>
      <c r="F185">
        <v>183</v>
      </c>
      <c r="G185">
        <f t="shared" ca="1" si="20"/>
        <v>-3.8826608347110829</v>
      </c>
      <c r="H185">
        <f t="shared" ca="1" si="21"/>
        <v>-9.7650913912357833</v>
      </c>
      <c r="I185">
        <f t="shared" ca="1" si="22"/>
        <v>8.2651729897847339</v>
      </c>
      <c r="J185">
        <f t="shared" ca="1" si="23"/>
        <v>1.0868274562836833</v>
      </c>
      <c r="Q185">
        <f t="shared" ca="1" si="29"/>
        <v>-0.33422349995044098</v>
      </c>
      <c r="R185">
        <f t="shared" ca="1" si="19"/>
        <v>-0.42215127829985089</v>
      </c>
      <c r="S185">
        <f t="shared" ca="1" si="19"/>
        <v>0.25088538887163037</v>
      </c>
      <c r="T185">
        <f t="shared" ca="1" si="19"/>
        <v>0.3286782747820286</v>
      </c>
      <c r="V185">
        <f t="shared" ca="1" si="25"/>
        <v>-1.5308608347110828</v>
      </c>
      <c r="W185">
        <f t="shared" ca="1" si="26"/>
        <v>-4.9291913912357836</v>
      </c>
      <c r="X185">
        <f t="shared" ca="1" si="27"/>
        <v>1.6172729897847344</v>
      </c>
      <c r="Y185">
        <f t="shared" ca="1" si="28"/>
        <v>1.1471854562836832</v>
      </c>
    </row>
    <row r="186" spans="1:25" x14ac:dyDescent="0.25">
      <c r="A186">
        <v>0.96787999999999996</v>
      </c>
      <c r="B186">
        <v>7.1906999999999996</v>
      </c>
      <c r="C186">
        <v>1.2798</v>
      </c>
      <c r="D186">
        <v>-2.4565000000000001</v>
      </c>
      <c r="E186">
        <v>0</v>
      </c>
      <c r="F186">
        <v>184</v>
      </c>
      <c r="G186">
        <f t="shared" ca="1" si="20"/>
        <v>3.6765241553145738</v>
      </c>
      <c r="H186">
        <f t="shared" ca="1" si="21"/>
        <v>7.5931203158377594</v>
      </c>
      <c r="I186">
        <f t="shared" ca="1" si="22"/>
        <v>5.426958644127148</v>
      </c>
      <c r="J186">
        <f t="shared" ca="1" si="23"/>
        <v>-2.5388833361266916</v>
      </c>
      <c r="Q186">
        <f t="shared" ca="1" si="29"/>
        <v>0.4290984839489651</v>
      </c>
      <c r="R186">
        <f t="shared" ca="1" si="19"/>
        <v>7.0436196409871532E-2</v>
      </c>
      <c r="S186">
        <f t="shared" ca="1" si="19"/>
        <v>0.41622963609235819</v>
      </c>
      <c r="T186">
        <f t="shared" ca="1" si="19"/>
        <v>-3.7016580145117661E-2</v>
      </c>
      <c r="V186">
        <f t="shared" ca="1" si="25"/>
        <v>2.7086441553145737</v>
      </c>
      <c r="W186">
        <f t="shared" ca="1" si="26"/>
        <v>0.40242031583775933</v>
      </c>
      <c r="X186">
        <f t="shared" ca="1" si="27"/>
        <v>4.1471586441271482</v>
      </c>
      <c r="Y186">
        <f t="shared" ca="1" si="28"/>
        <v>-8.2383336126691367E-2</v>
      </c>
    </row>
    <row r="187" spans="1:25" x14ac:dyDescent="0.25">
      <c r="A187">
        <v>-2.1979000000000002</v>
      </c>
      <c r="B187">
        <v>-2.1252</v>
      </c>
      <c r="C187">
        <v>1.7151000000000001</v>
      </c>
      <c r="D187">
        <v>0.45171</v>
      </c>
      <c r="E187">
        <v>1</v>
      </c>
      <c r="F187">
        <v>185</v>
      </c>
      <c r="G187">
        <f t="shared" ca="1" si="20"/>
        <v>-0.77899151696052815</v>
      </c>
      <c r="H187">
        <f t="shared" ca="1" si="21"/>
        <v>-1.2209982028310371</v>
      </c>
      <c r="I187">
        <f t="shared" ca="1" si="22"/>
        <v>6.5673105562662606</v>
      </c>
      <c r="J187">
        <f t="shared" ca="1" si="23"/>
        <v>1.3197173823091364</v>
      </c>
      <c r="Q187">
        <f t="shared" ca="1" si="29"/>
        <v>0.32028468663798837</v>
      </c>
      <c r="R187">
        <f t="shared" ca="1" si="19"/>
        <v>0.14452946666343558</v>
      </c>
      <c r="S187">
        <f t="shared" ca="1" si="19"/>
        <v>0.43817212327076527</v>
      </c>
      <c r="T187">
        <f t="shared" ca="1" si="19"/>
        <v>0.27766246452906862</v>
      </c>
      <c r="V187">
        <f t="shared" ca="1" si="25"/>
        <v>1.418908483039472</v>
      </c>
      <c r="W187">
        <f t="shared" ca="1" si="26"/>
        <v>0.90420179716896298</v>
      </c>
      <c r="X187">
        <f t="shared" ca="1" si="27"/>
        <v>4.852210556266261</v>
      </c>
      <c r="Y187">
        <f t="shared" ca="1" si="28"/>
        <v>0.86800738230913643</v>
      </c>
    </row>
    <row r="188" spans="1:25" x14ac:dyDescent="0.25">
      <c r="A188">
        <v>4.6562000000000001</v>
      </c>
      <c r="B188">
        <v>7.6398000000000001</v>
      </c>
      <c r="C188">
        <v>-2.4243000000000001</v>
      </c>
      <c r="D188">
        <v>-1.2383999999999999</v>
      </c>
      <c r="E188">
        <v>0</v>
      </c>
      <c r="F188">
        <v>186</v>
      </c>
      <c r="G188">
        <f t="shared" ca="1" si="20"/>
        <v>4.6312707208038493</v>
      </c>
      <c r="H188">
        <f t="shared" ca="1" si="21"/>
        <v>-0.54817783638637163</v>
      </c>
      <c r="I188">
        <f t="shared" ca="1" si="22"/>
        <v>0.61765569726036063</v>
      </c>
      <c r="J188">
        <f t="shared" ca="1" si="23"/>
        <v>6.4784646166972104E-2</v>
      </c>
      <c r="Q188">
        <f t="shared" ca="1" si="29"/>
        <v>-8.9084555349726591E-3</v>
      </c>
      <c r="R188">
        <f t="shared" ca="1" si="19"/>
        <v>-0.47723578327291161</v>
      </c>
      <c r="S188">
        <f t="shared" ca="1" si="19"/>
        <v>0.36514733260848675</v>
      </c>
      <c r="T188">
        <f t="shared" ca="1" si="19"/>
        <v>0.35189888714954498</v>
      </c>
      <c r="V188">
        <f t="shared" ca="1" si="25"/>
        <v>-2.4929279196150692E-2</v>
      </c>
      <c r="W188">
        <f t="shared" ca="1" si="26"/>
        <v>-8.1879778363863718</v>
      </c>
      <c r="X188">
        <f t="shared" ca="1" si="27"/>
        <v>3.0419556972603607</v>
      </c>
      <c r="Y188">
        <f t="shared" ca="1" si="28"/>
        <v>1.303184646166972</v>
      </c>
    </row>
    <row r="189" spans="1:25" x14ac:dyDescent="0.25">
      <c r="A189">
        <v>-1.4377</v>
      </c>
      <c r="B189">
        <v>-1.4319999999999999</v>
      </c>
      <c r="C189">
        <v>2.1143999999999998</v>
      </c>
      <c r="D189">
        <v>0.42066999999999999</v>
      </c>
      <c r="E189">
        <v>1</v>
      </c>
      <c r="F189">
        <v>187</v>
      </c>
      <c r="G189">
        <f t="shared" ca="1" si="20"/>
        <v>-2.3754477103112688</v>
      </c>
      <c r="H189">
        <f t="shared" ca="1" si="21"/>
        <v>0.32155681018436533</v>
      </c>
      <c r="I189">
        <f t="shared" ca="1" si="22"/>
        <v>4.7964408121563942</v>
      </c>
      <c r="J189">
        <f t="shared" ca="1" si="23"/>
        <v>-0.73442854704330329</v>
      </c>
      <c r="Q189">
        <f t="shared" ca="1" si="29"/>
        <v>-0.24573955655059609</v>
      </c>
      <c r="R189">
        <f t="shared" ca="1" si="19"/>
        <v>0.24199707038319807</v>
      </c>
      <c r="S189">
        <f t="shared" ca="1" si="19"/>
        <v>0.34253104374165433</v>
      </c>
      <c r="T189">
        <f t="shared" ca="1" si="19"/>
        <v>-0.3299393396579311</v>
      </c>
      <c r="V189">
        <f t="shared" ca="1" si="25"/>
        <v>-0.93774771031126902</v>
      </c>
      <c r="W189">
        <f t="shared" ca="1" si="26"/>
        <v>1.7535568101843653</v>
      </c>
      <c r="X189">
        <f t="shared" ca="1" si="27"/>
        <v>2.6820408121563939</v>
      </c>
      <c r="Y189">
        <f t="shared" ca="1" si="28"/>
        <v>-1.1550985470433033</v>
      </c>
    </row>
    <row r="190" spans="1:25" x14ac:dyDescent="0.25">
      <c r="A190">
        <v>-2.1234000000000002</v>
      </c>
      <c r="B190">
        <v>1.1815</v>
      </c>
      <c r="C190">
        <v>-0.55552000000000001</v>
      </c>
      <c r="D190">
        <v>-0.81164999999999998</v>
      </c>
      <c r="E190">
        <v>1</v>
      </c>
      <c r="F190">
        <v>188</v>
      </c>
      <c r="G190">
        <f t="shared" ca="1" si="20"/>
        <v>1.7811140803253842</v>
      </c>
      <c r="H190">
        <f t="shared" ca="1" si="21"/>
        <v>3.4422484924711334</v>
      </c>
      <c r="I190">
        <f t="shared" ca="1" si="22"/>
        <v>-3.1409232972965606</v>
      </c>
      <c r="J190">
        <f t="shared" ca="1" si="23"/>
        <v>-3.3673684301756452</v>
      </c>
      <c r="Q190">
        <f t="shared" ca="1" si="29"/>
        <v>0.47006883839803681</v>
      </c>
      <c r="R190">
        <f t="shared" ca="1" si="19"/>
        <v>0.28693406257187026</v>
      </c>
      <c r="S190">
        <f t="shared" ca="1" si="19"/>
        <v>-0.33583726660077173</v>
      </c>
      <c r="T190">
        <f t="shared" ca="1" si="19"/>
        <v>-0.45400777608729326</v>
      </c>
      <c r="V190">
        <f t="shared" ca="1" si="25"/>
        <v>3.9045140803253844</v>
      </c>
      <c r="W190">
        <f t="shared" ca="1" si="26"/>
        <v>2.2607484924711336</v>
      </c>
      <c r="X190">
        <f t="shared" ca="1" si="27"/>
        <v>-2.5854032972965606</v>
      </c>
      <c r="Y190">
        <f t="shared" ca="1" si="28"/>
        <v>-2.555718430175645</v>
      </c>
    </row>
    <row r="191" spans="1:25" x14ac:dyDescent="0.25">
      <c r="A191">
        <v>5.681</v>
      </c>
      <c r="B191">
        <v>7.7949999999999999</v>
      </c>
      <c r="C191">
        <v>-2.6848000000000001</v>
      </c>
      <c r="D191">
        <v>-0.92544000000000004</v>
      </c>
      <c r="E191">
        <v>0</v>
      </c>
      <c r="F191">
        <v>189</v>
      </c>
      <c r="G191">
        <f t="shared" ca="1" si="20"/>
        <v>8.0426816743167535</v>
      </c>
      <c r="H191">
        <f t="shared" ca="1" si="21"/>
        <v>2.5679382804986162E-2</v>
      </c>
      <c r="I191">
        <f t="shared" ca="1" si="22"/>
        <v>4.4708390836053331</v>
      </c>
      <c r="J191">
        <f t="shared" ca="1" si="23"/>
        <v>-0.73543157733146902</v>
      </c>
      <c r="Q191">
        <f t="shared" ca="1" si="29"/>
        <v>0.40894161140679275</v>
      </c>
      <c r="R191">
        <f t="shared" ca="1" si="19"/>
        <v>-0.47334027374778131</v>
      </c>
      <c r="S191">
        <f t="shared" ca="1" si="19"/>
        <v>0.47707851631822851</v>
      </c>
      <c r="T191">
        <f t="shared" ca="1" si="19"/>
        <v>8.1277866576752733E-2</v>
      </c>
      <c r="V191">
        <f t="shared" ca="1" si="25"/>
        <v>2.3616816743167544</v>
      </c>
      <c r="W191">
        <f t="shared" ca="1" si="26"/>
        <v>-7.7693206171950138</v>
      </c>
      <c r="X191">
        <f t="shared" ca="1" si="27"/>
        <v>7.1556390836053332</v>
      </c>
      <c r="Y191">
        <f t="shared" ca="1" si="28"/>
        <v>0.19000842266853099</v>
      </c>
    </row>
    <row r="192" spans="1:25" x14ac:dyDescent="0.25">
      <c r="A192">
        <v>0.66364999999999996</v>
      </c>
      <c r="B192">
        <v>-4.5532999999999997E-2</v>
      </c>
      <c r="C192">
        <v>-0.18794</v>
      </c>
      <c r="D192">
        <v>0.23447000000000001</v>
      </c>
      <c r="E192">
        <v>1</v>
      </c>
      <c r="F192">
        <v>190</v>
      </c>
      <c r="G192">
        <f t="shared" ca="1" si="20"/>
        <v>1.3230589843423162</v>
      </c>
      <c r="H192">
        <f t="shared" ca="1" si="21"/>
        <v>2.2890180814529026</v>
      </c>
      <c r="I192">
        <f t="shared" ca="1" si="22"/>
        <v>-0.7742415893668595</v>
      </c>
      <c r="J192">
        <f t="shared" ca="1" si="23"/>
        <v>0.49338834641125651</v>
      </c>
      <c r="Q192">
        <f t="shared" ca="1" si="29"/>
        <v>0.18922139587193687</v>
      </c>
      <c r="R192">
        <f t="shared" ca="1" si="19"/>
        <v>0.29278536973042135</v>
      </c>
      <c r="S192">
        <f t="shared" ca="1" si="19"/>
        <v>-0.11159878474982232</v>
      </c>
      <c r="T192">
        <f t="shared" ca="1" si="19"/>
        <v>0.10736906519772837</v>
      </c>
      <c r="V192">
        <f t="shared" ca="1" si="25"/>
        <v>0.65940898434231621</v>
      </c>
      <c r="W192">
        <f t="shared" ca="1" si="26"/>
        <v>2.3345510814529025</v>
      </c>
      <c r="X192">
        <f t="shared" ca="1" si="27"/>
        <v>-0.5863015893668595</v>
      </c>
      <c r="Y192">
        <f t="shared" ca="1" si="28"/>
        <v>0.25891834641125649</v>
      </c>
    </row>
    <row r="193" spans="1:25" x14ac:dyDescent="0.25">
      <c r="A193">
        <v>-0.76793999999999996</v>
      </c>
      <c r="B193">
        <v>3.4598</v>
      </c>
      <c r="C193">
        <v>-3.4405000000000001</v>
      </c>
      <c r="D193">
        <v>-3.4276</v>
      </c>
      <c r="E193">
        <v>1</v>
      </c>
      <c r="F193">
        <v>191</v>
      </c>
      <c r="G193">
        <f t="shared" ca="1" si="20"/>
        <v>0.21624322063934009</v>
      </c>
      <c r="H193">
        <f t="shared" ca="1" si="21"/>
        <v>7.1589910402711867</v>
      </c>
      <c r="I193">
        <f t="shared" ca="1" si="22"/>
        <v>-4.5614180639132726</v>
      </c>
      <c r="J193">
        <f t="shared" ca="1" si="23"/>
        <v>-3.1931301025402279</v>
      </c>
      <c r="Q193">
        <f t="shared" ca="1" si="29"/>
        <v>0.25411289048229735</v>
      </c>
      <c r="R193">
        <f t="shared" ca="1" si="19"/>
        <v>0.37617605464751736</v>
      </c>
      <c r="S193">
        <f t="shared" ca="1" si="19"/>
        <v>-0.19149602047129843</v>
      </c>
      <c r="T193">
        <f t="shared" ca="1" si="19"/>
        <v>9.8303726312233164E-2</v>
      </c>
      <c r="V193">
        <f t="shared" ca="1" si="25"/>
        <v>0.98418322063934005</v>
      </c>
      <c r="W193">
        <f t="shared" ca="1" si="26"/>
        <v>3.6991910402711867</v>
      </c>
      <c r="X193">
        <f t="shared" ca="1" si="27"/>
        <v>-1.120918063913273</v>
      </c>
      <c r="Y193">
        <f t="shared" ca="1" si="28"/>
        <v>0.23446989745977201</v>
      </c>
    </row>
    <row r="194" spans="1:25" x14ac:dyDescent="0.25">
      <c r="A194">
        <v>3.9899</v>
      </c>
      <c r="B194">
        <v>-2.7065999999999999</v>
      </c>
      <c r="C194">
        <v>2.3946000000000001</v>
      </c>
      <c r="D194">
        <v>0.86290999999999995</v>
      </c>
      <c r="E194">
        <v>0</v>
      </c>
      <c r="F194">
        <v>192</v>
      </c>
      <c r="G194">
        <f t="shared" ca="1" si="20"/>
        <v>1.8975656554273419</v>
      </c>
      <c r="H194">
        <f t="shared" ca="1" si="21"/>
        <v>-0.2670640967147424</v>
      </c>
      <c r="I194">
        <f t="shared" ca="1" si="22"/>
        <v>-1.2669935826591483</v>
      </c>
      <c r="J194">
        <f t="shared" ca="1" si="23"/>
        <v>-0.6864568691848979</v>
      </c>
      <c r="Q194">
        <f t="shared" ca="1" si="29"/>
        <v>-0.3894200788306581</v>
      </c>
      <c r="R194">
        <f ca="1">(0.5-RAND())</f>
        <v>0.30083310606851288</v>
      </c>
      <c r="S194">
        <f ca="1">(0.5-RAND())</f>
        <v>-0.39673971287784071</v>
      </c>
      <c r="T194">
        <f ca="1">(0.5-RAND())</f>
        <v>-0.38231068382474376</v>
      </c>
      <c r="V194">
        <f t="shared" ca="1" si="25"/>
        <v>-2.0923343445726581</v>
      </c>
      <c r="W194">
        <f t="shared" ca="1" si="26"/>
        <v>2.4395359032852575</v>
      </c>
      <c r="X194">
        <f t="shared" ca="1" si="27"/>
        <v>-3.6615935826591484</v>
      </c>
      <c r="Y194">
        <f t="shared" ca="1" si="28"/>
        <v>-1.5493668691848979</v>
      </c>
    </row>
    <row r="195" spans="1:25" x14ac:dyDescent="0.25">
      <c r="A195">
        <v>1.6349</v>
      </c>
      <c r="B195">
        <v>3.286</v>
      </c>
      <c r="C195">
        <v>2.8753000000000002</v>
      </c>
      <c r="D195">
        <v>8.7054000000000006E-2</v>
      </c>
      <c r="E195">
        <v>0</v>
      </c>
      <c r="F195">
        <v>193</v>
      </c>
      <c r="G195">
        <f t="shared" ref="G195:G258" ca="1" si="30">A195+V195</f>
        <v>1.6060428307017527</v>
      </c>
      <c r="H195">
        <f t="shared" ref="H195:H258" ca="1" si="31">B195+W195</f>
        <v>-5.2244022408355839</v>
      </c>
      <c r="I195">
        <f t="shared" ref="I195:I258" ca="1" si="32">C195+X195</f>
        <v>-0.57794490812460353</v>
      </c>
      <c r="J195">
        <f t="shared" ref="J195:J258" ca="1" si="33">D195+Y195</f>
        <v>1.2713083902450262</v>
      </c>
      <c r="Q195">
        <f t="shared" ref="Q195:T258" ca="1" si="34">(0.5-RAND())</f>
        <v>-1.0297536187998002E-2</v>
      </c>
      <c r="R195">
        <f t="shared" ca="1" si="34"/>
        <v>-0.47984332650987715</v>
      </c>
      <c r="S195">
        <f t="shared" ca="1" si="34"/>
        <v>-0.38704312642515892</v>
      </c>
      <c r="T195">
        <f t="shared" ca="1" si="34"/>
        <v>0.33450616082678974</v>
      </c>
      <c r="V195">
        <f t="shared" ref="V195:V258" ca="1" si="35">$N$2-$O$2*(SIGN(Q195)*(LN(1-2*(ABS(Q195)))))</f>
        <v>-2.8857169298247224E-2</v>
      </c>
      <c r="W195">
        <f t="shared" ref="W195:W258" ca="1" si="36">$N$2-$O$4*(SIGN(R195)*(LN(1-2*(ABS(R195)))))</f>
        <v>-8.5104022408355835</v>
      </c>
      <c r="X195">
        <f t="shared" ref="X195:X258" ca="1" si="37">$N$2-$O$6*(SIGN(S195)*(LN(1-2*(ABS(S195)))))</f>
        <v>-3.4532449081246037</v>
      </c>
      <c r="Y195">
        <f t="shared" ref="Y195:Y258" ca="1" si="38">$N$2-$O$8*(SIGN(T195)*(LN(1-2*(ABS(T195)))))</f>
        <v>1.1842543902450262</v>
      </c>
    </row>
    <row r="196" spans="1:25" x14ac:dyDescent="0.25">
      <c r="A196">
        <v>0.57460999999999995</v>
      </c>
      <c r="B196">
        <v>10.1105</v>
      </c>
      <c r="C196">
        <v>-1.6917</v>
      </c>
      <c r="D196">
        <v>-4.3921999999999999</v>
      </c>
      <c r="E196">
        <v>0</v>
      </c>
      <c r="F196">
        <v>194</v>
      </c>
      <c r="G196">
        <f t="shared" ca="1" si="30"/>
        <v>2.4000002900178563E-3</v>
      </c>
      <c r="H196">
        <f t="shared" ca="1" si="31"/>
        <v>12.049387121112074</v>
      </c>
      <c r="I196">
        <f t="shared" ca="1" si="32"/>
        <v>-4.1487053853510121</v>
      </c>
      <c r="J196">
        <f t="shared" ca="1" si="33"/>
        <v>-2.1591754668742742</v>
      </c>
      <c r="Q196">
        <f t="shared" ca="1" si="34"/>
        <v>-0.16905122673143158</v>
      </c>
      <c r="R196">
        <f t="shared" ca="1" si="34"/>
        <v>0.25942216354304171</v>
      </c>
      <c r="S196">
        <f t="shared" ca="1" si="34"/>
        <v>-0.32650132637961304</v>
      </c>
      <c r="T196">
        <f t="shared" ca="1" si="34"/>
        <v>0.43783736247538529</v>
      </c>
      <c r="V196">
        <f t="shared" ca="1" si="35"/>
        <v>-0.5722099997099821</v>
      </c>
      <c r="W196">
        <f t="shared" ca="1" si="36"/>
        <v>1.9388871211120737</v>
      </c>
      <c r="X196">
        <f t="shared" ca="1" si="37"/>
        <v>-2.4570053853510121</v>
      </c>
      <c r="Y196">
        <f t="shared" ca="1" si="38"/>
        <v>2.2330245331257257</v>
      </c>
    </row>
    <row r="197" spans="1:25" x14ac:dyDescent="0.25">
      <c r="A197">
        <v>-2.5346000000000002</v>
      </c>
      <c r="B197">
        <v>-0.77392000000000005</v>
      </c>
      <c r="C197">
        <v>3.3601999999999999</v>
      </c>
      <c r="D197">
        <v>1.7099999999999999E-3</v>
      </c>
      <c r="E197">
        <v>1</v>
      </c>
      <c r="F197">
        <v>195</v>
      </c>
      <c r="G197">
        <f t="shared" ca="1" si="30"/>
        <v>-3.069018957628372</v>
      </c>
      <c r="H197">
        <f t="shared" ca="1" si="31"/>
        <v>5.7918842904944681</v>
      </c>
      <c r="I197">
        <f t="shared" ca="1" si="32"/>
        <v>4.7985169849943032</v>
      </c>
      <c r="J197">
        <f t="shared" ca="1" si="33"/>
        <v>-1.806110306528153</v>
      </c>
      <c r="Q197">
        <f t="shared" ca="1" si="34"/>
        <v>-0.15990795667701796</v>
      </c>
      <c r="R197">
        <f t="shared" ca="1" si="34"/>
        <v>0.45801742704081005</v>
      </c>
      <c r="S197">
        <f t="shared" ca="1" si="34"/>
        <v>0.2309211589693948</v>
      </c>
      <c r="T197">
        <f t="shared" ca="1" si="34"/>
        <v>-0.40754294431014604</v>
      </c>
      <c r="V197">
        <f t="shared" ca="1" si="35"/>
        <v>-0.53441895762837166</v>
      </c>
      <c r="W197">
        <f t="shared" ca="1" si="36"/>
        <v>6.5658042904944685</v>
      </c>
      <c r="X197">
        <f t="shared" ca="1" si="37"/>
        <v>1.4383169849943034</v>
      </c>
      <c r="Y197">
        <f t="shared" ca="1" si="38"/>
        <v>-1.8078203065281531</v>
      </c>
    </row>
    <row r="198" spans="1:25" x14ac:dyDescent="0.25">
      <c r="A198">
        <v>0.29960999999999999</v>
      </c>
      <c r="B198">
        <v>7.1327999999999996</v>
      </c>
      <c r="C198">
        <v>-0.31474999999999997</v>
      </c>
      <c r="D198">
        <v>-1.1828000000000001</v>
      </c>
      <c r="E198">
        <v>0</v>
      </c>
      <c r="F198">
        <v>196</v>
      </c>
      <c r="G198">
        <f t="shared" ca="1" si="30"/>
        <v>-1.0971399842313612</v>
      </c>
      <c r="H198">
        <f t="shared" ca="1" si="31"/>
        <v>7.8904230437280543</v>
      </c>
      <c r="I198">
        <f t="shared" ca="1" si="32"/>
        <v>-5.4444828377203303</v>
      </c>
      <c r="J198">
        <f t="shared" ca="1" si="33"/>
        <v>-0.67776364772218411</v>
      </c>
      <c r="Q198">
        <f t="shared" ca="1" si="34"/>
        <v>-0.31738987345097025</v>
      </c>
      <c r="R198">
        <f t="shared" ca="1" si="34"/>
        <v>0.12431605884442287</v>
      </c>
      <c r="S198">
        <f t="shared" ca="1" si="34"/>
        <v>-0.44513902617549561</v>
      </c>
      <c r="T198">
        <f t="shared" ca="1" si="34"/>
        <v>0.18797508743885472</v>
      </c>
      <c r="V198">
        <f t="shared" ca="1" si="35"/>
        <v>-1.3967499842313611</v>
      </c>
      <c r="W198">
        <f t="shared" ca="1" si="36"/>
        <v>0.75762304372805445</v>
      </c>
      <c r="X198">
        <f t="shared" ca="1" si="37"/>
        <v>-5.1297328377203302</v>
      </c>
      <c r="Y198">
        <f t="shared" ca="1" si="38"/>
        <v>0.50503635227781596</v>
      </c>
    </row>
    <row r="199" spans="1:25" x14ac:dyDescent="0.25">
      <c r="A199">
        <v>-1.2537</v>
      </c>
      <c r="B199">
        <v>10.8803</v>
      </c>
      <c r="C199">
        <v>1.931</v>
      </c>
      <c r="D199">
        <v>-4.3236999999999997</v>
      </c>
      <c r="E199">
        <v>0</v>
      </c>
      <c r="F199">
        <v>197</v>
      </c>
      <c r="G199">
        <f t="shared" ca="1" si="30"/>
        <v>-3.4153091811612919</v>
      </c>
      <c r="H199">
        <f t="shared" ca="1" si="31"/>
        <v>13.206109630517272</v>
      </c>
      <c r="I199">
        <f t="shared" ca="1" si="32"/>
        <v>-2.1679393816383676</v>
      </c>
      <c r="J199">
        <f t="shared" ca="1" si="33"/>
        <v>-4.2893250328403267</v>
      </c>
      <c r="Q199">
        <f t="shared" ca="1" si="34"/>
        <v>-0.3948085993806254</v>
      </c>
      <c r="R199">
        <f t="shared" ca="1" si="34"/>
        <v>0.29210079574762904</v>
      </c>
      <c r="S199">
        <f t="shared" ca="1" si="34"/>
        <v>-0.41447135321437378</v>
      </c>
      <c r="T199">
        <f t="shared" ca="1" si="34"/>
        <v>1.579224768806553E-2</v>
      </c>
      <c r="V199">
        <f t="shared" ca="1" si="35"/>
        <v>-2.1616091811612916</v>
      </c>
      <c r="W199">
        <f t="shared" ca="1" si="36"/>
        <v>2.3258096305172713</v>
      </c>
      <c r="X199">
        <f t="shared" ca="1" si="37"/>
        <v>-4.0989393816383677</v>
      </c>
      <c r="Y199">
        <f t="shared" ca="1" si="38"/>
        <v>3.4374967159672996E-2</v>
      </c>
    </row>
    <row r="200" spans="1:25" x14ac:dyDescent="0.25">
      <c r="A200">
        <v>-1.5448999999999999</v>
      </c>
      <c r="B200">
        <v>-10.149800000000001</v>
      </c>
      <c r="C200">
        <v>9.6151999999999997</v>
      </c>
      <c r="D200">
        <v>-1.2332000000000001</v>
      </c>
      <c r="E200">
        <v>1</v>
      </c>
      <c r="F200">
        <v>198</v>
      </c>
      <c r="G200">
        <f t="shared" ca="1" si="30"/>
        <v>1.0246338105480544</v>
      </c>
      <c r="H200">
        <f t="shared" ca="1" si="31"/>
        <v>-11.215251732479848</v>
      </c>
      <c r="I200">
        <f t="shared" ca="1" si="32"/>
        <v>12.209270687259309</v>
      </c>
      <c r="J200">
        <f t="shared" ca="1" si="33"/>
        <v>-0.32860726584787647</v>
      </c>
      <c r="Q200">
        <f t="shared" ca="1" si="34"/>
        <v>0.42161676318352159</v>
      </c>
      <c r="R200">
        <f t="shared" ca="1" si="34"/>
        <v>-0.16551203422788563</v>
      </c>
      <c r="S200">
        <f t="shared" ca="1" si="34"/>
        <v>0.33644906982270539</v>
      </c>
      <c r="T200">
        <f t="shared" ca="1" si="34"/>
        <v>0.28512877452887275</v>
      </c>
      <c r="V200">
        <f t="shared" ca="1" si="35"/>
        <v>2.5695338105480543</v>
      </c>
      <c r="W200">
        <f t="shared" ca="1" si="36"/>
        <v>-1.0654517324798465</v>
      </c>
      <c r="X200">
        <f t="shared" ca="1" si="37"/>
        <v>2.5940706872593089</v>
      </c>
      <c r="Y200">
        <f t="shared" ca="1" si="38"/>
        <v>0.9045927341521236</v>
      </c>
    </row>
    <row r="201" spans="1:25" x14ac:dyDescent="0.25">
      <c r="A201">
        <v>3.0948000000000002</v>
      </c>
      <c r="B201">
        <v>8.7324000000000002</v>
      </c>
      <c r="C201">
        <v>-2.9007000000000001</v>
      </c>
      <c r="D201">
        <v>-0.96682000000000001</v>
      </c>
      <c r="E201">
        <v>0</v>
      </c>
      <c r="F201">
        <v>199</v>
      </c>
      <c r="G201">
        <f t="shared" ca="1" si="30"/>
        <v>3.435748775943015</v>
      </c>
      <c r="H201">
        <f t="shared" ca="1" si="31"/>
        <v>10.067922865609811</v>
      </c>
      <c r="I201">
        <f t="shared" ca="1" si="32"/>
        <v>-4.4084546052258577</v>
      </c>
      <c r="J201">
        <f t="shared" ca="1" si="33"/>
        <v>-3.2599759413152638</v>
      </c>
      <c r="Q201">
        <f t="shared" ca="1" si="34"/>
        <v>0.10898899139652141</v>
      </c>
      <c r="R201">
        <f t="shared" ca="1" si="34"/>
        <v>0.19791756111485515</v>
      </c>
      <c r="S201">
        <f t="shared" ca="1" si="34"/>
        <v>-0.23885081780817197</v>
      </c>
      <c r="T201">
        <f t="shared" ca="1" si="34"/>
        <v>-0.44123110607370264</v>
      </c>
      <c r="V201">
        <f t="shared" ca="1" si="35"/>
        <v>0.34094877594301481</v>
      </c>
      <c r="W201">
        <f t="shared" ca="1" si="36"/>
        <v>1.3355228656098102</v>
      </c>
      <c r="X201">
        <f t="shared" ca="1" si="37"/>
        <v>-1.5077546052258581</v>
      </c>
      <c r="Y201">
        <f t="shared" ca="1" si="38"/>
        <v>-2.2931559413152636</v>
      </c>
    </row>
    <row r="202" spans="1:25" x14ac:dyDescent="0.25">
      <c r="A202">
        <v>2.5817000000000001</v>
      </c>
      <c r="B202">
        <v>9.7545999999999999</v>
      </c>
      <c r="C202">
        <v>-3.1749000000000001</v>
      </c>
      <c r="D202">
        <v>-2.9956999999999998</v>
      </c>
      <c r="E202">
        <v>0</v>
      </c>
      <c r="F202">
        <v>200</v>
      </c>
      <c r="G202">
        <f t="shared" ca="1" si="30"/>
        <v>0.5793780679905689</v>
      </c>
      <c r="H202">
        <f t="shared" ca="1" si="31"/>
        <v>10.616289690833831</v>
      </c>
      <c r="I202">
        <f t="shared" ca="1" si="32"/>
        <v>-3.3747970820606876</v>
      </c>
      <c r="J202">
        <f t="shared" ca="1" si="33"/>
        <v>-3.1357929783909557</v>
      </c>
      <c r="Q202">
        <f t="shared" ca="1" si="34"/>
        <v>-0.38200405808973581</v>
      </c>
      <c r="R202">
        <f t="shared" ca="1" si="34"/>
        <v>0.13878163499524665</v>
      </c>
      <c r="S202">
        <f t="shared" ca="1" si="34"/>
        <v>-4.1254462603485198E-2</v>
      </c>
      <c r="T202">
        <f t="shared" ca="1" si="34"/>
        <v>-6.1302162661876047E-2</v>
      </c>
      <c r="V202">
        <f t="shared" ca="1" si="35"/>
        <v>-2.0023219320094312</v>
      </c>
      <c r="W202">
        <f t="shared" ca="1" si="36"/>
        <v>0.86168969083383062</v>
      </c>
      <c r="X202">
        <f t="shared" ca="1" si="37"/>
        <v>-0.19989708206068763</v>
      </c>
      <c r="Y202">
        <f t="shared" ca="1" si="38"/>
        <v>-0.1400929783909558</v>
      </c>
    </row>
    <row r="203" spans="1:25" x14ac:dyDescent="0.25">
      <c r="A203">
        <v>2.2595999999999998</v>
      </c>
      <c r="B203">
        <v>-3.3118000000000002E-2</v>
      </c>
      <c r="C203">
        <v>4.7355</v>
      </c>
      <c r="D203">
        <v>-0.27760000000000001</v>
      </c>
      <c r="E203">
        <v>0</v>
      </c>
      <c r="F203">
        <v>201</v>
      </c>
      <c r="G203">
        <f t="shared" ca="1" si="30"/>
        <v>0.31272865663623484</v>
      </c>
      <c r="H203">
        <f t="shared" ca="1" si="31"/>
        <v>1.9752160760986697</v>
      </c>
      <c r="I203">
        <f t="shared" ca="1" si="32"/>
        <v>7.8968092830108487</v>
      </c>
      <c r="J203">
        <f t="shared" ca="1" si="33"/>
        <v>-0.41987634587496436</v>
      </c>
      <c r="Q203">
        <f t="shared" ca="1" si="34"/>
        <v>-0.37719005894094559</v>
      </c>
      <c r="R203">
        <f t="shared" ca="1" si="34"/>
        <v>0.26564418288014724</v>
      </c>
      <c r="S203">
        <f t="shared" ca="1" si="34"/>
        <v>0.37190563264094023</v>
      </c>
      <c r="T203">
        <f t="shared" ca="1" si="34"/>
        <v>-6.2195533761145616E-2</v>
      </c>
      <c r="V203">
        <f t="shared" ca="1" si="35"/>
        <v>-1.946871343363765</v>
      </c>
      <c r="W203">
        <f t="shared" ca="1" si="36"/>
        <v>2.0083340760986697</v>
      </c>
      <c r="X203">
        <f t="shared" ca="1" si="37"/>
        <v>3.1613092830108487</v>
      </c>
      <c r="Y203">
        <f t="shared" ca="1" si="38"/>
        <v>-0.14227634587496432</v>
      </c>
    </row>
    <row r="204" spans="1:25" x14ac:dyDescent="0.25">
      <c r="A204">
        <v>2.8296999999999999</v>
      </c>
      <c r="B204">
        <v>6.3484999999999996</v>
      </c>
      <c r="C204">
        <v>-0.73546</v>
      </c>
      <c r="D204">
        <v>-0.58665</v>
      </c>
      <c r="E204">
        <v>0</v>
      </c>
      <c r="F204">
        <v>202</v>
      </c>
      <c r="G204">
        <f t="shared" ca="1" si="30"/>
        <v>4.771378328869158E-2</v>
      </c>
      <c r="H204">
        <f t="shared" ca="1" si="31"/>
        <v>8.1796631042206887</v>
      </c>
      <c r="I204">
        <f t="shared" ca="1" si="32"/>
        <v>-0.66258044847777586</v>
      </c>
      <c r="J204">
        <f t="shared" ca="1" si="33"/>
        <v>-1.028306440739033</v>
      </c>
      <c r="Q204">
        <f t="shared" ca="1" si="34"/>
        <v>-0.43275102366558826</v>
      </c>
      <c r="R204">
        <f t="shared" ca="1" si="34"/>
        <v>0.24944231025554853</v>
      </c>
      <c r="S204">
        <f t="shared" ca="1" si="34"/>
        <v>1.5453807442106116E-2</v>
      </c>
      <c r="T204">
        <f t="shared" ca="1" si="34"/>
        <v>-0.16895397290677405</v>
      </c>
      <c r="V204">
        <f t="shared" ca="1" si="35"/>
        <v>-2.7819862167113083</v>
      </c>
      <c r="W204">
        <f t="shared" ca="1" si="36"/>
        <v>1.8311631042206895</v>
      </c>
      <c r="X204">
        <f t="shared" ca="1" si="37"/>
        <v>7.2879551522224181E-2</v>
      </c>
      <c r="Y204">
        <f t="shared" ca="1" si="38"/>
        <v>-0.44165644073903298</v>
      </c>
    </row>
    <row r="205" spans="1:25" x14ac:dyDescent="0.25">
      <c r="A205">
        <v>-0.40856999999999999</v>
      </c>
      <c r="B205">
        <v>3.0977000000000001</v>
      </c>
      <c r="C205">
        <v>-2.9607000000000001</v>
      </c>
      <c r="D205">
        <v>-2.6892</v>
      </c>
      <c r="E205">
        <v>1</v>
      </c>
      <c r="F205">
        <v>203</v>
      </c>
      <c r="G205">
        <f t="shared" ca="1" si="30"/>
        <v>2.1144261376602196</v>
      </c>
      <c r="H205">
        <f t="shared" ca="1" si="31"/>
        <v>5.6887131604866719</v>
      </c>
      <c r="I205">
        <f t="shared" ca="1" si="32"/>
        <v>-4.1651555662636044</v>
      </c>
      <c r="J205">
        <f t="shared" ca="1" si="33"/>
        <v>-4.7364502434105376</v>
      </c>
      <c r="Q205">
        <f t="shared" ca="1" si="34"/>
        <v>0.41894156247673542</v>
      </c>
      <c r="R205">
        <f t="shared" ca="1" si="34"/>
        <v>0.31189712429009486</v>
      </c>
      <c r="S205">
        <f t="shared" ca="1" si="34"/>
        <v>-0.20240064392411317</v>
      </c>
      <c r="T205">
        <f t="shared" ca="1" si="34"/>
        <v>-0.42606387679469404</v>
      </c>
      <c r="V205">
        <f t="shared" ca="1" si="35"/>
        <v>2.5229961376602197</v>
      </c>
      <c r="W205">
        <f t="shared" ca="1" si="36"/>
        <v>2.5910131604866717</v>
      </c>
      <c r="X205">
        <f t="shared" ca="1" si="37"/>
        <v>-1.2044555662636043</v>
      </c>
      <c r="Y205">
        <f t="shared" ca="1" si="38"/>
        <v>-2.0472502434105371</v>
      </c>
    </row>
    <row r="206" spans="1:25" x14ac:dyDescent="0.25">
      <c r="A206">
        <v>-1.5851</v>
      </c>
      <c r="B206">
        <v>-2.1562000000000001</v>
      </c>
      <c r="C206">
        <v>1.7081999999999999</v>
      </c>
      <c r="D206">
        <v>0.90169999999999995</v>
      </c>
      <c r="E206">
        <v>1</v>
      </c>
      <c r="F206">
        <v>204</v>
      </c>
      <c r="G206">
        <f t="shared" ca="1" si="30"/>
        <v>-0.45419316088656658</v>
      </c>
      <c r="H206">
        <f t="shared" ca="1" si="31"/>
        <v>-1.7921081679692206</v>
      </c>
      <c r="I206">
        <f t="shared" ca="1" si="32"/>
        <v>3.5241510632556658</v>
      </c>
      <c r="J206">
        <f t="shared" ca="1" si="33"/>
        <v>0.81688072288684044</v>
      </c>
      <c r="Q206">
        <f t="shared" ca="1" si="34"/>
        <v>0.27880072217182927</v>
      </c>
      <c r="R206">
        <f t="shared" ca="1" si="34"/>
        <v>6.4178802628465648E-2</v>
      </c>
      <c r="S206">
        <f t="shared" ca="1" si="34"/>
        <v>0.27131951242045604</v>
      </c>
      <c r="T206">
        <f t="shared" ca="1" si="34"/>
        <v>-3.8068349664072021E-2</v>
      </c>
      <c r="V206">
        <f t="shared" ca="1" si="35"/>
        <v>1.1309068391134334</v>
      </c>
      <c r="W206">
        <f t="shared" ca="1" si="36"/>
        <v>0.36409183203077949</v>
      </c>
      <c r="X206">
        <f t="shared" ca="1" si="37"/>
        <v>1.8159510632556659</v>
      </c>
      <c r="Y206">
        <f t="shared" ca="1" si="38"/>
        <v>-8.4819277113159536E-2</v>
      </c>
    </row>
    <row r="207" spans="1:25" x14ac:dyDescent="0.25">
      <c r="A207">
        <v>-1.6706000000000001</v>
      </c>
      <c r="B207">
        <v>-2.09</v>
      </c>
      <c r="C207">
        <v>1.5840000000000001</v>
      </c>
      <c r="D207">
        <v>0.71162000000000003</v>
      </c>
      <c r="E207">
        <v>1</v>
      </c>
      <c r="F207">
        <v>205</v>
      </c>
      <c r="G207">
        <f t="shared" ca="1" si="30"/>
        <v>-1.0154116230631192</v>
      </c>
      <c r="H207">
        <f t="shared" ca="1" si="31"/>
        <v>-4.2799874818602062</v>
      </c>
      <c r="I207">
        <f t="shared" ca="1" si="32"/>
        <v>-2.6946147900435897</v>
      </c>
      <c r="J207">
        <f t="shared" ca="1" si="33"/>
        <v>-0.11769310918080178</v>
      </c>
      <c r="Q207">
        <f t="shared" ca="1" si="34"/>
        <v>0.18827405173031497</v>
      </c>
      <c r="R207">
        <f t="shared" ca="1" si="34"/>
        <v>-0.28116880651785137</v>
      </c>
      <c r="S207">
        <f t="shared" ca="1" si="34"/>
        <v>-0.42084166297469194</v>
      </c>
      <c r="T207">
        <f t="shared" ca="1" si="34"/>
        <v>-0.2694832788916004</v>
      </c>
      <c r="V207">
        <f t="shared" ca="1" si="35"/>
        <v>0.65518837693688092</v>
      </c>
      <c r="W207">
        <f t="shared" ca="1" si="36"/>
        <v>-2.1899874818602063</v>
      </c>
      <c r="X207">
        <f t="shared" ca="1" si="37"/>
        <v>-4.2786147900435898</v>
      </c>
      <c r="Y207">
        <f t="shared" ca="1" si="38"/>
        <v>-0.82931310918080181</v>
      </c>
    </row>
    <row r="208" spans="1:25" x14ac:dyDescent="0.25">
      <c r="A208">
        <v>3.2585000000000002</v>
      </c>
      <c r="B208">
        <v>-4.4614000000000003</v>
      </c>
      <c r="C208">
        <v>3.8024</v>
      </c>
      <c r="D208">
        <v>-0.15087</v>
      </c>
      <c r="E208">
        <v>0</v>
      </c>
      <c r="F208">
        <v>206</v>
      </c>
      <c r="G208">
        <f t="shared" ca="1" si="30"/>
        <v>0.84952569069422346</v>
      </c>
      <c r="H208">
        <f t="shared" ca="1" si="31"/>
        <v>-6.2359118930285566</v>
      </c>
      <c r="I208">
        <f t="shared" ca="1" si="32"/>
        <v>0.86432625652668049</v>
      </c>
      <c r="J208">
        <f t="shared" ca="1" si="33"/>
        <v>-0.36363777090725247</v>
      </c>
      <c r="Q208">
        <f t="shared" ca="1" si="34"/>
        <v>-0.4119947702305371</v>
      </c>
      <c r="R208">
        <f t="shared" ca="1" si="34"/>
        <v>-0.24402895154181592</v>
      </c>
      <c r="S208">
        <f t="shared" ca="1" si="34"/>
        <v>-0.35897551979470022</v>
      </c>
      <c r="T208">
        <f t="shared" ca="1" si="34"/>
        <v>-9.0081498081612366E-2</v>
      </c>
      <c r="V208">
        <f t="shared" ca="1" si="35"/>
        <v>-2.4089743093057767</v>
      </c>
      <c r="W208">
        <f t="shared" ca="1" si="36"/>
        <v>-1.7745118930285564</v>
      </c>
      <c r="X208">
        <f t="shared" ca="1" si="37"/>
        <v>-2.9380737434733195</v>
      </c>
      <c r="Y208">
        <f t="shared" ca="1" si="38"/>
        <v>-0.21276777090725243</v>
      </c>
    </row>
    <row r="209" spans="1:25" x14ac:dyDescent="0.25">
      <c r="A209">
        <v>-1.5078</v>
      </c>
      <c r="B209">
        <v>-7.3190999999999997</v>
      </c>
      <c r="C209">
        <v>7.8981000000000003</v>
      </c>
      <c r="D209">
        <v>1.2289000000000001</v>
      </c>
      <c r="E209">
        <v>1</v>
      </c>
      <c r="F209">
        <v>207</v>
      </c>
      <c r="G209">
        <f t="shared" ca="1" si="30"/>
        <v>2.4451375074071398</v>
      </c>
      <c r="H209">
        <f t="shared" ca="1" si="31"/>
        <v>-6.6826758618252136</v>
      </c>
      <c r="I209">
        <f t="shared" ca="1" si="32"/>
        <v>10.146131337179042</v>
      </c>
      <c r="J209">
        <f t="shared" ca="1" si="33"/>
        <v>-1.840710236819479</v>
      </c>
      <c r="Q209">
        <f t="shared" ca="1" si="34"/>
        <v>0.47109600043921107</v>
      </c>
      <c r="R209">
        <f t="shared" ca="1" si="34"/>
        <v>0.10673725560622205</v>
      </c>
      <c r="S209">
        <f t="shared" ca="1" si="34"/>
        <v>0.31015791567963058</v>
      </c>
      <c r="T209">
        <f t="shared" ca="1" si="34"/>
        <v>-0.47153488184568626</v>
      </c>
      <c r="V209">
        <f t="shared" ca="1" si="35"/>
        <v>3.9529375074071398</v>
      </c>
      <c r="W209">
        <f t="shared" ca="1" si="36"/>
        <v>0.63642413817478594</v>
      </c>
      <c r="X209">
        <f t="shared" ca="1" si="37"/>
        <v>2.2480313371790417</v>
      </c>
      <c r="Y209">
        <f t="shared" ca="1" si="38"/>
        <v>-3.0696102368194791</v>
      </c>
    </row>
    <row r="210" spans="1:25" x14ac:dyDescent="0.25">
      <c r="A210">
        <v>2.8561000000000001</v>
      </c>
      <c r="B210">
        <v>6.9176000000000002</v>
      </c>
      <c r="C210">
        <v>-0.79371999999999998</v>
      </c>
      <c r="D210">
        <v>0.48403000000000002</v>
      </c>
      <c r="E210">
        <v>0</v>
      </c>
      <c r="F210">
        <v>208</v>
      </c>
      <c r="G210">
        <f t="shared" ca="1" si="30"/>
        <v>2.6477297199050676</v>
      </c>
      <c r="H210">
        <f t="shared" ca="1" si="31"/>
        <v>10.993611149053983</v>
      </c>
      <c r="I210">
        <f t="shared" ca="1" si="32"/>
        <v>-2.612941427498666</v>
      </c>
      <c r="J210">
        <f t="shared" ca="1" si="33"/>
        <v>-0.45243854439026926</v>
      </c>
      <c r="Q210">
        <f t="shared" ca="1" si="34"/>
        <v>-6.9759825547879073E-2</v>
      </c>
      <c r="R210">
        <f t="shared" ca="1" si="34"/>
        <v>0.39258689458425944</v>
      </c>
      <c r="S210">
        <f t="shared" ca="1" si="34"/>
        <v>-0.2716414552256875</v>
      </c>
      <c r="T210">
        <f t="shared" ca="1" si="34"/>
        <v>-0.2914292773168139</v>
      </c>
      <c r="V210">
        <f t="shared" ca="1" si="35"/>
        <v>-0.2083702800949325</v>
      </c>
      <c r="W210">
        <f t="shared" ca="1" si="36"/>
        <v>4.0760111490539828</v>
      </c>
      <c r="X210">
        <f t="shared" ca="1" si="37"/>
        <v>-1.819221427498666</v>
      </c>
      <c r="Y210">
        <f t="shared" ca="1" si="38"/>
        <v>-0.93646854439026928</v>
      </c>
    </row>
    <row r="211" spans="1:25" x14ac:dyDescent="0.25">
      <c r="A211">
        <v>-0.70345999999999997</v>
      </c>
      <c r="B211">
        <v>2.9569999999999999</v>
      </c>
      <c r="C211">
        <v>-3.5947</v>
      </c>
      <c r="D211">
        <v>-3.1457000000000002</v>
      </c>
      <c r="E211">
        <v>1</v>
      </c>
      <c r="F211">
        <v>209</v>
      </c>
      <c r="G211">
        <f t="shared" ca="1" si="30"/>
        <v>-4.5151602874266699</v>
      </c>
      <c r="H211">
        <f t="shared" ca="1" si="31"/>
        <v>1.2180581157342645</v>
      </c>
      <c r="I211">
        <f t="shared" ca="1" si="32"/>
        <v>-7.7654348787016705</v>
      </c>
      <c r="J211">
        <f t="shared" ca="1" si="33"/>
        <v>-3.7964541587910148</v>
      </c>
      <c r="Q211">
        <f t="shared" ca="1" si="34"/>
        <v>-0.46799692380727154</v>
      </c>
      <c r="R211">
        <f t="shared" ca="1" si="34"/>
        <v>-0.24057041432224979</v>
      </c>
      <c r="S211">
        <f t="shared" ca="1" si="34"/>
        <v>-0.41707612385258686</v>
      </c>
      <c r="T211">
        <f t="shared" ca="1" si="34"/>
        <v>-0.22766464886004334</v>
      </c>
      <c r="V211">
        <f t="shared" ca="1" si="35"/>
        <v>-3.8117002874266697</v>
      </c>
      <c r="W211">
        <f t="shared" ca="1" si="36"/>
        <v>-1.7389418842657354</v>
      </c>
      <c r="X211">
        <f t="shared" ca="1" si="37"/>
        <v>-4.17073487870167</v>
      </c>
      <c r="Y211">
        <f t="shared" ca="1" si="38"/>
        <v>-0.65075415879101461</v>
      </c>
    </row>
    <row r="212" spans="1:25" x14ac:dyDescent="0.25">
      <c r="A212">
        <v>-3.7244000000000002</v>
      </c>
      <c r="B212">
        <v>1.9036999999999999</v>
      </c>
      <c r="C212">
        <v>-3.5421000000000001E-2</v>
      </c>
      <c r="D212">
        <v>-2.5095000000000001</v>
      </c>
      <c r="E212">
        <v>1</v>
      </c>
      <c r="F212">
        <v>210</v>
      </c>
      <c r="G212">
        <f t="shared" ca="1" si="30"/>
        <v>-3.6171466303900619</v>
      </c>
      <c r="H212">
        <f t="shared" ca="1" si="31"/>
        <v>4.0830873076852434</v>
      </c>
      <c r="I212">
        <f t="shared" ca="1" si="32"/>
        <v>1.3240524023898295</v>
      </c>
      <c r="J212">
        <f t="shared" ca="1" si="33"/>
        <v>-2.8628421073827552</v>
      </c>
      <c r="Q212">
        <f t="shared" ca="1" si="34"/>
        <v>3.7214705434522544E-2</v>
      </c>
      <c r="R212">
        <f t="shared" ca="1" si="34"/>
        <v>0.2802918237449481</v>
      </c>
      <c r="S212">
        <f t="shared" ca="1" si="34"/>
        <v>0.22162504470319211</v>
      </c>
      <c r="T212">
        <f t="shared" ca="1" si="34"/>
        <v>-0.14050088111498293</v>
      </c>
      <c r="V212">
        <f t="shared" ca="1" si="35"/>
        <v>0.10725336960993816</v>
      </c>
      <c r="W212">
        <f t="shared" ca="1" si="36"/>
        <v>2.1793873076852432</v>
      </c>
      <c r="X212">
        <f t="shared" ca="1" si="37"/>
        <v>1.3594734023898294</v>
      </c>
      <c r="Y212">
        <f t="shared" ca="1" si="38"/>
        <v>-0.35334210738275523</v>
      </c>
    </row>
    <row r="213" spans="1:25" x14ac:dyDescent="0.25">
      <c r="A213">
        <v>3.9361999999999999</v>
      </c>
      <c r="B213">
        <v>10.1622</v>
      </c>
      <c r="C213">
        <v>-3.8235000000000001</v>
      </c>
      <c r="D213">
        <v>-4.0171999999999999</v>
      </c>
      <c r="E213">
        <v>0</v>
      </c>
      <c r="F213">
        <v>211</v>
      </c>
      <c r="G213">
        <f t="shared" ca="1" si="30"/>
        <v>3.4822153929769946</v>
      </c>
      <c r="H213">
        <f t="shared" ca="1" si="31"/>
        <v>12.873716469801343</v>
      </c>
      <c r="I213">
        <f t="shared" ca="1" si="32"/>
        <v>-6.1354451067888416</v>
      </c>
      <c r="J213">
        <f t="shared" ca="1" si="33"/>
        <v>-6.8147523148742319</v>
      </c>
      <c r="Q213">
        <f t="shared" ca="1" si="34"/>
        <v>-0.13959771644121632</v>
      </c>
      <c r="R213">
        <f t="shared" ca="1" si="34"/>
        <v>0.32025813479064236</v>
      </c>
      <c r="S213">
        <f t="shared" ca="1" si="34"/>
        <v>-0.3153135404225238</v>
      </c>
      <c r="T213">
        <f t="shared" ca="1" si="34"/>
        <v>-0.4633033618376593</v>
      </c>
      <c r="V213">
        <f t="shared" ca="1" si="35"/>
        <v>-0.45398460702300547</v>
      </c>
      <c r="W213">
        <f t="shared" ca="1" si="36"/>
        <v>2.7115164698013419</v>
      </c>
      <c r="X213">
        <f t="shared" ca="1" si="37"/>
        <v>-2.311945106788841</v>
      </c>
      <c r="Y213">
        <f t="shared" ca="1" si="38"/>
        <v>-2.7975523148742325</v>
      </c>
    </row>
    <row r="214" spans="1:25" x14ac:dyDescent="0.25">
      <c r="A214">
        <v>1.1432</v>
      </c>
      <c r="B214">
        <v>-3.7412999999999998</v>
      </c>
      <c r="C214">
        <v>5.5777000000000001</v>
      </c>
      <c r="D214">
        <v>-0.63578000000000001</v>
      </c>
      <c r="E214">
        <v>0</v>
      </c>
      <c r="F214">
        <v>212</v>
      </c>
      <c r="G214">
        <f t="shared" ca="1" si="30"/>
        <v>0.26976602718943044</v>
      </c>
      <c r="H214">
        <f t="shared" ca="1" si="31"/>
        <v>-6.0616296689430804</v>
      </c>
      <c r="I214">
        <f t="shared" ca="1" si="32"/>
        <v>4.1427772453588858</v>
      </c>
      <c r="J214">
        <f t="shared" ca="1" si="33"/>
        <v>-1.0475041645059768</v>
      </c>
      <c r="Q214">
        <f t="shared" ca="1" si="34"/>
        <v>-0.23366939091281669</v>
      </c>
      <c r="R214">
        <f t="shared" ca="1" si="34"/>
        <v>-0.2916704877180496</v>
      </c>
      <c r="S214">
        <f t="shared" ca="1" si="34"/>
        <v>-0.2305274296261971</v>
      </c>
      <c r="T214">
        <f t="shared" ca="1" si="34"/>
        <v>-0.15957202904523504</v>
      </c>
      <c r="V214">
        <f t="shared" ca="1" si="35"/>
        <v>-0.87343397281056956</v>
      </c>
      <c r="W214">
        <f t="shared" ca="1" si="36"/>
        <v>-2.320329668943081</v>
      </c>
      <c r="X214">
        <f t="shared" ca="1" si="37"/>
        <v>-1.4349227546411139</v>
      </c>
      <c r="Y214">
        <f t="shared" ca="1" si="38"/>
        <v>-0.41172416450597682</v>
      </c>
    </row>
    <row r="215" spans="1:25" x14ac:dyDescent="0.25">
      <c r="A215">
        <v>4.2586000000000004</v>
      </c>
      <c r="B215">
        <v>11.296200000000001</v>
      </c>
      <c r="C215">
        <v>-4.0942999999999996</v>
      </c>
      <c r="D215">
        <v>-4.3456999999999999</v>
      </c>
      <c r="E215">
        <v>0</v>
      </c>
      <c r="F215">
        <v>213</v>
      </c>
      <c r="G215">
        <f t="shared" ca="1" si="30"/>
        <v>2.720189970740603</v>
      </c>
      <c r="H215">
        <f t="shared" ca="1" si="31"/>
        <v>10.235731193934564</v>
      </c>
      <c r="I215">
        <f t="shared" ca="1" si="32"/>
        <v>0.89201525620366695</v>
      </c>
      <c r="J215">
        <f t="shared" ca="1" si="33"/>
        <v>-4.5366981770214556</v>
      </c>
      <c r="Q215">
        <f t="shared" ca="1" si="34"/>
        <v>-0.33512354154112012</v>
      </c>
      <c r="R215">
        <f t="shared" ca="1" si="34"/>
        <v>-0.16488256668091905</v>
      </c>
      <c r="S215">
        <f t="shared" ca="1" si="34"/>
        <v>0.44164271454451365</v>
      </c>
      <c r="T215">
        <f t="shared" ca="1" si="34"/>
        <v>-8.1664620597504345E-2</v>
      </c>
      <c r="V215">
        <f t="shared" ca="1" si="35"/>
        <v>-1.5384100292593976</v>
      </c>
      <c r="W215">
        <f t="shared" ca="1" si="36"/>
        <v>-1.0604688060654373</v>
      </c>
      <c r="X215">
        <f t="shared" ca="1" si="37"/>
        <v>4.9863152562036666</v>
      </c>
      <c r="Y215">
        <f t="shared" ca="1" si="38"/>
        <v>-0.19099817702145599</v>
      </c>
    </row>
    <row r="216" spans="1:25" x14ac:dyDescent="0.25">
      <c r="A216">
        <v>1.4578</v>
      </c>
      <c r="B216">
        <v>-8.4849999999999995E-2</v>
      </c>
      <c r="C216">
        <v>4.1784999999999997</v>
      </c>
      <c r="D216">
        <v>0.59136</v>
      </c>
      <c r="E216">
        <v>0</v>
      </c>
      <c r="F216">
        <v>214</v>
      </c>
      <c r="G216">
        <f t="shared" ca="1" si="30"/>
        <v>1.7660584839873004</v>
      </c>
      <c r="H216">
        <f t="shared" ca="1" si="31"/>
        <v>0.41024155031764176</v>
      </c>
      <c r="I216">
        <f t="shared" ca="1" si="32"/>
        <v>5.1407125056106731</v>
      </c>
      <c r="J216">
        <f t="shared" ca="1" si="33"/>
        <v>-0.34183200564842209</v>
      </c>
      <c r="Q216">
        <f t="shared" ca="1" si="34"/>
        <v>9.9661656757688233E-2</v>
      </c>
      <c r="R216">
        <f t="shared" ca="1" si="34"/>
        <v>8.5196729579797292E-2</v>
      </c>
      <c r="S216">
        <f t="shared" ca="1" si="34"/>
        <v>0.16966657335985214</v>
      </c>
      <c r="T216">
        <f t="shared" ca="1" si="34"/>
        <v>-0.29079025614327558</v>
      </c>
      <c r="V216">
        <f t="shared" ca="1" si="35"/>
        <v>0.30825848398730032</v>
      </c>
      <c r="W216">
        <f t="shared" ca="1" si="36"/>
        <v>0.49509155031764174</v>
      </c>
      <c r="X216">
        <f t="shared" ca="1" si="37"/>
        <v>0.9622125056106734</v>
      </c>
      <c r="Y216">
        <f t="shared" ca="1" si="38"/>
        <v>-0.93319200564842208</v>
      </c>
    </row>
    <row r="217" spans="1:25" x14ac:dyDescent="0.25">
      <c r="A217">
        <v>-1.3907</v>
      </c>
      <c r="B217">
        <v>-1.3781000000000001</v>
      </c>
      <c r="C217">
        <v>2.3054999999999999</v>
      </c>
      <c r="D217">
        <v>-2.1565999999999998E-2</v>
      </c>
      <c r="E217">
        <v>1</v>
      </c>
      <c r="F217">
        <v>215</v>
      </c>
      <c r="G217">
        <f t="shared" ca="1" si="30"/>
        <v>-2.8910857079575196</v>
      </c>
      <c r="H217">
        <f t="shared" ca="1" si="31"/>
        <v>-1.8022714015581778</v>
      </c>
      <c r="I217">
        <f t="shared" ca="1" si="32"/>
        <v>2.8044709503309209</v>
      </c>
      <c r="J217">
        <f t="shared" ca="1" si="33"/>
        <v>0.87247625021537323</v>
      </c>
      <c r="Q217">
        <f t="shared" ca="1" si="34"/>
        <v>-0.33053992031673407</v>
      </c>
      <c r="R217">
        <f t="shared" ca="1" si="34"/>
        <v>-7.3947171693534153E-2</v>
      </c>
      <c r="S217">
        <f t="shared" ca="1" si="34"/>
        <v>9.6708554342283204E-2</v>
      </c>
      <c r="T217">
        <f t="shared" ca="1" si="34"/>
        <v>0.28300174493476449</v>
      </c>
      <c r="V217">
        <f t="shared" ca="1" si="35"/>
        <v>-1.5003857079575198</v>
      </c>
      <c r="W217">
        <f t="shared" ca="1" si="36"/>
        <v>-0.42417140155817762</v>
      </c>
      <c r="X217">
        <f t="shared" ca="1" si="37"/>
        <v>0.49897095033092104</v>
      </c>
      <c r="Y217">
        <f t="shared" ca="1" si="38"/>
        <v>0.8940422502153732</v>
      </c>
    </row>
    <row r="218" spans="1:25" x14ac:dyDescent="0.25">
      <c r="A218">
        <v>5.7403000000000004</v>
      </c>
      <c r="B218">
        <v>-0.44284000000000001</v>
      </c>
      <c r="C218">
        <v>0.38014999999999999</v>
      </c>
      <c r="D218">
        <v>1.3763000000000001</v>
      </c>
      <c r="E218">
        <v>0</v>
      </c>
      <c r="F218">
        <v>216</v>
      </c>
      <c r="G218">
        <f t="shared" ca="1" si="30"/>
        <v>5.8965051253253797</v>
      </c>
      <c r="H218">
        <f t="shared" ca="1" si="31"/>
        <v>-9.3535045281437745E-2</v>
      </c>
      <c r="I218">
        <f t="shared" ca="1" si="32"/>
        <v>-0.33415206472482462</v>
      </c>
      <c r="J218">
        <f t="shared" ca="1" si="33"/>
        <v>0.82294043233751846</v>
      </c>
      <c r="Q218">
        <f t="shared" ca="1" si="34"/>
        <v>5.326656833171628E-2</v>
      </c>
      <c r="R218">
        <f t="shared" ca="1" si="34"/>
        <v>6.1740447540338139E-2</v>
      </c>
      <c r="S218">
        <f t="shared" ca="1" si="34"/>
        <v>-0.13243567671950152</v>
      </c>
      <c r="T218">
        <f t="shared" ca="1" si="34"/>
        <v>-0.20173979823621135</v>
      </c>
      <c r="V218">
        <f t="shared" ca="1" si="35"/>
        <v>0.15620512532537933</v>
      </c>
      <c r="W218">
        <f t="shared" ca="1" si="36"/>
        <v>0.34930495471856227</v>
      </c>
      <c r="X218">
        <f t="shared" ca="1" si="37"/>
        <v>-0.7143020647248246</v>
      </c>
      <c r="Y218">
        <f t="shared" ca="1" si="38"/>
        <v>-0.55335956766248162</v>
      </c>
    </row>
    <row r="219" spans="1:25" x14ac:dyDescent="0.25">
      <c r="A219">
        <v>-0.30431999999999998</v>
      </c>
      <c r="B219">
        <v>2.6528</v>
      </c>
      <c r="C219">
        <v>-2.7755999999999998</v>
      </c>
      <c r="D219">
        <v>-0.65647</v>
      </c>
      <c r="E219">
        <v>1</v>
      </c>
      <c r="F219">
        <v>217</v>
      </c>
      <c r="G219">
        <f t="shared" ca="1" si="30"/>
        <v>-1.8289522966836811</v>
      </c>
      <c r="H219">
        <f t="shared" ca="1" si="31"/>
        <v>13.445483411178465</v>
      </c>
      <c r="I219">
        <f t="shared" ca="1" si="32"/>
        <v>-3.3886044274578304</v>
      </c>
      <c r="J219">
        <f t="shared" ca="1" si="33"/>
        <v>-0.26693182956647216</v>
      </c>
      <c r="Q219">
        <f t="shared" ca="1" si="34"/>
        <v>-0.33347721373595107</v>
      </c>
      <c r="R219">
        <f t="shared" ca="1" si="34"/>
        <v>0.49148010103822692</v>
      </c>
      <c r="S219">
        <f t="shared" ca="1" si="34"/>
        <v>-0.116041023475426</v>
      </c>
      <c r="T219">
        <f t="shared" ca="1" si="34"/>
        <v>0.15244691212312844</v>
      </c>
      <c r="V219">
        <f t="shared" ca="1" si="35"/>
        <v>-1.5246322966836812</v>
      </c>
      <c r="W219">
        <f t="shared" ca="1" si="36"/>
        <v>10.792683411178464</v>
      </c>
      <c r="X219">
        <f t="shared" ca="1" si="37"/>
        <v>-0.61300442745783057</v>
      </c>
      <c r="Y219">
        <f t="shared" ca="1" si="38"/>
        <v>0.38953817043352784</v>
      </c>
    </row>
    <row r="220" spans="1:25" x14ac:dyDescent="0.25">
      <c r="A220">
        <v>3.931</v>
      </c>
      <c r="B220">
        <v>1.8541000000000001</v>
      </c>
      <c r="C220">
        <v>-2.3425000000000001E-2</v>
      </c>
      <c r="D220">
        <v>1.2314000000000001</v>
      </c>
      <c r="E220">
        <v>0</v>
      </c>
      <c r="F220">
        <v>218</v>
      </c>
      <c r="G220">
        <f t="shared" ca="1" si="30"/>
        <v>5.5788298194950956</v>
      </c>
      <c r="H220">
        <f t="shared" ca="1" si="31"/>
        <v>5.9224929504173138</v>
      </c>
      <c r="I220">
        <f t="shared" ca="1" si="32"/>
        <v>-4.3080572040464657E-2</v>
      </c>
      <c r="J220">
        <f t="shared" ca="1" si="33"/>
        <v>1.7731633058305385</v>
      </c>
      <c r="Q220">
        <f t="shared" ca="1" si="34"/>
        <v>0.34763342698303368</v>
      </c>
      <c r="R220">
        <f t="shared" ca="1" si="34"/>
        <v>0.39227769853415595</v>
      </c>
      <c r="S220">
        <f t="shared" ca="1" si="34"/>
        <v>-4.2157777969699106E-3</v>
      </c>
      <c r="T220">
        <f t="shared" ca="1" si="34"/>
        <v>0.19849305012905849</v>
      </c>
      <c r="V220">
        <f t="shared" ca="1" si="35"/>
        <v>1.6478298194950955</v>
      </c>
      <c r="W220">
        <f t="shared" ca="1" si="36"/>
        <v>4.068392950417314</v>
      </c>
      <c r="X220">
        <f t="shared" ca="1" si="37"/>
        <v>-1.9655572040464659E-2</v>
      </c>
      <c r="Y220">
        <f t="shared" ca="1" si="38"/>
        <v>0.54176330583053833</v>
      </c>
    </row>
    <row r="221" spans="1:25" x14ac:dyDescent="0.25">
      <c r="A221">
        <v>4.6764999999999999</v>
      </c>
      <c r="B221">
        <v>-3.3895</v>
      </c>
      <c r="C221">
        <v>3.4895999999999998</v>
      </c>
      <c r="D221">
        <v>1.4771000000000001</v>
      </c>
      <c r="E221">
        <v>0</v>
      </c>
      <c r="F221">
        <v>219</v>
      </c>
      <c r="G221">
        <f t="shared" ca="1" si="30"/>
        <v>6.7365383689603018</v>
      </c>
      <c r="H221">
        <f t="shared" ca="1" si="31"/>
        <v>-5.6066717579087797</v>
      </c>
      <c r="I221">
        <f t="shared" ca="1" si="32"/>
        <v>3.0756171759462032</v>
      </c>
      <c r="J221">
        <f t="shared" ca="1" si="33"/>
        <v>0.97892457939707278</v>
      </c>
      <c r="Q221">
        <f t="shared" ca="1" si="34"/>
        <v>0.38681445048543905</v>
      </c>
      <c r="R221">
        <f t="shared" ca="1" si="34"/>
        <v>-0.28340187316801357</v>
      </c>
      <c r="S221">
        <f t="shared" ca="1" si="34"/>
        <v>-8.1669830580730629E-2</v>
      </c>
      <c r="T221">
        <f t="shared" ca="1" si="34"/>
        <v>-0.18596994038895964</v>
      </c>
      <c r="V221">
        <f t="shared" ca="1" si="35"/>
        <v>2.0600383689603015</v>
      </c>
      <c r="W221">
        <f t="shared" ca="1" si="36"/>
        <v>-2.2171717579087793</v>
      </c>
      <c r="X221">
        <f t="shared" ca="1" si="37"/>
        <v>-0.41398282405379661</v>
      </c>
      <c r="Y221">
        <f t="shared" ca="1" si="38"/>
        <v>-0.4981754206029273</v>
      </c>
    </row>
    <row r="222" spans="1:25" x14ac:dyDescent="0.25">
      <c r="A222">
        <v>0.49570999999999998</v>
      </c>
      <c r="B222">
        <v>10.224299999999999</v>
      </c>
      <c r="C222">
        <v>-1.097</v>
      </c>
      <c r="D222">
        <v>-4.0159000000000002</v>
      </c>
      <c r="E222">
        <v>0</v>
      </c>
      <c r="F222">
        <v>220</v>
      </c>
      <c r="G222">
        <f t="shared" ca="1" si="30"/>
        <v>-1.0067066825323803</v>
      </c>
      <c r="H222">
        <f t="shared" ca="1" si="31"/>
        <v>11.534816299953825</v>
      </c>
      <c r="I222">
        <f t="shared" ca="1" si="32"/>
        <v>-0.99796750459640948</v>
      </c>
      <c r="J222">
        <f t="shared" ca="1" si="33"/>
        <v>-4.0913934513440031</v>
      </c>
      <c r="Q222">
        <f t="shared" ca="1" si="34"/>
        <v>-0.33078793335333656</v>
      </c>
      <c r="R222">
        <f t="shared" ca="1" si="34"/>
        <v>0.19505384456133146</v>
      </c>
      <c r="S222">
        <f t="shared" ca="1" si="34"/>
        <v>2.0882196918805551E-2</v>
      </c>
      <c r="T222">
        <f t="shared" ca="1" si="34"/>
        <v>-3.4028741520382266E-2</v>
      </c>
      <c r="V222">
        <f t="shared" ca="1" si="35"/>
        <v>-1.5024166825323801</v>
      </c>
      <c r="W222">
        <f t="shared" ca="1" si="36"/>
        <v>1.3105162999538249</v>
      </c>
      <c r="X222">
        <f t="shared" ca="1" si="37"/>
        <v>9.9032495403590493E-2</v>
      </c>
      <c r="Y222">
        <f t="shared" ca="1" si="38"/>
        <v>-7.5493451344002843E-2</v>
      </c>
    </row>
    <row r="223" spans="1:25" x14ac:dyDescent="0.25">
      <c r="A223">
        <v>3.4668999999999999</v>
      </c>
      <c r="B223">
        <v>6.87</v>
      </c>
      <c r="C223">
        <v>-1.0568</v>
      </c>
      <c r="D223">
        <v>-0.73146999999999995</v>
      </c>
      <c r="E223">
        <v>0</v>
      </c>
      <c r="F223">
        <v>221</v>
      </c>
      <c r="G223">
        <f t="shared" ca="1" si="30"/>
        <v>-5.6207412838585613</v>
      </c>
      <c r="H223">
        <f t="shared" ca="1" si="31"/>
        <v>4.6719815507117222</v>
      </c>
      <c r="I223">
        <f t="shared" ca="1" si="32"/>
        <v>-8.1791400613080878</v>
      </c>
      <c r="J223">
        <f t="shared" ca="1" si="33"/>
        <v>-2.067881451657072E-2</v>
      </c>
      <c r="Q223">
        <f t="shared" ca="1" si="34"/>
        <v>-0.49928742427447081</v>
      </c>
      <c r="R223">
        <f t="shared" ca="1" si="34"/>
        <v>-0.28183090000010536</v>
      </c>
      <c r="S223">
        <f t="shared" ca="1" si="34"/>
        <v>-0.47674734538405361</v>
      </c>
      <c r="T223">
        <f t="shared" ca="1" si="34"/>
        <v>0.24250999648018867</v>
      </c>
      <c r="V223">
        <f t="shared" ca="1" si="35"/>
        <v>-9.0876412838585612</v>
      </c>
      <c r="W223">
        <f t="shared" ca="1" si="36"/>
        <v>-2.1980184492882784</v>
      </c>
      <c r="X223">
        <f t="shared" ca="1" si="37"/>
        <v>-7.1223400613080878</v>
      </c>
      <c r="Y223">
        <f t="shared" ca="1" si="38"/>
        <v>0.71079118548342923</v>
      </c>
    </row>
    <row r="224" spans="1:25" x14ac:dyDescent="0.25">
      <c r="A224">
        <v>3.7021999999999999</v>
      </c>
      <c r="B224">
        <v>6.9942000000000002</v>
      </c>
      <c r="C224">
        <v>-1.8511</v>
      </c>
      <c r="D224">
        <v>-0.12889</v>
      </c>
      <c r="E224">
        <v>0</v>
      </c>
      <c r="F224">
        <v>222</v>
      </c>
      <c r="G224">
        <f t="shared" ca="1" si="30"/>
        <v>3.5914636086972402</v>
      </c>
      <c r="H224">
        <f t="shared" ca="1" si="31"/>
        <v>4.7117013954547291</v>
      </c>
      <c r="I224">
        <f t="shared" ca="1" si="32"/>
        <v>1.5081804522432189</v>
      </c>
      <c r="J224">
        <f t="shared" ca="1" si="33"/>
        <v>-0.59667903984796089</v>
      </c>
      <c r="Q224">
        <f t="shared" ca="1" si="34"/>
        <v>-3.8375648816405983E-2</v>
      </c>
      <c r="R224">
        <f t="shared" ca="1" si="34"/>
        <v>-0.28867544740261264</v>
      </c>
      <c r="S224">
        <f t="shared" ca="1" si="34"/>
        <v>0.38237701553456727</v>
      </c>
      <c r="T224">
        <f t="shared" ca="1" si="34"/>
        <v>-0.17693329170046757</v>
      </c>
      <c r="V224">
        <f t="shared" ca="1" si="35"/>
        <v>-0.11073639130275971</v>
      </c>
      <c r="W224">
        <f t="shared" ca="1" si="36"/>
        <v>-2.2824986045452711</v>
      </c>
      <c r="X224">
        <f t="shared" ca="1" si="37"/>
        <v>3.3592804522432189</v>
      </c>
      <c r="Y224">
        <f t="shared" ca="1" si="38"/>
        <v>-0.46778903984796083</v>
      </c>
    </row>
    <row r="225" spans="1:25" x14ac:dyDescent="0.25">
      <c r="A225">
        <v>9.6612999999999994E-3</v>
      </c>
      <c r="B225">
        <v>3.5611999999999999</v>
      </c>
      <c r="C225">
        <v>-4.407</v>
      </c>
      <c r="D225">
        <v>-4.4103000000000003</v>
      </c>
      <c r="E225">
        <v>1</v>
      </c>
      <c r="F225">
        <v>223</v>
      </c>
      <c r="G225">
        <f t="shared" ca="1" si="30"/>
        <v>9.7473403503357297</v>
      </c>
      <c r="H225">
        <f t="shared" ca="1" si="31"/>
        <v>-1.0286273229392324</v>
      </c>
      <c r="I225">
        <f t="shared" ca="1" si="32"/>
        <v>-8.0309581127077276</v>
      </c>
      <c r="J225">
        <f t="shared" ca="1" si="33"/>
        <v>-0.38584591617504849</v>
      </c>
      <c r="Q225">
        <f t="shared" ca="1" si="34"/>
        <v>0.49955409013265362</v>
      </c>
      <c r="R225">
        <f t="shared" ca="1" si="34"/>
        <v>-0.4115167343594982</v>
      </c>
      <c r="S225">
        <f t="shared" ca="1" si="34"/>
        <v>-0.39505193474216149</v>
      </c>
      <c r="T225">
        <f t="shared" ca="1" si="34"/>
        <v>0.48832799228632118</v>
      </c>
      <c r="V225">
        <f t="shared" ca="1" si="35"/>
        <v>9.7376790503357302</v>
      </c>
      <c r="W225">
        <f t="shared" ca="1" si="36"/>
        <v>-4.5898273229392323</v>
      </c>
      <c r="X225">
        <f t="shared" ca="1" si="37"/>
        <v>-3.6239581127077281</v>
      </c>
      <c r="Y225">
        <f t="shared" ca="1" si="38"/>
        <v>4.0244540838249518</v>
      </c>
    </row>
    <row r="226" spans="1:25" x14ac:dyDescent="0.25">
      <c r="A226">
        <v>-3.9594</v>
      </c>
      <c r="B226">
        <v>4.0289000000000001</v>
      </c>
      <c r="C226">
        <v>-0.35844999999999999</v>
      </c>
      <c r="D226">
        <v>-3.8957000000000002</v>
      </c>
      <c r="E226">
        <v>1</v>
      </c>
      <c r="F226">
        <v>224</v>
      </c>
      <c r="G226">
        <f t="shared" ca="1" si="30"/>
        <v>-3.4576827939682966</v>
      </c>
      <c r="H226">
        <f t="shared" ca="1" si="31"/>
        <v>6.2064036519866068</v>
      </c>
      <c r="I226">
        <f t="shared" ca="1" si="32"/>
        <v>1.1510553434155542</v>
      </c>
      <c r="J226">
        <f t="shared" ca="1" si="33"/>
        <v>-6.2904947737793169</v>
      </c>
      <c r="Q226">
        <f t="shared" ca="1" si="34"/>
        <v>0.15179238603194567</v>
      </c>
      <c r="R226">
        <f t="shared" ca="1" si="34"/>
        <v>0.28013561615514937</v>
      </c>
      <c r="S226">
        <f t="shared" ca="1" si="34"/>
        <v>0.23904769957119654</v>
      </c>
      <c r="T226">
        <f t="shared" ca="1" si="34"/>
        <v>-0.44655152895735173</v>
      </c>
      <c r="V226">
        <f t="shared" ca="1" si="35"/>
        <v>0.50171720603170333</v>
      </c>
      <c r="W226">
        <f t="shared" ca="1" si="36"/>
        <v>2.1775036519866067</v>
      </c>
      <c r="X226">
        <f t="shared" ca="1" si="37"/>
        <v>1.5095053434155541</v>
      </c>
      <c r="Y226">
        <f t="shared" ca="1" si="38"/>
        <v>-2.3947947737793172</v>
      </c>
    </row>
    <row r="227" spans="1:25" x14ac:dyDescent="0.25">
      <c r="A227">
        <v>3.2696999999999998</v>
      </c>
      <c r="B227">
        <v>-4.3414000000000001</v>
      </c>
      <c r="C227">
        <v>3.6884000000000001</v>
      </c>
      <c r="D227">
        <v>-0.29829</v>
      </c>
      <c r="E227">
        <v>0</v>
      </c>
      <c r="F227">
        <v>225</v>
      </c>
      <c r="G227">
        <f t="shared" ca="1" si="30"/>
        <v>3.2318619978554075</v>
      </c>
      <c r="H227">
        <f t="shared" ca="1" si="31"/>
        <v>-3.5831429316334638</v>
      </c>
      <c r="I227">
        <f t="shared" ca="1" si="32"/>
        <v>-0.86787906392559089</v>
      </c>
      <c r="J227">
        <f t="shared" ca="1" si="33"/>
        <v>2.760921229165223</v>
      </c>
      <c r="Q227">
        <f t="shared" ca="1" si="34"/>
        <v>-1.3458823248459706E-2</v>
      </c>
      <c r="R227">
        <f t="shared" ca="1" si="34"/>
        <v>0.12440592100740866</v>
      </c>
      <c r="S227">
        <f t="shared" ca="1" si="34"/>
        <v>-0.42976569698451261</v>
      </c>
      <c r="T227">
        <f t="shared" ca="1" si="34"/>
        <v>0.47125716832791198</v>
      </c>
      <c r="V227">
        <f t="shared" ca="1" si="35"/>
        <v>-3.7838002144592528E-2</v>
      </c>
      <c r="W227">
        <f t="shared" ca="1" si="36"/>
        <v>0.7582570683665365</v>
      </c>
      <c r="X227">
        <f t="shared" ca="1" si="37"/>
        <v>-4.556279063925591</v>
      </c>
      <c r="Y227">
        <f t="shared" ca="1" si="38"/>
        <v>3.0592112291652231</v>
      </c>
    </row>
    <row r="228" spans="1:25" x14ac:dyDescent="0.25">
      <c r="A228">
        <v>-2.7723</v>
      </c>
      <c r="B228">
        <v>3.2776999999999998</v>
      </c>
      <c r="C228">
        <v>-0.93510000000000004</v>
      </c>
      <c r="D228">
        <v>-3.1457000000000002</v>
      </c>
      <c r="E228">
        <v>1</v>
      </c>
      <c r="F228">
        <v>226</v>
      </c>
      <c r="G228">
        <f t="shared" ca="1" si="30"/>
        <v>-0.91547221131269785</v>
      </c>
      <c r="H228">
        <f t="shared" ca="1" si="31"/>
        <v>2.4627560173178114</v>
      </c>
      <c r="I228">
        <f t="shared" ca="1" si="32"/>
        <v>-0.31907753363111557</v>
      </c>
      <c r="J228">
        <f t="shared" ca="1" si="33"/>
        <v>-4.0575211657546744</v>
      </c>
      <c r="Q228">
        <f t="shared" ca="1" si="34"/>
        <v>0.36895089126135605</v>
      </c>
      <c r="R228">
        <f t="shared" ca="1" si="34"/>
        <v>-0.13235405901547626</v>
      </c>
      <c r="S228">
        <f t="shared" ca="1" si="34"/>
        <v>0.1165398927389375</v>
      </c>
      <c r="T228">
        <f t="shared" ca="1" si="34"/>
        <v>-0.28657401403137772</v>
      </c>
      <c r="V228">
        <f t="shared" ca="1" si="35"/>
        <v>1.8568277886873021</v>
      </c>
      <c r="W228">
        <f t="shared" ca="1" si="36"/>
        <v>-0.81494398268218859</v>
      </c>
      <c r="X228">
        <f t="shared" ca="1" si="37"/>
        <v>0.61602246636888447</v>
      </c>
      <c r="Y228">
        <f t="shared" ca="1" si="38"/>
        <v>-0.91182116575467409</v>
      </c>
    </row>
    <row r="229" spans="1:25" x14ac:dyDescent="0.25">
      <c r="A229">
        <v>1.6426000000000001</v>
      </c>
      <c r="B229">
        <v>3.0148999999999999</v>
      </c>
      <c r="C229">
        <v>0.22849</v>
      </c>
      <c r="D229">
        <v>-0.14699999999999999</v>
      </c>
      <c r="E229">
        <v>0</v>
      </c>
      <c r="F229">
        <v>227</v>
      </c>
      <c r="G229">
        <f t="shared" ca="1" si="30"/>
        <v>1.247622585989338</v>
      </c>
      <c r="H229">
        <f t="shared" ca="1" si="31"/>
        <v>3.9911451196811196</v>
      </c>
      <c r="I229">
        <f t="shared" ca="1" si="32"/>
        <v>0.96102706440477081</v>
      </c>
      <c r="J229">
        <f t="shared" ca="1" si="33"/>
        <v>0.53426903150250415</v>
      </c>
      <c r="Q229">
        <f t="shared" ca="1" si="34"/>
        <v>-0.12393070934980188</v>
      </c>
      <c r="R229">
        <f t="shared" ca="1" si="34"/>
        <v>0.15406199474096849</v>
      </c>
      <c r="S229">
        <f t="shared" ca="1" si="34"/>
        <v>0.13531170952712912</v>
      </c>
      <c r="T229">
        <f t="shared" ca="1" si="34"/>
        <v>0.23531402245173172</v>
      </c>
      <c r="V229">
        <f t="shared" ca="1" si="35"/>
        <v>-0.39497741401066205</v>
      </c>
      <c r="W229">
        <f t="shared" ca="1" si="36"/>
        <v>0.97624511968111971</v>
      </c>
      <c r="X229">
        <f t="shared" ca="1" si="37"/>
        <v>0.73253706440477084</v>
      </c>
      <c r="Y229">
        <f t="shared" ca="1" si="38"/>
        <v>0.68126903150250417</v>
      </c>
    </row>
    <row r="230" spans="1:25" x14ac:dyDescent="0.25">
      <c r="A230">
        <v>1.4378</v>
      </c>
      <c r="B230">
        <v>0.66837000000000002</v>
      </c>
      <c r="C230">
        <v>-2.0266999999999999</v>
      </c>
      <c r="D230">
        <v>1.0270999999999999</v>
      </c>
      <c r="E230">
        <v>1</v>
      </c>
      <c r="F230">
        <v>228</v>
      </c>
      <c r="G230">
        <f t="shared" ca="1" si="30"/>
        <v>1.2372891943461453</v>
      </c>
      <c r="H230">
        <f t="shared" ca="1" si="31"/>
        <v>-4.7666370956308741</v>
      </c>
      <c r="I230">
        <f t="shared" ca="1" si="32"/>
        <v>-4.9589325450420727</v>
      </c>
      <c r="J230">
        <f t="shared" ca="1" si="33"/>
        <v>-0.30392216045734366</v>
      </c>
      <c r="Q230">
        <f t="shared" ca="1" si="34"/>
        <v>-6.7314388932573466E-2</v>
      </c>
      <c r="R230">
        <f t="shared" ca="1" si="34"/>
        <v>-0.43567699176303265</v>
      </c>
      <c r="S230">
        <f t="shared" ca="1" si="34"/>
        <v>-0.35862021394106136</v>
      </c>
      <c r="T230">
        <f t="shared" ca="1" si="34"/>
        <v>-0.35569850049431151</v>
      </c>
      <c r="V230">
        <f t="shared" ca="1" si="35"/>
        <v>-0.20051080565385479</v>
      </c>
      <c r="W230">
        <f t="shared" ca="1" si="36"/>
        <v>-5.4350070956308745</v>
      </c>
      <c r="X230">
        <f t="shared" ca="1" si="37"/>
        <v>-2.9322325450420728</v>
      </c>
      <c r="Y230">
        <f t="shared" ca="1" si="38"/>
        <v>-1.3310221604573436</v>
      </c>
    </row>
    <row r="231" spans="1:25" x14ac:dyDescent="0.25">
      <c r="A231">
        <v>1.645</v>
      </c>
      <c r="B231">
        <v>7.8612000000000002</v>
      </c>
      <c r="C231">
        <v>-0.87597999999999998</v>
      </c>
      <c r="D231">
        <v>-3.5569000000000002</v>
      </c>
      <c r="E231">
        <v>0</v>
      </c>
      <c r="F231">
        <v>229</v>
      </c>
      <c r="G231">
        <f t="shared" ca="1" si="30"/>
        <v>2.3940095748407315</v>
      </c>
      <c r="H231">
        <f t="shared" ca="1" si="31"/>
        <v>10.178812917653644</v>
      </c>
      <c r="I231">
        <f t="shared" ca="1" si="32"/>
        <v>-0.57461202273287104</v>
      </c>
      <c r="J231">
        <f t="shared" ca="1" si="33"/>
        <v>-4.0337362301268804</v>
      </c>
      <c r="Q231">
        <f t="shared" ca="1" si="34"/>
        <v>0.20866725962816235</v>
      </c>
      <c r="R231">
        <f t="shared" ca="1" si="34"/>
        <v>0.29145682766358461</v>
      </c>
      <c r="S231">
        <f t="shared" ca="1" si="34"/>
        <v>6.087520110506639E-2</v>
      </c>
      <c r="T231">
        <f t="shared" ca="1" si="34"/>
        <v>-0.17965070159443197</v>
      </c>
      <c r="V231">
        <f t="shared" ca="1" si="35"/>
        <v>0.7490095748407315</v>
      </c>
      <c r="W231">
        <f t="shared" ca="1" si="36"/>
        <v>2.3176129176536433</v>
      </c>
      <c r="X231">
        <f t="shared" ca="1" si="37"/>
        <v>0.30136797726712888</v>
      </c>
      <c r="Y231">
        <f t="shared" ca="1" si="38"/>
        <v>-0.4768362301268807</v>
      </c>
    </row>
    <row r="232" spans="1:25" x14ac:dyDescent="0.25">
      <c r="A232">
        <v>3.5188999999999999</v>
      </c>
      <c r="B232">
        <v>6.3319999999999999</v>
      </c>
      <c r="C232">
        <v>-1.7790999999999999</v>
      </c>
      <c r="D232">
        <v>-2.0272999999999999E-2</v>
      </c>
      <c r="E232">
        <v>0</v>
      </c>
      <c r="F232">
        <v>230</v>
      </c>
      <c r="G232">
        <f t="shared" ca="1" si="30"/>
        <v>1.3272989329914431</v>
      </c>
      <c r="H232">
        <f t="shared" ca="1" si="31"/>
        <v>7.9284739289125428</v>
      </c>
      <c r="I232">
        <f t="shared" ca="1" si="32"/>
        <v>-2.8207249654524817</v>
      </c>
      <c r="J232">
        <f t="shared" ca="1" si="33"/>
        <v>0.94882262306270149</v>
      </c>
      <c r="Q232">
        <f t="shared" ca="1" si="34"/>
        <v>-0.39705929386178251</v>
      </c>
      <c r="R232">
        <f t="shared" ca="1" si="34"/>
        <v>0.22624320075651083</v>
      </c>
      <c r="S232">
        <f t="shared" ca="1" si="34"/>
        <v>-0.18077603980648438</v>
      </c>
      <c r="T232">
        <f t="shared" ca="1" si="34"/>
        <v>0.29768699122311093</v>
      </c>
      <c r="V232">
        <f t="shared" ca="1" si="35"/>
        <v>-2.1916010670085568</v>
      </c>
      <c r="W232">
        <f t="shared" ca="1" si="36"/>
        <v>1.5964739289125431</v>
      </c>
      <c r="X232">
        <f t="shared" ca="1" si="37"/>
        <v>-1.0416249654524816</v>
      </c>
      <c r="Y232">
        <f t="shared" ca="1" si="38"/>
        <v>0.96909562306270147</v>
      </c>
    </row>
    <row r="233" spans="1:25" x14ac:dyDescent="0.25">
      <c r="A233">
        <v>-2.5701000000000001</v>
      </c>
      <c r="B233">
        <v>-6.8452000000000002</v>
      </c>
      <c r="C233">
        <v>8.9999000000000002</v>
      </c>
      <c r="D233">
        <v>2.1353</v>
      </c>
      <c r="E233">
        <v>1</v>
      </c>
      <c r="F233">
        <v>231</v>
      </c>
      <c r="G233">
        <f t="shared" ca="1" si="30"/>
        <v>-1.7417125847033641</v>
      </c>
      <c r="H233">
        <f t="shared" ca="1" si="31"/>
        <v>-5.1728294626588411</v>
      </c>
      <c r="I233">
        <f t="shared" ca="1" si="32"/>
        <v>13.921883958428522</v>
      </c>
      <c r="J233">
        <f t="shared" ca="1" si="33"/>
        <v>0.6838709813678121</v>
      </c>
      <c r="Q233">
        <f t="shared" ca="1" si="34"/>
        <v>0.22487559424854253</v>
      </c>
      <c r="R233">
        <f t="shared" ca="1" si="34"/>
        <v>0.23397149765327607</v>
      </c>
      <c r="S233">
        <f t="shared" ca="1" si="34"/>
        <v>0.440002848240588</v>
      </c>
      <c r="T233">
        <f t="shared" ca="1" si="34"/>
        <v>-0.37104190576791651</v>
      </c>
      <c r="V233">
        <f t="shared" ca="1" si="35"/>
        <v>0.82838741529663595</v>
      </c>
      <c r="W233">
        <f t="shared" ca="1" si="36"/>
        <v>1.6723705373411595</v>
      </c>
      <c r="X233">
        <f t="shared" ca="1" si="37"/>
        <v>4.9219839584285214</v>
      </c>
      <c r="Y233">
        <f t="shared" ca="1" si="38"/>
        <v>-1.4514290186321879</v>
      </c>
    </row>
    <row r="234" spans="1:25" x14ac:dyDescent="0.25">
      <c r="A234">
        <v>0.58982000000000001</v>
      </c>
      <c r="B234">
        <v>7.4265999999999996</v>
      </c>
      <c r="C234">
        <v>1.2353000000000001</v>
      </c>
      <c r="D234">
        <v>-2.9594999999999998</v>
      </c>
      <c r="E234">
        <v>0</v>
      </c>
      <c r="F234">
        <v>232</v>
      </c>
      <c r="G234">
        <f t="shared" ca="1" si="30"/>
        <v>0.230415689857703</v>
      </c>
      <c r="H234">
        <f t="shared" ca="1" si="31"/>
        <v>7.1586962100140603</v>
      </c>
      <c r="I234">
        <f t="shared" ca="1" si="32"/>
        <v>0.29286302221810678</v>
      </c>
      <c r="J234">
        <f t="shared" ca="1" si="33"/>
        <v>-2.6857787868018645</v>
      </c>
      <c r="Q234">
        <f t="shared" ca="1" si="34"/>
        <v>-0.11415850166298624</v>
      </c>
      <c r="R234">
        <f t="shared" ca="1" si="34"/>
        <v>-4.8071077512470195E-2</v>
      </c>
      <c r="S234">
        <f t="shared" ca="1" si="34"/>
        <v>-0.16684044966482259</v>
      </c>
      <c r="T234">
        <f t="shared" ca="1" si="34"/>
        <v>0.11275814771534898</v>
      </c>
      <c r="V234">
        <f t="shared" ca="1" si="35"/>
        <v>-0.35940431014229701</v>
      </c>
      <c r="W234">
        <f t="shared" ca="1" si="36"/>
        <v>-0.26790378998593944</v>
      </c>
      <c r="X234">
        <f t="shared" ca="1" si="37"/>
        <v>-0.94243697778189328</v>
      </c>
      <c r="Y234">
        <f t="shared" ca="1" si="38"/>
        <v>0.27372121319813536</v>
      </c>
    </row>
    <row r="235" spans="1:25" x14ac:dyDescent="0.25">
      <c r="A235">
        <v>3.5127000000000002</v>
      </c>
      <c r="B235">
        <v>2.9073000000000002</v>
      </c>
      <c r="C235">
        <v>1.0579000000000001</v>
      </c>
      <c r="D235">
        <v>0.40773999999999999</v>
      </c>
      <c r="E235">
        <v>0</v>
      </c>
      <c r="F235">
        <v>233</v>
      </c>
      <c r="G235">
        <f t="shared" ca="1" si="30"/>
        <v>5.3116309064814233</v>
      </c>
      <c r="H235">
        <f t="shared" ca="1" si="31"/>
        <v>1.8378409127333533</v>
      </c>
      <c r="I235">
        <f t="shared" ca="1" si="32"/>
        <v>1.5027383788534814</v>
      </c>
      <c r="J235">
        <f t="shared" ca="1" si="33"/>
        <v>1.9515583468940036</v>
      </c>
      <c r="Q235">
        <f t="shared" ca="1" si="34"/>
        <v>0.36336351768213282</v>
      </c>
      <c r="R235">
        <f t="shared" ca="1" si="34"/>
        <v>-0.16601740491597439</v>
      </c>
      <c r="S235">
        <f t="shared" ca="1" si="34"/>
        <v>8.7193514006942197E-2</v>
      </c>
      <c r="T235">
        <f t="shared" ca="1" si="34"/>
        <v>0.38169942955654212</v>
      </c>
      <c r="V235">
        <f t="shared" ca="1" si="35"/>
        <v>1.798930906481423</v>
      </c>
      <c r="W235">
        <f t="shared" ca="1" si="36"/>
        <v>-1.069459087266647</v>
      </c>
      <c r="X235">
        <f t="shared" ca="1" si="37"/>
        <v>0.44483837885348132</v>
      </c>
      <c r="Y235">
        <f t="shared" ca="1" si="38"/>
        <v>1.5438183468940037</v>
      </c>
    </row>
    <row r="236" spans="1:25" x14ac:dyDescent="0.25">
      <c r="A236">
        <v>-0.69077999999999995</v>
      </c>
      <c r="B236">
        <v>-0.50077000000000005</v>
      </c>
      <c r="C236">
        <v>-0.35416999999999998</v>
      </c>
      <c r="D236">
        <v>0.47498000000000001</v>
      </c>
      <c r="E236">
        <v>1</v>
      </c>
      <c r="F236">
        <v>234</v>
      </c>
      <c r="G236">
        <f t="shared" ca="1" si="30"/>
        <v>-0.26924316844965707</v>
      </c>
      <c r="H236">
        <f t="shared" ca="1" si="31"/>
        <v>0.9455155839930961</v>
      </c>
      <c r="I236">
        <f t="shared" ca="1" si="32"/>
        <v>-0.72283508623044856</v>
      </c>
      <c r="J236">
        <f t="shared" ca="1" si="33"/>
        <v>0.70272157128921997</v>
      </c>
      <c r="Q236">
        <f t="shared" ca="1" si="34"/>
        <v>0.13106506291415343</v>
      </c>
      <c r="R236">
        <f t="shared" ca="1" si="34"/>
        <v>0.21028203692435077</v>
      </c>
      <c r="S236">
        <f t="shared" ca="1" si="34"/>
        <v>-7.3422890100810601E-2</v>
      </c>
      <c r="T236">
        <f t="shared" ca="1" si="34"/>
        <v>9.5772378686795334E-2</v>
      </c>
      <c r="V236">
        <f t="shared" ca="1" si="35"/>
        <v>0.42153683155034288</v>
      </c>
      <c r="W236">
        <f t="shared" ca="1" si="36"/>
        <v>1.4462855839930961</v>
      </c>
      <c r="X236">
        <f t="shared" ca="1" si="37"/>
        <v>-0.36866508623044858</v>
      </c>
      <c r="Y236">
        <f t="shared" ca="1" si="38"/>
        <v>0.22774157128921996</v>
      </c>
    </row>
    <row r="237" spans="1:25" x14ac:dyDescent="0.25">
      <c r="A237">
        <v>-2.6406000000000001</v>
      </c>
      <c r="B237">
        <v>-4.4158999999999997</v>
      </c>
      <c r="C237">
        <v>5.9829999999999997</v>
      </c>
      <c r="D237">
        <v>-0.13924</v>
      </c>
      <c r="E237">
        <v>1</v>
      </c>
      <c r="F237">
        <v>235</v>
      </c>
      <c r="G237">
        <f t="shared" ca="1" si="30"/>
        <v>-2.2449961984172253</v>
      </c>
      <c r="H237">
        <f t="shared" ca="1" si="31"/>
        <v>-4.4712201535896003</v>
      </c>
      <c r="I237">
        <f t="shared" ca="1" si="32"/>
        <v>10.918575491702541</v>
      </c>
      <c r="J237">
        <f t="shared" ca="1" si="33"/>
        <v>-1.2814496013653747</v>
      </c>
      <c r="Q237">
        <f t="shared" ca="1" si="34"/>
        <v>0.12410054682888438</v>
      </c>
      <c r="R237">
        <f t="shared" ca="1" si="34"/>
        <v>-1.0328299274332209E-2</v>
      </c>
      <c r="S237">
        <f t="shared" ca="1" si="34"/>
        <v>0.44035310593210375</v>
      </c>
      <c r="T237">
        <f t="shared" ca="1" si="34"/>
        <v>-0.32788051620626812</v>
      </c>
      <c r="V237">
        <f t="shared" ca="1" si="35"/>
        <v>0.39560380158277497</v>
      </c>
      <c r="W237">
        <f t="shared" ca="1" si="36"/>
        <v>-5.5320153589600352E-2</v>
      </c>
      <c r="X237">
        <f t="shared" ca="1" si="37"/>
        <v>4.935575491702541</v>
      </c>
      <c r="Y237">
        <f t="shared" ca="1" si="38"/>
        <v>-1.1422096013653746</v>
      </c>
    </row>
    <row r="238" spans="1:25" x14ac:dyDescent="0.25">
      <c r="A238">
        <v>-3.2778</v>
      </c>
      <c r="B238">
        <v>1.8023</v>
      </c>
      <c r="C238">
        <v>0.18049999999999999</v>
      </c>
      <c r="D238">
        <v>-2.3931</v>
      </c>
      <c r="E238">
        <v>1</v>
      </c>
      <c r="F238">
        <v>236</v>
      </c>
      <c r="G238">
        <f t="shared" ca="1" si="30"/>
        <v>-2.3273762160957867</v>
      </c>
      <c r="H238">
        <f t="shared" ca="1" si="31"/>
        <v>6.2491958334733306</v>
      </c>
      <c r="I238">
        <f t="shared" ca="1" si="32"/>
        <v>1.3202808519080498</v>
      </c>
      <c r="J238">
        <f t="shared" ca="1" si="33"/>
        <v>-0.43399385689750658</v>
      </c>
      <c r="Q238">
        <f t="shared" ca="1" si="34"/>
        <v>0.24805322265528185</v>
      </c>
      <c r="R238">
        <f t="shared" ca="1" si="34"/>
        <v>0.40661384128044353</v>
      </c>
      <c r="S238">
        <f t="shared" ca="1" si="34"/>
        <v>0.193992699604981</v>
      </c>
      <c r="T238">
        <f t="shared" ca="1" si="34"/>
        <v>0.41972189739160715</v>
      </c>
      <c r="V238">
        <f t="shared" ca="1" si="35"/>
        <v>0.95042378390421334</v>
      </c>
      <c r="W238">
        <f t="shared" ca="1" si="36"/>
        <v>4.4468958334733308</v>
      </c>
      <c r="X238">
        <f t="shared" ca="1" si="37"/>
        <v>1.1397808519080497</v>
      </c>
      <c r="Y238">
        <f t="shared" ca="1" si="38"/>
        <v>1.9591061431024934</v>
      </c>
    </row>
    <row r="239" spans="1:25" x14ac:dyDescent="0.25">
      <c r="A239">
        <v>-0.87873999999999997</v>
      </c>
      <c r="B239">
        <v>-2.2121</v>
      </c>
      <c r="C239">
        <v>-5.1700999999999997E-2</v>
      </c>
      <c r="D239">
        <v>9.9985000000000004E-2</v>
      </c>
      <c r="E239">
        <v>1</v>
      </c>
      <c r="F239">
        <v>237</v>
      </c>
      <c r="G239">
        <f t="shared" ca="1" si="30"/>
        <v>-0.87940507369414767</v>
      </c>
      <c r="H239">
        <f t="shared" ca="1" si="31"/>
        <v>-1.983047475282369</v>
      </c>
      <c r="I239">
        <f t="shared" ca="1" si="32"/>
        <v>-1.6401768733220086</v>
      </c>
      <c r="J239">
        <f t="shared" ca="1" si="33"/>
        <v>1.5044107009795886</v>
      </c>
      <c r="Q239">
        <f t="shared" ca="1" si="34"/>
        <v>-2.3974869323817316E-4</v>
      </c>
      <c r="R239">
        <f t="shared" ca="1" si="34"/>
        <v>4.1397443176992677E-2</v>
      </c>
      <c r="S239">
        <f t="shared" ca="1" si="34"/>
        <v>-0.24777579160510399</v>
      </c>
      <c r="T239">
        <f t="shared" ca="1" si="34"/>
        <v>0.36525663752881643</v>
      </c>
      <c r="V239">
        <f t="shared" ca="1" si="35"/>
        <v>-6.6507369414770651E-4</v>
      </c>
      <c r="W239">
        <f t="shared" ca="1" si="36"/>
        <v>0.22905252471763093</v>
      </c>
      <c r="X239">
        <f t="shared" ca="1" si="37"/>
        <v>-1.5884758733220086</v>
      </c>
      <c r="Y239">
        <f t="shared" ca="1" si="38"/>
        <v>1.4044257009795886</v>
      </c>
    </row>
    <row r="240" spans="1:25" x14ac:dyDescent="0.25">
      <c r="A240">
        <v>-1.3273999999999999</v>
      </c>
      <c r="B240">
        <v>9.4979999999999993</v>
      </c>
      <c r="C240">
        <v>2.4407999999999999</v>
      </c>
      <c r="D240">
        <v>-5.2689000000000004</v>
      </c>
      <c r="E240">
        <v>0</v>
      </c>
      <c r="F240">
        <v>238</v>
      </c>
      <c r="G240">
        <f t="shared" ca="1" si="30"/>
        <v>-2.0408122808566294</v>
      </c>
      <c r="H240">
        <f t="shared" ca="1" si="31"/>
        <v>14.037109341374315</v>
      </c>
      <c r="I240">
        <f t="shared" ca="1" si="32"/>
        <v>1.5376490974296773</v>
      </c>
      <c r="J240">
        <f t="shared" ca="1" si="33"/>
        <v>-5.8658387023677498</v>
      </c>
      <c r="Q240">
        <f t="shared" ca="1" si="34"/>
        <v>-0.20109172756827109</v>
      </c>
      <c r="R240">
        <f t="shared" ca="1" si="34"/>
        <v>0.4098071709583585</v>
      </c>
      <c r="S240">
        <f t="shared" ca="1" si="34"/>
        <v>-0.16115414106314085</v>
      </c>
      <c r="T240">
        <f t="shared" ca="1" si="34"/>
        <v>-0.21363168699866164</v>
      </c>
      <c r="V240">
        <f t="shared" ca="1" si="35"/>
        <v>-0.71341228085662933</v>
      </c>
      <c r="W240">
        <f t="shared" ca="1" si="36"/>
        <v>4.5391093413743153</v>
      </c>
      <c r="X240">
        <f t="shared" ca="1" si="37"/>
        <v>-0.90315090257032271</v>
      </c>
      <c r="Y240">
        <f t="shared" ca="1" si="38"/>
        <v>-0.59693870236774915</v>
      </c>
    </row>
    <row r="241" spans="1:25" x14ac:dyDescent="0.25">
      <c r="A241">
        <v>4.0932000000000004</v>
      </c>
      <c r="B241">
        <v>5.4131999999999998</v>
      </c>
      <c r="C241">
        <v>-1.8219000000000001</v>
      </c>
      <c r="D241">
        <v>0.23576</v>
      </c>
      <c r="E241">
        <v>0</v>
      </c>
      <c r="F241">
        <v>239</v>
      </c>
      <c r="G241">
        <f t="shared" ca="1" si="30"/>
        <v>7.4446830433025175</v>
      </c>
      <c r="H241">
        <f t="shared" ca="1" si="31"/>
        <v>5.9446210847680714</v>
      </c>
      <c r="I241">
        <f t="shared" ca="1" si="32"/>
        <v>-2.9079111062744269</v>
      </c>
      <c r="J241">
        <f t="shared" ca="1" si="33"/>
        <v>0.18578653971947054</v>
      </c>
      <c r="Q241">
        <f t="shared" ca="1" si="34"/>
        <v>0.45540089104146431</v>
      </c>
      <c r="R241">
        <f t="shared" ca="1" si="34"/>
        <v>9.0843874006461545E-2</v>
      </c>
      <c r="S241">
        <f t="shared" ca="1" si="34"/>
        <v>-0.18682188220649598</v>
      </c>
      <c r="T241">
        <f t="shared" ca="1" si="34"/>
        <v>-2.2792890992265669E-2</v>
      </c>
      <c r="V241">
        <f t="shared" ca="1" si="35"/>
        <v>3.3514830433025171</v>
      </c>
      <c r="W241">
        <f t="shared" ca="1" si="36"/>
        <v>0.53142108476807182</v>
      </c>
      <c r="X241">
        <f t="shared" ca="1" si="37"/>
        <v>-1.0860111062744271</v>
      </c>
      <c r="Y241">
        <f t="shared" ca="1" si="38"/>
        <v>-4.9973460280529458E-2</v>
      </c>
    </row>
    <row r="242" spans="1:25" x14ac:dyDescent="0.25">
      <c r="A242">
        <v>0.88297999999999999</v>
      </c>
      <c r="B242">
        <v>0.66008999999999995</v>
      </c>
      <c r="C242">
        <v>6.0095999999999998</v>
      </c>
      <c r="D242">
        <v>-0.43276999999999999</v>
      </c>
      <c r="E242">
        <v>0</v>
      </c>
      <c r="F242">
        <v>240</v>
      </c>
      <c r="G242">
        <f t="shared" ca="1" si="30"/>
        <v>3.741307879528013</v>
      </c>
      <c r="H242">
        <f t="shared" ca="1" si="31"/>
        <v>-3.247978490849591</v>
      </c>
      <c r="I242">
        <f t="shared" ca="1" si="32"/>
        <v>9.1918648215507019</v>
      </c>
      <c r="J242">
        <f t="shared" ca="1" si="33"/>
        <v>-1.6541635087601061</v>
      </c>
      <c r="Q242">
        <f t="shared" ca="1" si="34"/>
        <v>0.43635322607050964</v>
      </c>
      <c r="R242">
        <f t="shared" ca="1" si="34"/>
        <v>-0.38556020280374026</v>
      </c>
      <c r="S242">
        <f t="shared" ca="1" si="34"/>
        <v>0.37305677610887289</v>
      </c>
      <c r="T242">
        <f t="shared" ca="1" si="34"/>
        <v>-0.34014627364454442</v>
      </c>
      <c r="V242">
        <f t="shared" ca="1" si="35"/>
        <v>2.8583278795280131</v>
      </c>
      <c r="W242">
        <f t="shared" ca="1" si="36"/>
        <v>-3.9080684908495908</v>
      </c>
      <c r="X242">
        <f t="shared" ca="1" si="37"/>
        <v>3.1822648215507021</v>
      </c>
      <c r="Y242">
        <f t="shared" ca="1" si="38"/>
        <v>-1.221393508760106</v>
      </c>
    </row>
    <row r="243" spans="1:25" x14ac:dyDescent="0.25">
      <c r="A243">
        <v>-2.4603999999999999</v>
      </c>
      <c r="B243">
        <v>12.7302</v>
      </c>
      <c r="C243">
        <v>0.91737999999999997</v>
      </c>
      <c r="D243">
        <v>-7.6417999999999999</v>
      </c>
      <c r="E243">
        <v>0</v>
      </c>
      <c r="F243">
        <v>241</v>
      </c>
      <c r="G243">
        <f t="shared" ca="1" si="30"/>
        <v>-1.1224740270183662</v>
      </c>
      <c r="H243">
        <f t="shared" ca="1" si="31"/>
        <v>11.507604785422048</v>
      </c>
      <c r="I243">
        <f t="shared" ca="1" si="32"/>
        <v>-1.164377909798838</v>
      </c>
      <c r="J243">
        <f t="shared" ca="1" si="33"/>
        <v>-7.5973093487069931</v>
      </c>
      <c r="Q243">
        <f t="shared" ca="1" si="34"/>
        <v>0.30947681897607748</v>
      </c>
      <c r="R243">
        <f t="shared" ca="1" si="34"/>
        <v>-0.18476800541772309</v>
      </c>
      <c r="S243">
        <f t="shared" ca="1" si="34"/>
        <v>-0.29606108919514951</v>
      </c>
      <c r="T243">
        <f t="shared" ca="1" si="34"/>
        <v>2.034380397065505E-2</v>
      </c>
      <c r="V243">
        <f t="shared" ca="1" si="35"/>
        <v>1.3379259729816337</v>
      </c>
      <c r="W243">
        <f t="shared" ca="1" si="36"/>
        <v>-1.2225952145779524</v>
      </c>
      <c r="X243">
        <f t="shared" ca="1" si="37"/>
        <v>-2.0817579097988381</v>
      </c>
      <c r="Y243">
        <f t="shared" ca="1" si="38"/>
        <v>4.4490651293006812E-2</v>
      </c>
    </row>
    <row r="244" spans="1:25" x14ac:dyDescent="0.25">
      <c r="A244">
        <v>-2.286</v>
      </c>
      <c r="B244">
        <v>-5.4484000000000004</v>
      </c>
      <c r="C244">
        <v>5.8038999999999996</v>
      </c>
      <c r="D244">
        <v>0.88231000000000004</v>
      </c>
      <c r="E244">
        <v>1</v>
      </c>
      <c r="F244">
        <v>242</v>
      </c>
      <c r="G244">
        <f t="shared" ca="1" si="30"/>
        <v>-3.5928557706474873</v>
      </c>
      <c r="H244">
        <f t="shared" ca="1" si="31"/>
        <v>-4.240485707378979</v>
      </c>
      <c r="I244">
        <f t="shared" ca="1" si="32"/>
        <v>6.5776546477921727</v>
      </c>
      <c r="J244">
        <f t="shared" ca="1" si="33"/>
        <v>0.97784146335844135</v>
      </c>
      <c r="Q244">
        <f t="shared" ca="1" si="34"/>
        <v>-0.30515976964442593</v>
      </c>
      <c r="R244">
        <f t="shared" ca="1" si="34"/>
        <v>0.18301700172427449</v>
      </c>
      <c r="S244">
        <f t="shared" ca="1" si="34"/>
        <v>0.14172991750148312</v>
      </c>
      <c r="T244">
        <f t="shared" ca="1" si="34"/>
        <v>4.266528099172251E-2</v>
      </c>
      <c r="V244">
        <f t="shared" ca="1" si="35"/>
        <v>-1.3068557706474873</v>
      </c>
      <c r="W244">
        <f t="shared" ca="1" si="36"/>
        <v>1.2079142926210211</v>
      </c>
      <c r="X244">
        <f t="shared" ca="1" si="37"/>
        <v>0.7737546477921734</v>
      </c>
      <c r="Y244">
        <f t="shared" ca="1" si="38"/>
        <v>9.5531463358441329E-2</v>
      </c>
    </row>
    <row r="245" spans="1:25" x14ac:dyDescent="0.25">
      <c r="A245">
        <v>-1.5571999999999999</v>
      </c>
      <c r="B245">
        <v>-9.8808000000000007</v>
      </c>
      <c r="C245">
        <v>8.1088000000000005</v>
      </c>
      <c r="D245">
        <v>-1.0806</v>
      </c>
      <c r="E245">
        <v>1</v>
      </c>
      <c r="F245">
        <v>243</v>
      </c>
      <c r="G245">
        <f t="shared" ca="1" si="30"/>
        <v>-2.9171226608869283</v>
      </c>
      <c r="H245">
        <f t="shared" ca="1" si="31"/>
        <v>-11.027120250446302</v>
      </c>
      <c r="I245">
        <f t="shared" ca="1" si="32"/>
        <v>9.2166126247260909</v>
      </c>
      <c r="J245">
        <f t="shared" ca="1" si="33"/>
        <v>-0.3986742453236517</v>
      </c>
      <c r="Q245">
        <f t="shared" ca="1" si="34"/>
        <v>-0.31247519253025502</v>
      </c>
      <c r="R245">
        <f t="shared" ca="1" si="34"/>
        <v>-0.17556400331674538</v>
      </c>
      <c r="S245">
        <f t="shared" ca="1" si="34"/>
        <v>0.18974940127149076</v>
      </c>
      <c r="T245">
        <f t="shared" ca="1" si="34"/>
        <v>0.23547626407542244</v>
      </c>
      <c r="V245">
        <f t="shared" ca="1" si="35"/>
        <v>-1.3599226608869286</v>
      </c>
      <c r="W245">
        <f t="shared" ca="1" si="36"/>
        <v>-1.1463202504463015</v>
      </c>
      <c r="X245">
        <f t="shared" ca="1" si="37"/>
        <v>1.1078126247260898</v>
      </c>
      <c r="Y245">
        <f t="shared" ca="1" si="38"/>
        <v>0.68192575467634831</v>
      </c>
    </row>
    <row r="246" spans="1:25" x14ac:dyDescent="0.25">
      <c r="A246">
        <v>-3.5712999999999999</v>
      </c>
      <c r="B246">
        <v>-12.4922</v>
      </c>
      <c r="C246">
        <v>14.8881</v>
      </c>
      <c r="D246">
        <v>-0.47027000000000002</v>
      </c>
      <c r="E246">
        <v>1</v>
      </c>
      <c r="F246">
        <v>244</v>
      </c>
      <c r="G246">
        <f t="shared" ca="1" si="30"/>
        <v>-5.648258652556394</v>
      </c>
      <c r="H246">
        <f t="shared" ca="1" si="31"/>
        <v>-10.826503598164864</v>
      </c>
      <c r="I246">
        <f t="shared" ca="1" si="32"/>
        <v>15.846200275664847</v>
      </c>
      <c r="J246">
        <f t="shared" ca="1" si="33"/>
        <v>0.22827642870078763</v>
      </c>
      <c r="Q246">
        <f t="shared" ca="1" si="34"/>
        <v>-0.38818714000632093</v>
      </c>
      <c r="R246">
        <f t="shared" ca="1" si="34"/>
        <v>0.23330073298593035</v>
      </c>
      <c r="S246">
        <f t="shared" ca="1" si="34"/>
        <v>0.16908087498745039</v>
      </c>
      <c r="T246">
        <f t="shared" ca="1" si="34"/>
        <v>0.23954941150246012</v>
      </c>
      <c r="V246">
        <f t="shared" ca="1" si="35"/>
        <v>-2.0769586525563941</v>
      </c>
      <c r="W246">
        <f t="shared" ca="1" si="36"/>
        <v>1.6656964018351359</v>
      </c>
      <c r="X246">
        <f t="shared" ca="1" si="37"/>
        <v>0.9581002756648479</v>
      </c>
      <c r="Y246">
        <f t="shared" ca="1" si="38"/>
        <v>0.69854642870078765</v>
      </c>
    </row>
    <row r="247" spans="1:25" x14ac:dyDescent="0.25">
      <c r="A247">
        <v>1.2246999999999999</v>
      </c>
      <c r="B247">
        <v>8.7779000000000007</v>
      </c>
      <c r="C247">
        <v>-2.2134999999999998</v>
      </c>
      <c r="D247">
        <v>-0.80647000000000002</v>
      </c>
      <c r="E247">
        <v>0</v>
      </c>
      <c r="F247">
        <v>245</v>
      </c>
      <c r="G247">
        <f t="shared" ca="1" si="30"/>
        <v>-2.1355362363465118</v>
      </c>
      <c r="H247">
        <f t="shared" ca="1" si="31"/>
        <v>8.4347714281651154</v>
      </c>
      <c r="I247">
        <f t="shared" ca="1" si="32"/>
        <v>-3.5567598018158009</v>
      </c>
      <c r="J247">
        <f t="shared" ca="1" si="33"/>
        <v>-0.25429502231712997</v>
      </c>
      <c r="Q247">
        <f t="shared" ca="1" si="34"/>
        <v>-0.45568152700750852</v>
      </c>
      <c r="R247">
        <f t="shared" ca="1" si="34"/>
        <v>-6.0717927586477871E-2</v>
      </c>
      <c r="S247">
        <f t="shared" ca="1" si="34"/>
        <v>-0.21967391309601414</v>
      </c>
      <c r="T247">
        <f t="shared" ca="1" si="34"/>
        <v>0.20140974371135967</v>
      </c>
      <c r="V247">
        <f t="shared" ca="1" si="35"/>
        <v>-3.3602362363465117</v>
      </c>
      <c r="W247">
        <f t="shared" ca="1" si="36"/>
        <v>-0.34312857183488565</v>
      </c>
      <c r="X247">
        <f t="shared" ca="1" si="37"/>
        <v>-1.3432598018158011</v>
      </c>
      <c r="Y247">
        <f t="shared" ca="1" si="38"/>
        <v>0.55217497768287005</v>
      </c>
    </row>
    <row r="248" spans="1:25" x14ac:dyDescent="0.25">
      <c r="A248">
        <v>-2.9498000000000002</v>
      </c>
      <c r="B248">
        <v>-8.2729999999999997</v>
      </c>
      <c r="C248">
        <v>10.2646</v>
      </c>
      <c r="D248">
        <v>1.1629</v>
      </c>
      <c r="E248">
        <v>1</v>
      </c>
      <c r="F248">
        <v>246</v>
      </c>
      <c r="G248">
        <f t="shared" ca="1" si="30"/>
        <v>-6.1414628717597868</v>
      </c>
      <c r="H248">
        <f t="shared" ca="1" si="31"/>
        <v>-11.453143628067732</v>
      </c>
      <c r="I248">
        <f t="shared" ca="1" si="32"/>
        <v>8.6739068236863961</v>
      </c>
      <c r="J248">
        <f t="shared" ca="1" si="33"/>
        <v>1.9856868813448172</v>
      </c>
      <c r="Q248">
        <f t="shared" ca="1" si="34"/>
        <v>-0.44995278437397579</v>
      </c>
      <c r="R248">
        <f t="shared" ca="1" si="34"/>
        <v>-0.34938855307797245</v>
      </c>
      <c r="S248">
        <f t="shared" ca="1" si="34"/>
        <v>-0.24801659565514211</v>
      </c>
      <c r="T248">
        <f t="shared" ca="1" si="34"/>
        <v>0.26807440993517284</v>
      </c>
      <c r="V248">
        <f t="shared" ca="1" si="35"/>
        <v>-3.191662871759787</v>
      </c>
      <c r="W248">
        <f t="shared" ca="1" si="36"/>
        <v>-3.1801436280677322</v>
      </c>
      <c r="X248">
        <f t="shared" ca="1" si="37"/>
        <v>-1.590693176313603</v>
      </c>
      <c r="Y248">
        <f t="shared" ca="1" si="38"/>
        <v>0.82278688134481714</v>
      </c>
    </row>
    <row r="249" spans="1:25" x14ac:dyDescent="0.25">
      <c r="A249">
        <v>0.64215</v>
      </c>
      <c r="B249">
        <v>3.1286999999999998</v>
      </c>
      <c r="C249">
        <v>4.2933000000000003</v>
      </c>
      <c r="D249">
        <v>0.64695999999999998</v>
      </c>
      <c r="E249">
        <v>0</v>
      </c>
      <c r="F249">
        <v>247</v>
      </c>
      <c r="G249">
        <f t="shared" ca="1" si="30"/>
        <v>-3.5682087696987583</v>
      </c>
      <c r="H249">
        <f t="shared" ca="1" si="31"/>
        <v>3.2884409604703748</v>
      </c>
      <c r="I249">
        <f t="shared" ca="1" si="32"/>
        <v>7.6611179274150025</v>
      </c>
      <c r="J249">
        <f t="shared" ca="1" si="33"/>
        <v>2.4105631808338233</v>
      </c>
      <c r="Q249">
        <f t="shared" ca="1" si="34"/>
        <v>-0.47599306447115997</v>
      </c>
      <c r="R249">
        <f t="shared" ca="1" si="34"/>
        <v>2.9245843850984388E-2</v>
      </c>
      <c r="S249">
        <f t="shared" ca="1" si="34"/>
        <v>0.38280881553833757</v>
      </c>
      <c r="T249">
        <f t="shared" ca="1" si="34"/>
        <v>0.40364614472373539</v>
      </c>
      <c r="V249">
        <f t="shared" ca="1" si="35"/>
        <v>-4.2103587696987583</v>
      </c>
      <c r="W249">
        <f t="shared" ca="1" si="36"/>
        <v>0.1597409604703752</v>
      </c>
      <c r="X249">
        <f t="shared" ca="1" si="37"/>
        <v>3.3678179274150022</v>
      </c>
      <c r="Y249">
        <f t="shared" ca="1" si="38"/>
        <v>1.7636031808338231</v>
      </c>
    </row>
    <row r="250" spans="1:25" x14ac:dyDescent="0.25">
      <c r="A250">
        <v>1.1619999999999999</v>
      </c>
      <c r="B250">
        <v>10.2926</v>
      </c>
      <c r="C250">
        <v>-1.2821</v>
      </c>
      <c r="D250">
        <v>-4.0392000000000001</v>
      </c>
      <c r="E250">
        <v>0</v>
      </c>
      <c r="F250">
        <v>248</v>
      </c>
      <c r="G250">
        <f t="shared" ca="1" si="30"/>
        <v>-0.49025417861843401</v>
      </c>
      <c r="H250">
        <f t="shared" ca="1" si="31"/>
        <v>7.3134378457955247</v>
      </c>
      <c r="I250">
        <f t="shared" ca="1" si="32"/>
        <v>-1.261666302739922</v>
      </c>
      <c r="J250">
        <f t="shared" ca="1" si="33"/>
        <v>-4.6139911675566232</v>
      </c>
      <c r="Q250">
        <f t="shared" ca="1" si="34"/>
        <v>-0.34811879152229086</v>
      </c>
      <c r="R250">
        <f t="shared" ca="1" si="34"/>
        <v>-0.3375230828200253</v>
      </c>
      <c r="S250">
        <f t="shared" ca="1" si="34"/>
        <v>4.3819386758489065E-3</v>
      </c>
      <c r="T250">
        <f t="shared" ca="1" si="34"/>
        <v>-0.20764853003303696</v>
      </c>
      <c r="V250">
        <f t="shared" ca="1" si="35"/>
        <v>-1.6522541786184339</v>
      </c>
      <c r="W250">
        <f t="shared" ca="1" si="36"/>
        <v>-2.9791621542044755</v>
      </c>
      <c r="X250">
        <f t="shared" ca="1" si="37"/>
        <v>2.0433697260078064E-2</v>
      </c>
      <c r="Y250">
        <f t="shared" ca="1" si="38"/>
        <v>-0.57479116755662329</v>
      </c>
    </row>
    <row r="251" spans="1:25" x14ac:dyDescent="0.25">
      <c r="A251">
        <v>-6.5773000000000001</v>
      </c>
      <c r="B251">
        <v>6.8017000000000003</v>
      </c>
      <c r="C251">
        <v>0.85482999999999998</v>
      </c>
      <c r="D251">
        <v>-7.5343999999999998</v>
      </c>
      <c r="E251">
        <v>1</v>
      </c>
      <c r="F251">
        <v>249</v>
      </c>
      <c r="G251">
        <f t="shared" ca="1" si="30"/>
        <v>-7.8058308393198867</v>
      </c>
      <c r="H251">
        <f t="shared" ca="1" si="31"/>
        <v>5.4277784365192536</v>
      </c>
      <c r="I251">
        <f t="shared" ca="1" si="32"/>
        <v>-2.4871768309648017</v>
      </c>
      <c r="J251">
        <f t="shared" ca="1" si="33"/>
        <v>-7.6124876344197672</v>
      </c>
      <c r="Q251">
        <f t="shared" ca="1" si="34"/>
        <v>-0.29383779409486133</v>
      </c>
      <c r="R251">
        <f t="shared" ca="1" si="34"/>
        <v>-0.2022626606978577</v>
      </c>
      <c r="S251">
        <f t="shared" ca="1" si="34"/>
        <v>-0.38149849523793267</v>
      </c>
      <c r="T251">
        <f t="shared" ca="1" si="34"/>
        <v>-3.5155980664378528E-2</v>
      </c>
      <c r="V251">
        <f t="shared" ca="1" si="35"/>
        <v>-1.2285308393198868</v>
      </c>
      <c r="W251">
        <f t="shared" ca="1" si="36"/>
        <v>-1.3739215634807465</v>
      </c>
      <c r="X251">
        <f t="shared" ca="1" si="37"/>
        <v>-3.3420068309648019</v>
      </c>
      <c r="Y251">
        <f t="shared" ca="1" si="38"/>
        <v>-7.8087634419767724E-2</v>
      </c>
    </row>
    <row r="252" spans="1:25" x14ac:dyDescent="0.25">
      <c r="A252">
        <v>-1.3413999999999999</v>
      </c>
      <c r="B252">
        <v>-2.0775999999999999</v>
      </c>
      <c r="C252">
        <v>2.8092999999999999</v>
      </c>
      <c r="D252">
        <v>0.60687999999999998</v>
      </c>
      <c r="E252">
        <v>1</v>
      </c>
      <c r="F252">
        <v>250</v>
      </c>
      <c r="G252">
        <f t="shared" ca="1" si="30"/>
        <v>-2.4898621182107772</v>
      </c>
      <c r="H252">
        <f t="shared" ca="1" si="31"/>
        <v>-4.4136401325823016</v>
      </c>
      <c r="I252">
        <f t="shared" ca="1" si="32"/>
        <v>3.1177361027849595</v>
      </c>
      <c r="J252">
        <f t="shared" ca="1" si="33"/>
        <v>-2.9088593116855006</v>
      </c>
      <c r="Q252">
        <f t="shared" ca="1" si="34"/>
        <v>-0.28158341910531426</v>
      </c>
      <c r="R252">
        <f t="shared" ca="1" si="34"/>
        <v>-0.29290175769618443</v>
      </c>
      <c r="S252">
        <f t="shared" ca="1" si="34"/>
        <v>6.2210229742411083E-2</v>
      </c>
      <c r="T252">
        <f t="shared" ca="1" si="34"/>
        <v>-0.48123200774634223</v>
      </c>
      <c r="V252">
        <f t="shared" ca="1" si="35"/>
        <v>-1.1484621182107773</v>
      </c>
      <c r="W252">
        <f t="shared" ca="1" si="36"/>
        <v>-2.3360401325823017</v>
      </c>
      <c r="X252">
        <f t="shared" ca="1" si="37"/>
        <v>0.30843610278495975</v>
      </c>
      <c r="Y252">
        <f t="shared" ca="1" si="38"/>
        <v>-3.5157393116855005</v>
      </c>
    </row>
    <row r="253" spans="1:25" x14ac:dyDescent="0.25">
      <c r="A253">
        <v>-2.3578999999999999E-2</v>
      </c>
      <c r="B253">
        <v>7.1741999999999999</v>
      </c>
      <c r="C253">
        <v>0.78456999999999999</v>
      </c>
      <c r="D253">
        <v>-0.75734000000000001</v>
      </c>
      <c r="E253">
        <v>0</v>
      </c>
      <c r="F253">
        <v>251</v>
      </c>
      <c r="G253">
        <f t="shared" ca="1" si="30"/>
        <v>0.12830250578626326</v>
      </c>
      <c r="H253">
        <f t="shared" ca="1" si="31"/>
        <v>8.4002046736916434</v>
      </c>
      <c r="I253">
        <f t="shared" ca="1" si="32"/>
        <v>0.59238528378734678</v>
      </c>
      <c r="J253">
        <f t="shared" ca="1" si="33"/>
        <v>-0.77897854017127688</v>
      </c>
      <c r="Q253">
        <f t="shared" ca="1" si="34"/>
        <v>5.1871505493448655E-2</v>
      </c>
      <c r="R253">
        <f t="shared" ca="1" si="34"/>
        <v>0.18517326800224099</v>
      </c>
      <c r="S253">
        <f t="shared" ca="1" si="34"/>
        <v>-3.9727809056595564E-2</v>
      </c>
      <c r="T253">
        <f t="shared" ca="1" si="34"/>
        <v>-1.0000012098092093E-2</v>
      </c>
      <c r="V253">
        <f t="shared" ca="1" si="35"/>
        <v>0.15188150578626325</v>
      </c>
      <c r="W253">
        <f t="shared" ca="1" si="36"/>
        <v>1.2260046736916439</v>
      </c>
      <c r="X253">
        <f t="shared" ca="1" si="37"/>
        <v>-0.19218471621265321</v>
      </c>
      <c r="Y253">
        <f t="shared" ca="1" si="38"/>
        <v>-2.1638540171276897E-2</v>
      </c>
    </row>
    <row r="254" spans="1:25" x14ac:dyDescent="0.25">
      <c r="A254">
        <v>3.9363999999999999</v>
      </c>
      <c r="B254">
        <v>10.5885</v>
      </c>
      <c r="C254">
        <v>-3.7250000000000001</v>
      </c>
      <c r="D254">
        <v>-4.3132999999999999</v>
      </c>
      <c r="E254">
        <v>0</v>
      </c>
      <c r="F254">
        <v>252</v>
      </c>
      <c r="G254">
        <f t="shared" ca="1" si="30"/>
        <v>0.84618097143116699</v>
      </c>
      <c r="H254">
        <f t="shared" ca="1" si="31"/>
        <v>10.40009379287314</v>
      </c>
      <c r="I254">
        <f t="shared" ca="1" si="32"/>
        <v>-1.2125753814010407</v>
      </c>
      <c r="J254">
        <f t="shared" ca="1" si="33"/>
        <v>-4.6405202329532944</v>
      </c>
      <c r="Q254">
        <f t="shared" ca="1" si="34"/>
        <v>-0.4461543156100356</v>
      </c>
      <c r="R254">
        <f t="shared" ca="1" si="34"/>
        <v>-3.430995705045381E-2</v>
      </c>
      <c r="S254">
        <f t="shared" ca="1" si="34"/>
        <v>0.33059433113891712</v>
      </c>
      <c r="T254">
        <f t="shared" ca="1" si="34"/>
        <v>-0.13162541871952127</v>
      </c>
      <c r="V254">
        <f t="shared" ca="1" si="35"/>
        <v>-3.0902190285688329</v>
      </c>
      <c r="W254">
        <f t="shared" ca="1" si="36"/>
        <v>-0.1884062071268594</v>
      </c>
      <c r="X254">
        <f t="shared" ca="1" si="37"/>
        <v>2.5124246185989594</v>
      </c>
      <c r="Y254">
        <f t="shared" ca="1" si="38"/>
        <v>-0.32722023295329422</v>
      </c>
    </row>
    <row r="255" spans="1:25" x14ac:dyDescent="0.25">
      <c r="A255">
        <v>-0.75792999999999999</v>
      </c>
      <c r="B255">
        <v>2.5348999999999999</v>
      </c>
      <c r="C255">
        <v>-3.0464000000000002</v>
      </c>
      <c r="D255">
        <v>-1.2628999999999999</v>
      </c>
      <c r="E255">
        <v>1</v>
      </c>
      <c r="F255">
        <v>253</v>
      </c>
      <c r="G255">
        <f t="shared" ca="1" si="30"/>
        <v>-1.266591037745985</v>
      </c>
      <c r="H255">
        <f t="shared" ca="1" si="31"/>
        <v>1.8644289033438235</v>
      </c>
      <c r="I255">
        <f t="shared" ca="1" si="32"/>
        <v>-6.7227012566657631</v>
      </c>
      <c r="J255">
        <f t="shared" ca="1" si="33"/>
        <v>-1.6427907320487334</v>
      </c>
      <c r="Q255">
        <f t="shared" ca="1" si="34"/>
        <v>-0.15353167266158119</v>
      </c>
      <c r="R255">
        <f t="shared" ca="1" si="34"/>
        <v>-0.11175691928331821</v>
      </c>
      <c r="S255">
        <f t="shared" ca="1" si="34"/>
        <v>-0.39739188407810078</v>
      </c>
      <c r="T255">
        <f t="shared" ca="1" si="34"/>
        <v>-0.14930225943893327</v>
      </c>
      <c r="V255">
        <f t="shared" ca="1" si="35"/>
        <v>-0.50866103774598492</v>
      </c>
      <c r="W255">
        <f t="shared" ca="1" si="36"/>
        <v>-0.67047109665617644</v>
      </c>
      <c r="X255">
        <f t="shared" ca="1" si="37"/>
        <v>-3.6763012566657634</v>
      </c>
      <c r="Y255">
        <f t="shared" ca="1" si="38"/>
        <v>-0.37989073204873353</v>
      </c>
    </row>
    <row r="256" spans="1:25" x14ac:dyDescent="0.25">
      <c r="A256">
        <v>3.4626000000000001</v>
      </c>
      <c r="B256">
        <v>-4.4489999999999998</v>
      </c>
      <c r="C256">
        <v>3.5427</v>
      </c>
      <c r="D256">
        <v>0.15429000000000001</v>
      </c>
      <c r="E256">
        <v>0</v>
      </c>
      <c r="F256">
        <v>254</v>
      </c>
      <c r="G256">
        <f t="shared" ca="1" si="30"/>
        <v>3.4449198142161439</v>
      </c>
      <c r="H256">
        <f t="shared" ca="1" si="31"/>
        <v>-10.550626781057705</v>
      </c>
      <c r="I256">
        <f t="shared" ca="1" si="32"/>
        <v>1.7216857798856329</v>
      </c>
      <c r="J256">
        <f t="shared" ca="1" si="33"/>
        <v>-1.0476090929687161</v>
      </c>
      <c r="Q256">
        <f t="shared" ca="1" si="34"/>
        <v>-6.3344917772464315E-3</v>
      </c>
      <c r="R256">
        <f t="shared" ca="1" si="34"/>
        <v>-0.4499814409717533</v>
      </c>
      <c r="S256">
        <f t="shared" ca="1" si="34"/>
        <v>-0.2718177498226404</v>
      </c>
      <c r="T256">
        <f t="shared" ca="1" si="34"/>
        <v>-0.3372101563614307</v>
      </c>
      <c r="V256">
        <f t="shared" ca="1" si="35"/>
        <v>-1.7680185783856037E-2</v>
      </c>
      <c r="W256">
        <f t="shared" ca="1" si="36"/>
        <v>-6.1016267810577061</v>
      </c>
      <c r="X256">
        <f t="shared" ca="1" si="37"/>
        <v>-1.8210142201143671</v>
      </c>
      <c r="Y256">
        <f t="shared" ca="1" si="38"/>
        <v>-1.2018990929687161</v>
      </c>
    </row>
    <row r="257" spans="1:25" x14ac:dyDescent="0.25">
      <c r="A257">
        <v>-0.77688000000000001</v>
      </c>
      <c r="B257">
        <v>0.13036</v>
      </c>
      <c r="C257">
        <v>-3.1137000000000001E-2</v>
      </c>
      <c r="D257">
        <v>-0.35388999999999998</v>
      </c>
      <c r="E257">
        <v>1</v>
      </c>
      <c r="F257">
        <v>255</v>
      </c>
      <c r="G257">
        <f t="shared" ca="1" si="30"/>
        <v>2.6628785530403736</v>
      </c>
      <c r="H257">
        <f t="shared" ca="1" si="31"/>
        <v>1.1321996550380082</v>
      </c>
      <c r="I257">
        <f t="shared" ca="1" si="32"/>
        <v>0.72875157504123711</v>
      </c>
      <c r="J257">
        <f t="shared" ca="1" si="33"/>
        <v>-0.36690311381456064</v>
      </c>
      <c r="Q257">
        <f t="shared" ca="1" si="34"/>
        <v>0.45815155130045193</v>
      </c>
      <c r="R257">
        <f t="shared" ca="1" si="34"/>
        <v>0.15738667776850956</v>
      </c>
      <c r="S257">
        <f t="shared" ca="1" si="34"/>
        <v>0.13958346580702163</v>
      </c>
      <c r="T257">
        <f t="shared" ca="1" si="34"/>
        <v>-6.0380650561950855E-3</v>
      </c>
      <c r="V257">
        <f t="shared" ca="1" si="35"/>
        <v>3.4397585530403734</v>
      </c>
      <c r="W257">
        <f t="shared" ca="1" si="36"/>
        <v>1.0018396550380082</v>
      </c>
      <c r="X257">
        <f t="shared" ca="1" si="37"/>
        <v>0.75988857504123708</v>
      </c>
      <c r="Y257">
        <f t="shared" ca="1" si="38"/>
        <v>-1.3013113814560683E-2</v>
      </c>
    </row>
    <row r="258" spans="1:25" x14ac:dyDescent="0.25">
      <c r="A258">
        <v>-5.2942999999999998</v>
      </c>
      <c r="B258">
        <v>-5.1463000000000001</v>
      </c>
      <c r="C258">
        <v>10.3332</v>
      </c>
      <c r="D258">
        <v>-1.1181000000000001</v>
      </c>
      <c r="E258">
        <v>1</v>
      </c>
      <c r="F258">
        <v>256</v>
      </c>
      <c r="G258">
        <f t="shared" ca="1" si="30"/>
        <v>-4.9825794702117019</v>
      </c>
      <c r="H258">
        <f t="shared" ca="1" si="31"/>
        <v>-6.231302150386929</v>
      </c>
      <c r="I258">
        <f t="shared" ca="1" si="32"/>
        <v>10.495324633701488</v>
      </c>
      <c r="J258">
        <f t="shared" ca="1" si="33"/>
        <v>-1.8339652676299221</v>
      </c>
      <c r="Q258">
        <f t="shared" ca="1" si="34"/>
        <v>0.10065990508317135</v>
      </c>
      <c r="R258">
        <f t="shared" ca="1" si="34"/>
        <v>-0.16797033924151084</v>
      </c>
      <c r="S258">
        <f t="shared" ca="1" si="34"/>
        <v>3.3728803850167299E-2</v>
      </c>
      <c r="T258">
        <f t="shared" ref="R258:T321" ca="1" si="39">(0.5-RAND())</f>
        <v>-0.24372694359587999</v>
      </c>
      <c r="V258">
        <f t="shared" ca="1" si="35"/>
        <v>0.31172052978829756</v>
      </c>
      <c r="W258">
        <f t="shared" ca="1" si="36"/>
        <v>-1.0850021503869294</v>
      </c>
      <c r="X258">
        <f t="shared" ca="1" si="37"/>
        <v>0.16212463370148775</v>
      </c>
      <c r="Y258">
        <f t="shared" ca="1" si="38"/>
        <v>-0.71586526762992198</v>
      </c>
    </row>
    <row r="259" spans="1:25" x14ac:dyDescent="0.25">
      <c r="A259">
        <v>-1.7559</v>
      </c>
      <c r="B259">
        <v>11.9459</v>
      </c>
      <c r="C259">
        <v>3.0945999999999998</v>
      </c>
      <c r="D259">
        <v>-4.8978000000000002</v>
      </c>
      <c r="E259">
        <v>0</v>
      </c>
      <c r="F259">
        <v>257</v>
      </c>
      <c r="G259">
        <f t="shared" ref="G259:G322" ca="1" si="40">A259+V259</f>
        <v>-3.9268355672273505</v>
      </c>
      <c r="H259">
        <f t="shared" ref="H259:H322" ca="1" si="41">B259+W259</f>
        <v>10.813280189538961</v>
      </c>
      <c r="I259">
        <f t="shared" ref="I259:I322" ca="1" si="42">C259+X259</f>
        <v>5.4832165199540288</v>
      </c>
      <c r="J259">
        <f t="shared" ref="J259:J322" ca="1" si="43">D259+Y259</f>
        <v>-5.2324518066230468</v>
      </c>
      <c r="Q259">
        <f t="shared" ref="Q259:Q290" ca="1" si="44">(0.5-RAND())</f>
        <v>-0.39551370569885891</v>
      </c>
      <c r="R259">
        <f t="shared" ca="1" si="39"/>
        <v>-0.17388254314007945</v>
      </c>
      <c r="S259">
        <f t="shared" ca="1" si="39"/>
        <v>0.32131387579706461</v>
      </c>
      <c r="T259">
        <f t="shared" ca="1" si="39"/>
        <v>-0.13417252338684715</v>
      </c>
      <c r="V259">
        <f t="shared" ref="V259:V322" ca="1" si="45">$N$2-$O$2*(SIGN(Q259)*(LN(1-2*(ABS(Q259)))))</f>
        <v>-2.1709355672273505</v>
      </c>
      <c r="W259">
        <f t="shared" ref="W259:W322" ca="1" si="46">$N$2-$O$4*(SIGN(R259)*(LN(1-2*(ABS(R259)))))</f>
        <v>-1.1326198104610394</v>
      </c>
      <c r="X259">
        <f t="shared" ref="X259:X322" ca="1" si="47">$N$2-$O$6*(SIGN(S259)*(LN(1-2*(ABS(S259)))))</f>
        <v>2.388616519954029</v>
      </c>
      <c r="Y259">
        <f t="shared" ref="Y259:Y322" ca="1" si="48">$N$2-$O$8*(SIGN(T259)*(LN(1-2*(ABS(T259)))))</f>
        <v>-0.3346518066230465</v>
      </c>
    </row>
    <row r="260" spans="1:25" x14ac:dyDescent="0.25">
      <c r="A260">
        <v>1.518</v>
      </c>
      <c r="B260">
        <v>5.6946000000000003</v>
      </c>
      <c r="C260">
        <v>9.4818E-2</v>
      </c>
      <c r="D260">
        <v>-2.6738000000000001E-2</v>
      </c>
      <c r="E260">
        <v>0</v>
      </c>
      <c r="F260">
        <v>258</v>
      </c>
      <c r="G260">
        <f t="shared" ca="1" si="40"/>
        <v>2.1946059005247878</v>
      </c>
      <c r="H260">
        <f t="shared" ca="1" si="41"/>
        <v>4.4166186430505086</v>
      </c>
      <c r="I260">
        <f t="shared" ca="1" si="42"/>
        <v>-0.40828627492426611</v>
      </c>
      <c r="J260">
        <f t="shared" ca="1" si="43"/>
        <v>-0.93377633000382121</v>
      </c>
      <c r="Q260">
        <f t="shared" ca="1" si="44"/>
        <v>0.19305169024800384</v>
      </c>
      <c r="R260">
        <f t="shared" ca="1" si="39"/>
        <v>-0.19128731270450838</v>
      </c>
      <c r="S260">
        <f t="shared" ca="1" si="39"/>
        <v>-9.742600379405697E-2</v>
      </c>
      <c r="T260">
        <f t="shared" ca="1" si="39"/>
        <v>-0.28561883466042759</v>
      </c>
      <c r="V260">
        <f t="shared" ca="1" si="45"/>
        <v>0.67660590052478775</v>
      </c>
      <c r="W260">
        <f t="shared" ca="1" si="46"/>
        <v>-1.277981356949492</v>
      </c>
      <c r="X260">
        <f t="shared" ca="1" si="47"/>
        <v>-0.50310427492426613</v>
      </c>
      <c r="Y260">
        <f t="shared" ca="1" si="48"/>
        <v>-0.90703833000382117</v>
      </c>
    </row>
    <row r="261" spans="1:25" x14ac:dyDescent="0.25">
      <c r="A261">
        <v>3.2303000000000002</v>
      </c>
      <c r="B261">
        <v>7.8384</v>
      </c>
      <c r="C261">
        <v>-3.5348000000000002</v>
      </c>
      <c r="D261">
        <v>-1.2151000000000001</v>
      </c>
      <c r="E261">
        <v>0</v>
      </c>
      <c r="F261">
        <v>259</v>
      </c>
      <c r="G261">
        <f t="shared" ca="1" si="40"/>
        <v>2.4275589865582594</v>
      </c>
      <c r="H261">
        <f t="shared" ca="1" si="41"/>
        <v>10.052433475030682</v>
      </c>
      <c r="I261">
        <f t="shared" ca="1" si="42"/>
        <v>-5.3058986506459833</v>
      </c>
      <c r="J261">
        <f t="shared" ca="1" si="43"/>
        <v>-1.2769774668088925</v>
      </c>
      <c r="Q261">
        <f t="shared" ca="1" si="44"/>
        <v>-0.21973990854858272</v>
      </c>
      <c r="R261">
        <f t="shared" ca="1" si="39"/>
        <v>0.28314524520131845</v>
      </c>
      <c r="S261">
        <f t="shared" ca="1" si="39"/>
        <v>-0.26685805553608266</v>
      </c>
      <c r="T261">
        <f t="shared" ca="1" si="39"/>
        <v>-2.8067266420780612E-2</v>
      </c>
      <c r="V261">
        <f t="shared" ca="1" si="45"/>
        <v>-0.80274101344174054</v>
      </c>
      <c r="W261">
        <f t="shared" ca="1" si="46"/>
        <v>2.214033475030682</v>
      </c>
      <c r="X261">
        <f t="shared" ca="1" si="47"/>
        <v>-1.7710986506459829</v>
      </c>
      <c r="Y261">
        <f t="shared" ca="1" si="48"/>
        <v>-6.1877466808892299E-2</v>
      </c>
    </row>
    <row r="262" spans="1:25" x14ac:dyDescent="0.25">
      <c r="A262">
        <v>-1.4094</v>
      </c>
      <c r="B262">
        <v>-2.1252</v>
      </c>
      <c r="C262">
        <v>-0.10397000000000001</v>
      </c>
      <c r="D262">
        <v>-0.19225</v>
      </c>
      <c r="E262">
        <v>1</v>
      </c>
      <c r="F262">
        <v>260</v>
      </c>
      <c r="G262">
        <f t="shared" ca="1" si="40"/>
        <v>-0.99985509654805038</v>
      </c>
      <c r="H262">
        <f t="shared" ca="1" si="41"/>
        <v>-5.5740066685386722</v>
      </c>
      <c r="I262">
        <f t="shared" ca="1" si="42"/>
        <v>-1.3557493348560694</v>
      </c>
      <c r="J262">
        <f t="shared" ca="1" si="43"/>
        <v>0.30130103719990387</v>
      </c>
      <c r="Q262">
        <f t="shared" ca="1" si="44"/>
        <v>0.1278607226104761</v>
      </c>
      <c r="R262">
        <f t="shared" ca="1" si="39"/>
        <v>-0.36390765465214681</v>
      </c>
      <c r="S262">
        <f t="shared" ca="1" si="39"/>
        <v>-0.20840617435858122</v>
      </c>
      <c r="T262">
        <f t="shared" ca="1" si="39"/>
        <v>0.18461117311382491</v>
      </c>
      <c r="V262">
        <f t="shared" ca="1" si="45"/>
        <v>0.40954490345194966</v>
      </c>
      <c r="W262">
        <f t="shared" ca="1" si="46"/>
        <v>-3.4488066685386718</v>
      </c>
      <c r="X262">
        <f t="shared" ca="1" si="47"/>
        <v>-1.2517793348560695</v>
      </c>
      <c r="Y262">
        <f t="shared" ca="1" si="48"/>
        <v>0.4935510371999039</v>
      </c>
    </row>
    <row r="263" spans="1:25" x14ac:dyDescent="0.25">
      <c r="A263">
        <v>4.1736000000000004</v>
      </c>
      <c r="B263">
        <v>3.3336000000000001</v>
      </c>
      <c r="C263">
        <v>-1.4244000000000001</v>
      </c>
      <c r="D263">
        <v>0.60428999999999999</v>
      </c>
      <c r="E263">
        <v>0</v>
      </c>
      <c r="F263">
        <v>261</v>
      </c>
      <c r="G263">
        <f t="shared" ca="1" si="40"/>
        <v>8.2216327184031286</v>
      </c>
      <c r="H263">
        <f t="shared" ca="1" si="41"/>
        <v>5.4213973224757268</v>
      </c>
      <c r="I263">
        <f t="shared" ca="1" si="42"/>
        <v>-2.9131758289804215</v>
      </c>
      <c r="J263">
        <f t="shared" ca="1" si="43"/>
        <v>0.86634139876380534</v>
      </c>
      <c r="Q263">
        <f t="shared" ca="1" si="44"/>
        <v>0.47301171574291145</v>
      </c>
      <c r="R263">
        <f t="shared" ca="1" si="39"/>
        <v>0.27256644054889201</v>
      </c>
      <c r="S263">
        <f t="shared" ca="1" si="39"/>
        <v>-0.2367069756798168</v>
      </c>
      <c r="T263">
        <f t="shared" ca="1" si="39"/>
        <v>0.10851589580444787</v>
      </c>
      <c r="V263">
        <f t="shared" ca="1" si="45"/>
        <v>4.0480327184031282</v>
      </c>
      <c r="W263">
        <f t="shared" ca="1" si="46"/>
        <v>2.0877973224757267</v>
      </c>
      <c r="X263">
        <f t="shared" ca="1" si="47"/>
        <v>-1.4887758289804214</v>
      </c>
      <c r="Y263">
        <f t="shared" ca="1" si="48"/>
        <v>0.26205139876380529</v>
      </c>
    </row>
    <row r="264" spans="1:25" x14ac:dyDescent="0.25">
      <c r="A264">
        <v>-3.4605000000000001</v>
      </c>
      <c r="B264">
        <v>2.6901000000000002</v>
      </c>
      <c r="C264">
        <v>0.16164999999999999</v>
      </c>
      <c r="D264">
        <v>-1.0224</v>
      </c>
      <c r="E264">
        <v>1</v>
      </c>
      <c r="F264">
        <v>262</v>
      </c>
      <c r="G264">
        <f t="shared" ca="1" si="40"/>
        <v>-3.3353069384045568</v>
      </c>
      <c r="H264">
        <f t="shared" ca="1" si="41"/>
        <v>3.733557540850061</v>
      </c>
      <c r="I264">
        <f t="shared" ca="1" si="42"/>
        <v>3.162600041608846</v>
      </c>
      <c r="J264">
        <f t="shared" ca="1" si="43"/>
        <v>-0.27745173585142346</v>
      </c>
      <c r="Q264">
        <f t="shared" ca="1" si="44"/>
        <v>4.3163225495695068E-2</v>
      </c>
      <c r="R264">
        <f t="shared" ca="1" si="39"/>
        <v>0.16272468216280089</v>
      </c>
      <c r="S264">
        <f t="shared" ca="1" si="39"/>
        <v>0.36274405391923414</v>
      </c>
      <c r="T264">
        <f t="shared" ca="1" si="39"/>
        <v>0.25059195621913122</v>
      </c>
      <c r="V264">
        <f t="shared" ca="1" si="45"/>
        <v>0.12519306159544313</v>
      </c>
      <c r="W264">
        <f t="shared" ca="1" si="46"/>
        <v>1.043457540850061</v>
      </c>
      <c r="X264">
        <f t="shared" ca="1" si="47"/>
        <v>3.0009500416088462</v>
      </c>
      <c r="Y264">
        <f t="shared" ca="1" si="48"/>
        <v>0.74494826414857651</v>
      </c>
    </row>
    <row r="265" spans="1:25" x14ac:dyDescent="0.25">
      <c r="A265">
        <v>1.4805999999999999</v>
      </c>
      <c r="B265">
        <v>7.6376999999999997</v>
      </c>
      <c r="C265">
        <v>-2.7875999999999999</v>
      </c>
      <c r="D265">
        <v>-1.0341</v>
      </c>
      <c r="E265">
        <v>0</v>
      </c>
      <c r="F265">
        <v>263</v>
      </c>
      <c r="G265">
        <f t="shared" ca="1" si="40"/>
        <v>-4.1563799484131732</v>
      </c>
      <c r="H265">
        <f t="shared" ca="1" si="41"/>
        <v>10.192463891099946</v>
      </c>
      <c r="I265">
        <f t="shared" ca="1" si="42"/>
        <v>-4.5932874806683168</v>
      </c>
      <c r="J265">
        <f t="shared" ca="1" si="43"/>
        <v>4.2766108086969812</v>
      </c>
      <c r="Q265">
        <f t="shared" ca="1" si="44"/>
        <v>-0.4914190319763343</v>
      </c>
      <c r="R265">
        <f t="shared" ca="1" si="39"/>
        <v>0.30930671668771559</v>
      </c>
      <c r="S265">
        <f t="shared" ca="1" si="39"/>
        <v>-0.27030618939692574</v>
      </c>
      <c r="T265">
        <f t="shared" ca="1" si="39"/>
        <v>0.49648765013176932</v>
      </c>
      <c r="V265">
        <f t="shared" ca="1" si="45"/>
        <v>-5.6369799484131731</v>
      </c>
      <c r="W265">
        <f t="shared" ca="1" si="46"/>
        <v>2.5547638910999462</v>
      </c>
      <c r="X265">
        <f t="shared" ca="1" si="47"/>
        <v>-1.8056874806683172</v>
      </c>
      <c r="Y265">
        <f t="shared" ca="1" si="48"/>
        <v>5.3107108086969816</v>
      </c>
    </row>
    <row r="266" spans="1:25" x14ac:dyDescent="0.25">
      <c r="A266">
        <v>-1.2423999999999999</v>
      </c>
      <c r="B266">
        <v>-1.7175</v>
      </c>
      <c r="C266">
        <v>-0.52553000000000005</v>
      </c>
      <c r="D266">
        <v>-0.21035999999999999</v>
      </c>
      <c r="E266">
        <v>1</v>
      </c>
      <c r="F266">
        <v>264</v>
      </c>
      <c r="G266">
        <f t="shared" ca="1" si="40"/>
        <v>-0.71721754312293473</v>
      </c>
      <c r="H266">
        <f t="shared" ca="1" si="41"/>
        <v>0.81029175720129643</v>
      </c>
      <c r="I266">
        <f t="shared" ca="1" si="42"/>
        <v>-5.7514147558118243</v>
      </c>
      <c r="J266">
        <f t="shared" ca="1" si="43"/>
        <v>-5.580209212353556</v>
      </c>
      <c r="Q266">
        <f t="shared" ca="1" si="44"/>
        <v>0.15763510162311622</v>
      </c>
      <c r="R266">
        <f t="shared" ca="1" si="39"/>
        <v>0.30735614233308894</v>
      </c>
      <c r="S266">
        <f t="shared" ca="1" si="39"/>
        <v>-0.44736498689341053</v>
      </c>
      <c r="T266">
        <f t="shared" ca="1" si="39"/>
        <v>-0.49667632542757967</v>
      </c>
      <c r="V266">
        <f t="shared" ca="1" si="45"/>
        <v>0.52518245687706522</v>
      </c>
      <c r="W266">
        <f t="shared" ca="1" si="46"/>
        <v>2.5277917572012965</v>
      </c>
      <c r="X266">
        <f t="shared" ca="1" si="47"/>
        <v>-5.2258847558118244</v>
      </c>
      <c r="Y266">
        <f t="shared" ca="1" si="48"/>
        <v>-5.3698492123535564</v>
      </c>
    </row>
    <row r="267" spans="1:25" x14ac:dyDescent="0.25">
      <c r="A267">
        <v>-1.0116000000000001</v>
      </c>
      <c r="B267">
        <v>-0.19037999999999999</v>
      </c>
      <c r="C267">
        <v>-0.90597000000000005</v>
      </c>
      <c r="D267">
        <v>3.003E-3</v>
      </c>
      <c r="E267">
        <v>1</v>
      </c>
      <c r="F267">
        <v>265</v>
      </c>
      <c r="G267">
        <f t="shared" ca="1" si="40"/>
        <v>-2.0238940071775207</v>
      </c>
      <c r="H267">
        <f t="shared" ca="1" si="41"/>
        <v>3.126378050464293E-2</v>
      </c>
      <c r="I267">
        <f t="shared" ca="1" si="42"/>
        <v>-6.3691561289644723</v>
      </c>
      <c r="J267">
        <f t="shared" ca="1" si="43"/>
        <v>-7.1228334320946454E-2</v>
      </c>
      <c r="Q267">
        <f t="shared" ca="1" si="44"/>
        <v>-0.25904729594749609</v>
      </c>
      <c r="R267">
        <f t="shared" ca="1" si="39"/>
        <v>4.0113670063224638E-2</v>
      </c>
      <c r="S267">
        <f t="shared" ca="1" si="39"/>
        <v>-0.45247974901098631</v>
      </c>
      <c r="T267">
        <f t="shared" ca="1" si="39"/>
        <v>-3.3479331211493268E-2</v>
      </c>
      <c r="V267">
        <f t="shared" ca="1" si="45"/>
        <v>-1.0122940071775206</v>
      </c>
      <c r="W267">
        <f t="shared" ca="1" si="46"/>
        <v>0.22164378050464292</v>
      </c>
      <c r="X267">
        <f t="shared" ca="1" si="47"/>
        <v>-5.4631861289644723</v>
      </c>
      <c r="Y267">
        <f t="shared" ca="1" si="48"/>
        <v>-7.423133432094646E-2</v>
      </c>
    </row>
    <row r="268" spans="1:25" x14ac:dyDescent="0.25">
      <c r="A268">
        <v>5.0213999999999999</v>
      </c>
      <c r="B268">
        <v>8.0763999999999996</v>
      </c>
      <c r="C268">
        <v>-3.0514999999999999</v>
      </c>
      <c r="D268">
        <v>-1.7155</v>
      </c>
      <c r="E268">
        <v>0</v>
      </c>
      <c r="F268">
        <v>266</v>
      </c>
      <c r="G268">
        <f t="shared" ca="1" si="40"/>
        <v>8.4550632459295798</v>
      </c>
      <c r="H268">
        <f t="shared" ca="1" si="41"/>
        <v>12.291716314745543</v>
      </c>
      <c r="I268">
        <f t="shared" ca="1" si="42"/>
        <v>-4.4548778083188143</v>
      </c>
      <c r="J268">
        <f t="shared" ca="1" si="43"/>
        <v>-5.3411696908436355</v>
      </c>
      <c r="Q268">
        <f t="shared" ca="1" si="44"/>
        <v>0.4579671982152892</v>
      </c>
      <c r="R268">
        <f t="shared" ca="1" si="39"/>
        <v>0.39808687269298526</v>
      </c>
      <c r="S268">
        <f t="shared" ca="1" si="39"/>
        <v>-0.22684055899779942</v>
      </c>
      <c r="T268">
        <f t="shared" ca="1" si="39"/>
        <v>-0.48306272451430943</v>
      </c>
      <c r="V268">
        <f t="shared" ca="1" si="45"/>
        <v>3.4336632459295799</v>
      </c>
      <c r="W268">
        <f t="shared" ca="1" si="46"/>
        <v>4.215316314745543</v>
      </c>
      <c r="X268">
        <f t="shared" ca="1" si="47"/>
        <v>-1.4033778083188142</v>
      </c>
      <c r="Y268">
        <f t="shared" ca="1" si="48"/>
        <v>-3.6256696908436354</v>
      </c>
    </row>
    <row r="269" spans="1:25" x14ac:dyDescent="0.25">
      <c r="A269">
        <v>4.5303999999999997E-2</v>
      </c>
      <c r="B269">
        <v>6.7333999999999996</v>
      </c>
      <c r="C269">
        <v>1.0708</v>
      </c>
      <c r="D269">
        <v>-0.93320000000000003</v>
      </c>
      <c r="E269">
        <v>0</v>
      </c>
      <c r="F269">
        <v>267</v>
      </c>
      <c r="G269">
        <f t="shared" ca="1" si="40"/>
        <v>-0.99747354608818228</v>
      </c>
      <c r="H269">
        <f t="shared" ca="1" si="41"/>
        <v>6.6796208413015927</v>
      </c>
      <c r="I269">
        <f t="shared" ca="1" si="42"/>
        <v>4.938425799726625</v>
      </c>
      <c r="J269">
        <f t="shared" ca="1" si="43"/>
        <v>-1.7613123059409435</v>
      </c>
      <c r="Q269">
        <f t="shared" ca="1" si="44"/>
        <v>-0.26428635160374792</v>
      </c>
      <c r="R269">
        <f t="shared" ca="1" si="39"/>
        <v>-1.0043504172660311E-2</v>
      </c>
      <c r="S269">
        <f t="shared" ca="1" si="39"/>
        <v>0.40550966857185999</v>
      </c>
      <c r="T269">
        <f t="shared" ca="1" si="39"/>
        <v>-0.2692246959323481</v>
      </c>
      <c r="V269">
        <f t="shared" ca="1" si="45"/>
        <v>-1.0427775460881823</v>
      </c>
      <c r="W269">
        <f t="shared" ca="1" si="46"/>
        <v>-5.3779158698407124E-2</v>
      </c>
      <c r="X269">
        <f t="shared" ca="1" si="47"/>
        <v>3.8676257997266248</v>
      </c>
      <c r="Y269">
        <f t="shared" ca="1" si="48"/>
        <v>-0.82811230594094332</v>
      </c>
    </row>
    <row r="270" spans="1:25" x14ac:dyDescent="0.25">
      <c r="A270">
        <v>-2.0066000000000002</v>
      </c>
      <c r="B270">
        <v>-6.7190000000000003</v>
      </c>
      <c r="C270">
        <v>9.0161999999999995</v>
      </c>
      <c r="D270">
        <v>9.9985000000000004E-2</v>
      </c>
      <c r="E270">
        <v>1</v>
      </c>
      <c r="F270">
        <v>268</v>
      </c>
      <c r="G270">
        <f t="shared" ca="1" si="40"/>
        <v>3.409149504998227</v>
      </c>
      <c r="H270">
        <f t="shared" ca="1" si="41"/>
        <v>-4.0548033731808957</v>
      </c>
      <c r="I270">
        <f t="shared" ca="1" si="42"/>
        <v>9.5144862915356985</v>
      </c>
      <c r="J270">
        <f t="shared" ca="1" si="43"/>
        <v>0.36143318814267561</v>
      </c>
      <c r="Q270">
        <f t="shared" ca="1" si="44"/>
        <v>0.48993478690228842</v>
      </c>
      <c r="R270">
        <f t="shared" ca="1" si="39"/>
        <v>0.31702014577244308</v>
      </c>
      <c r="S270">
        <f t="shared" ca="1" si="39"/>
        <v>9.6589590050694341E-2</v>
      </c>
      <c r="T270">
        <f t="shared" ca="1" si="39"/>
        <v>0.10829535570951987</v>
      </c>
      <c r="V270">
        <f t="shared" ca="1" si="45"/>
        <v>5.4157495049982272</v>
      </c>
      <c r="W270">
        <f t="shared" ca="1" si="46"/>
        <v>2.6641966268191046</v>
      </c>
      <c r="X270">
        <f t="shared" ca="1" si="47"/>
        <v>0.49828629153569881</v>
      </c>
      <c r="Y270">
        <f t="shared" ca="1" si="48"/>
        <v>0.26144818814267562</v>
      </c>
    </row>
    <row r="271" spans="1:25" x14ac:dyDescent="0.25">
      <c r="A271">
        <v>-4.3967000000000001</v>
      </c>
      <c r="B271">
        <v>4.9600999999999997</v>
      </c>
      <c r="C271">
        <v>-0.64892000000000005</v>
      </c>
      <c r="D271">
        <v>-5.4718999999999998</v>
      </c>
      <c r="E271">
        <v>1</v>
      </c>
      <c r="F271">
        <v>269</v>
      </c>
      <c r="G271">
        <f t="shared" ca="1" si="40"/>
        <v>-3.3914297293935793</v>
      </c>
      <c r="H271">
        <f t="shared" ca="1" si="41"/>
        <v>9.6267841708990982</v>
      </c>
      <c r="I271">
        <f t="shared" ca="1" si="42"/>
        <v>-0.44612984572713321</v>
      </c>
      <c r="J271">
        <f t="shared" ca="1" si="43"/>
        <v>-5.5981620715708633</v>
      </c>
      <c r="Q271">
        <f t="shared" ca="1" si="44"/>
        <v>0.25782374805214892</v>
      </c>
      <c r="R271">
        <f t="shared" ca="1" si="39"/>
        <v>0.41404581064723278</v>
      </c>
      <c r="S271">
        <f t="shared" ca="1" si="39"/>
        <v>4.1825835848792847E-2</v>
      </c>
      <c r="T271">
        <f t="shared" ca="1" si="39"/>
        <v>-5.5600449438745869E-2</v>
      </c>
      <c r="V271">
        <f t="shared" ca="1" si="45"/>
        <v>1.0052702706064207</v>
      </c>
      <c r="W271">
        <f t="shared" ca="1" si="46"/>
        <v>4.6666841708990985</v>
      </c>
      <c r="X271">
        <f t="shared" ca="1" si="47"/>
        <v>0.20279015427286684</v>
      </c>
      <c r="Y271">
        <f t="shared" ca="1" si="48"/>
        <v>-0.1262620715708633</v>
      </c>
    </row>
    <row r="272" spans="1:25" x14ac:dyDescent="0.25">
      <c r="A272">
        <v>-5.6369999999999996</v>
      </c>
      <c r="B272">
        <v>8.1260999999999992</v>
      </c>
      <c r="C272">
        <v>0.13081000000000001</v>
      </c>
      <c r="D272">
        <v>-5.0141999999999998</v>
      </c>
      <c r="E272">
        <v>1</v>
      </c>
      <c r="F272">
        <v>270</v>
      </c>
      <c r="G272">
        <f t="shared" ca="1" si="40"/>
        <v>-5.9138394795838281</v>
      </c>
      <c r="H272">
        <f t="shared" ca="1" si="41"/>
        <v>11.196895790705225</v>
      </c>
      <c r="I272">
        <f t="shared" ca="1" si="42"/>
        <v>8.1654976566899311</v>
      </c>
      <c r="J272">
        <f t="shared" ca="1" si="43"/>
        <v>-8.1261895902036088</v>
      </c>
      <c r="Q272">
        <f t="shared" ca="1" si="44"/>
        <v>-9.0487428568488237E-2</v>
      </c>
      <c r="R272">
        <f t="shared" ca="1" si="39"/>
        <v>0.34304462672347502</v>
      </c>
      <c r="S272">
        <f t="shared" ca="1" si="39"/>
        <v>0.48430417539404091</v>
      </c>
      <c r="T272">
        <f t="shared" ca="1" si="39"/>
        <v>-0.47263917876396655</v>
      </c>
      <c r="V272">
        <f t="shared" ca="1" si="45"/>
        <v>-0.27683947958382821</v>
      </c>
      <c r="W272">
        <f t="shared" ca="1" si="46"/>
        <v>3.0707957907052266</v>
      </c>
      <c r="X272">
        <f t="shared" ca="1" si="47"/>
        <v>8.0346876566899308</v>
      </c>
      <c r="Y272">
        <f t="shared" ca="1" si="48"/>
        <v>-3.1119895902036094</v>
      </c>
    </row>
    <row r="273" spans="1:25" x14ac:dyDescent="0.25">
      <c r="A273">
        <v>3.8384</v>
      </c>
      <c r="B273">
        <v>6.1851000000000003</v>
      </c>
      <c r="C273">
        <v>-2.0438999999999998</v>
      </c>
      <c r="D273">
        <v>-3.3203999999999997E-2</v>
      </c>
      <c r="E273">
        <v>0</v>
      </c>
      <c r="F273">
        <v>271</v>
      </c>
      <c r="G273">
        <f t="shared" ca="1" si="40"/>
        <v>5.2380329229133107</v>
      </c>
      <c r="H273">
        <f t="shared" ca="1" si="41"/>
        <v>4.405836734430677</v>
      </c>
      <c r="I273">
        <f t="shared" ca="1" si="42"/>
        <v>-1.7968219071319349</v>
      </c>
      <c r="J273">
        <f t="shared" ca="1" si="43"/>
        <v>0.3734395260168703</v>
      </c>
      <c r="Q273">
        <f t="shared" ca="1" si="44"/>
        <v>0.31776912687166237</v>
      </c>
      <c r="R273">
        <f t="shared" ca="1" si="39"/>
        <v>-0.24448743191215072</v>
      </c>
      <c r="S273">
        <f t="shared" ca="1" si="39"/>
        <v>5.0484266319116289E-2</v>
      </c>
      <c r="T273">
        <f t="shared" ca="1" si="39"/>
        <v>0.15795336722205155</v>
      </c>
      <c r="V273">
        <f t="shared" ca="1" si="45"/>
        <v>1.3996329229133111</v>
      </c>
      <c r="W273">
        <f t="shared" ca="1" si="46"/>
        <v>-1.7792632655693235</v>
      </c>
      <c r="X273">
        <f t="shared" ca="1" si="47"/>
        <v>0.24707809286806504</v>
      </c>
      <c r="Y273">
        <f t="shared" ca="1" si="48"/>
        <v>0.40664352601687032</v>
      </c>
    </row>
    <row r="274" spans="1:25" x14ac:dyDescent="0.25">
      <c r="A274">
        <v>1.742</v>
      </c>
      <c r="B274">
        <v>-4.8090000000000002</v>
      </c>
      <c r="C274">
        <v>8.2141999999999999</v>
      </c>
      <c r="D274">
        <v>-2.0659000000000001</v>
      </c>
      <c r="E274">
        <v>0</v>
      </c>
      <c r="F274">
        <v>272</v>
      </c>
      <c r="G274">
        <f t="shared" ca="1" si="40"/>
        <v>-2.1726602963754367</v>
      </c>
      <c r="H274">
        <f t="shared" ca="1" si="41"/>
        <v>-2.2253933239213923</v>
      </c>
      <c r="I274">
        <f t="shared" ca="1" si="42"/>
        <v>9.122762381716857</v>
      </c>
      <c r="J274">
        <f t="shared" ca="1" si="43"/>
        <v>-0.80205038318841382</v>
      </c>
      <c r="Q274">
        <f t="shared" ca="1" si="44"/>
        <v>-0.47028704125208054</v>
      </c>
      <c r="R274">
        <f t="shared" ca="1" si="39"/>
        <v>0.31137072588351455</v>
      </c>
      <c r="S274">
        <f t="shared" ca="1" si="39"/>
        <v>0.16194313094787982</v>
      </c>
      <c r="T274">
        <f t="shared" ca="1" si="39"/>
        <v>0.34635876831791945</v>
      </c>
      <c r="V274">
        <f t="shared" ca="1" si="45"/>
        <v>-3.9146602963754367</v>
      </c>
      <c r="W274">
        <f t="shared" ca="1" si="46"/>
        <v>2.5836066760786078</v>
      </c>
      <c r="X274">
        <f t="shared" ca="1" si="47"/>
        <v>0.90856238171685677</v>
      </c>
      <c r="Y274">
        <f t="shared" ca="1" si="48"/>
        <v>1.2638496168115863</v>
      </c>
    </row>
    <row r="275" spans="1:25" x14ac:dyDescent="0.25">
      <c r="A275">
        <v>-0.60975000000000001</v>
      </c>
      <c r="B275">
        <v>-4.0019999999999998</v>
      </c>
      <c r="C275">
        <v>1.8471</v>
      </c>
      <c r="D275">
        <v>0.60170000000000001</v>
      </c>
      <c r="E275">
        <v>1</v>
      </c>
      <c r="F275">
        <v>273</v>
      </c>
      <c r="G275">
        <f t="shared" ca="1" si="40"/>
        <v>-3.0037872999988178</v>
      </c>
      <c r="H275">
        <f t="shared" ca="1" si="41"/>
        <v>1.3075946096180493</v>
      </c>
      <c r="I275">
        <f t="shared" ca="1" si="42"/>
        <v>3.178309723928384</v>
      </c>
      <c r="J275">
        <f t="shared" ca="1" si="43"/>
        <v>0.75836570025808292</v>
      </c>
      <c r="Q275">
        <f t="shared" ca="1" si="44"/>
        <v>-0.41104168027255816</v>
      </c>
      <c r="R275">
        <f t="shared" ca="1" si="39"/>
        <v>0.4325600907923508</v>
      </c>
      <c r="S275">
        <f t="shared" ca="1" si="39"/>
        <v>0.21821496299920062</v>
      </c>
      <c r="T275">
        <f t="shared" ca="1" si="39"/>
        <v>6.8037911454362221E-2</v>
      </c>
      <c r="V275">
        <f t="shared" ca="1" si="45"/>
        <v>-2.3940372999988178</v>
      </c>
      <c r="W275">
        <f t="shared" ca="1" si="46"/>
        <v>5.3095946096180491</v>
      </c>
      <c r="X275">
        <f t="shared" ca="1" si="47"/>
        <v>1.331209723928384</v>
      </c>
      <c r="Y275">
        <f t="shared" ca="1" si="48"/>
        <v>0.15666570025808293</v>
      </c>
    </row>
    <row r="276" spans="1:25" x14ac:dyDescent="0.25">
      <c r="A276">
        <v>-0.59587000000000001</v>
      </c>
      <c r="B276">
        <v>2.4811000000000001</v>
      </c>
      <c r="C276">
        <v>-2.8673000000000002</v>
      </c>
      <c r="D276">
        <v>-0.89827999999999997</v>
      </c>
      <c r="E276">
        <v>1</v>
      </c>
      <c r="F276">
        <v>274</v>
      </c>
      <c r="G276">
        <f t="shared" ca="1" si="40"/>
        <v>-0.15690942286862253</v>
      </c>
      <c r="H276">
        <f t="shared" ca="1" si="41"/>
        <v>-0.96213938734086746</v>
      </c>
      <c r="I276">
        <f t="shared" ca="1" si="42"/>
        <v>-5.7372386171411733</v>
      </c>
      <c r="J276">
        <f t="shared" ca="1" si="43"/>
        <v>-0.97123234352048582</v>
      </c>
      <c r="Q276">
        <f t="shared" ca="1" si="44"/>
        <v>0.13567172466580601</v>
      </c>
      <c r="R276">
        <f t="shared" ca="1" si="39"/>
        <v>-0.36362147870896211</v>
      </c>
      <c r="S276">
        <f t="shared" ca="1" si="39"/>
        <v>-0.35477489263495843</v>
      </c>
      <c r="T276">
        <f t="shared" ca="1" si="39"/>
        <v>-3.2921914760731363E-2</v>
      </c>
      <c r="V276">
        <f t="shared" ca="1" si="45"/>
        <v>0.43896057713137748</v>
      </c>
      <c r="W276">
        <f t="shared" ca="1" si="46"/>
        <v>-3.4432393873408675</v>
      </c>
      <c r="X276">
        <f t="shared" ca="1" si="47"/>
        <v>-2.8699386171411727</v>
      </c>
      <c r="Y276">
        <f t="shared" ca="1" si="48"/>
        <v>-7.295234352048581E-2</v>
      </c>
    </row>
    <row r="277" spans="1:25" x14ac:dyDescent="0.25">
      <c r="A277">
        <v>2.8033000000000001</v>
      </c>
      <c r="B277">
        <v>9.0861999999999998</v>
      </c>
      <c r="C277">
        <v>-3.3668</v>
      </c>
      <c r="D277">
        <v>-1.0224</v>
      </c>
      <c r="E277">
        <v>0</v>
      </c>
      <c r="F277">
        <v>275</v>
      </c>
      <c r="G277">
        <f t="shared" ca="1" si="40"/>
        <v>2.1792210422297593</v>
      </c>
      <c r="H277">
        <f t="shared" ca="1" si="41"/>
        <v>9.2838494072263735</v>
      </c>
      <c r="I277">
        <f t="shared" ca="1" si="42"/>
        <v>0.20116202041754194</v>
      </c>
      <c r="J277">
        <f t="shared" ca="1" si="43"/>
        <v>-1.0738227308494845</v>
      </c>
      <c r="Q277">
        <f t="shared" ca="1" si="44"/>
        <v>-0.181201662935356</v>
      </c>
      <c r="R277">
        <f t="shared" ca="1" si="39"/>
        <v>3.5931252857080542E-2</v>
      </c>
      <c r="S277">
        <f t="shared" ca="1" si="39"/>
        <v>0.39248957482385838</v>
      </c>
      <c r="T277">
        <f t="shared" ca="1" si="39"/>
        <v>-2.3438165833325142E-2</v>
      </c>
      <c r="V277">
        <f t="shared" ca="1" si="45"/>
        <v>-0.62407895777024081</v>
      </c>
      <c r="W277">
        <f t="shared" ca="1" si="46"/>
        <v>0.19764940722637336</v>
      </c>
      <c r="X277">
        <f t="shared" ca="1" si="47"/>
        <v>3.567962020417542</v>
      </c>
      <c r="Y277">
        <f t="shared" ca="1" si="48"/>
        <v>-5.1422730849484642E-2</v>
      </c>
    </row>
    <row r="278" spans="1:25" x14ac:dyDescent="0.25">
      <c r="A278">
        <v>-0.64326000000000005</v>
      </c>
      <c r="B278">
        <v>2.4748000000000001</v>
      </c>
      <c r="C278">
        <v>-2.9451999999999998</v>
      </c>
      <c r="D278">
        <v>-1.0276000000000001</v>
      </c>
      <c r="E278">
        <v>1</v>
      </c>
      <c r="F278">
        <v>276</v>
      </c>
      <c r="G278">
        <f t="shared" ca="1" si="40"/>
        <v>-0.53931825313975845</v>
      </c>
      <c r="H278">
        <f t="shared" ca="1" si="41"/>
        <v>4.2236001140006589</v>
      </c>
      <c r="I278">
        <f t="shared" ca="1" si="42"/>
        <v>-4.4767444901617006</v>
      </c>
      <c r="J278">
        <f t="shared" ca="1" si="43"/>
        <v>-0.92448660371184055</v>
      </c>
      <c r="Q278">
        <f t="shared" ca="1" si="44"/>
        <v>3.61081843153781E-2</v>
      </c>
      <c r="R278">
        <f t="shared" ca="1" si="39"/>
        <v>0.24153360224544496</v>
      </c>
      <c r="S278">
        <f t="shared" ca="1" si="39"/>
        <v>-0.24151348505953374</v>
      </c>
      <c r="T278">
        <f t="shared" ca="1" si="39"/>
        <v>4.5891248670948737E-2</v>
      </c>
      <c r="V278">
        <f t="shared" ca="1" si="45"/>
        <v>0.1039417468602416</v>
      </c>
      <c r="W278">
        <f t="shared" ca="1" si="46"/>
        <v>1.7488001140006586</v>
      </c>
      <c r="X278">
        <f t="shared" ca="1" si="47"/>
        <v>-1.531544490161701</v>
      </c>
      <c r="Y278">
        <f t="shared" ca="1" si="48"/>
        <v>0.10311339628815953</v>
      </c>
    </row>
    <row r="279" spans="1:25" x14ac:dyDescent="0.25">
      <c r="A279">
        <v>0.89566000000000001</v>
      </c>
      <c r="B279">
        <v>7.7763</v>
      </c>
      <c r="C279">
        <v>-2.7473000000000001</v>
      </c>
      <c r="D279">
        <v>-1.9353</v>
      </c>
      <c r="E279">
        <v>0</v>
      </c>
      <c r="F279">
        <v>277</v>
      </c>
      <c r="G279">
        <f t="shared" ca="1" si="40"/>
        <v>-0.61263043215428559</v>
      </c>
      <c r="H279">
        <f t="shared" ca="1" si="41"/>
        <v>13.142173569440015</v>
      </c>
      <c r="I279">
        <f t="shared" ca="1" si="42"/>
        <v>-3.3735727544842216</v>
      </c>
      <c r="J279">
        <f t="shared" ca="1" si="43"/>
        <v>-0.7541810441567609</v>
      </c>
      <c r="Q279">
        <f t="shared" ca="1" si="44"/>
        <v>-0.33150316695134963</v>
      </c>
      <c r="R279">
        <f t="shared" ca="1" si="39"/>
        <v>0.43397705927225749</v>
      </c>
      <c r="S279">
        <f t="shared" ca="1" si="39"/>
        <v>-0.11822938863479571</v>
      </c>
      <c r="T279">
        <f t="shared" ca="1" si="39"/>
        <v>0.33402098682214243</v>
      </c>
      <c r="V279">
        <f t="shared" ca="1" si="45"/>
        <v>-1.5082904321542856</v>
      </c>
      <c r="W279">
        <f t="shared" ca="1" si="46"/>
        <v>5.3658735694400157</v>
      </c>
      <c r="X279">
        <f t="shared" ca="1" si="47"/>
        <v>-0.62627275448422137</v>
      </c>
      <c r="Y279">
        <f t="shared" ca="1" si="48"/>
        <v>1.1811189558432391</v>
      </c>
    </row>
    <row r="280" spans="1:25" x14ac:dyDescent="0.25">
      <c r="A280">
        <v>-2.41</v>
      </c>
      <c r="B280">
        <v>3.7433000000000001</v>
      </c>
      <c r="C280">
        <v>-0.40215000000000001</v>
      </c>
      <c r="D280">
        <v>-1.2952999999999999</v>
      </c>
      <c r="E280">
        <v>1</v>
      </c>
      <c r="F280">
        <v>278</v>
      </c>
      <c r="G280">
        <f t="shared" ca="1" si="40"/>
        <v>-1.7031974417932201</v>
      </c>
      <c r="H280">
        <f t="shared" ca="1" si="41"/>
        <v>2.2032386746412929</v>
      </c>
      <c r="I280">
        <f t="shared" ca="1" si="42"/>
        <v>-0.83316856631739078</v>
      </c>
      <c r="J280">
        <f t="shared" ca="1" si="43"/>
        <v>-1.2415126517116097</v>
      </c>
      <c r="Q280">
        <f t="shared" ca="1" si="44"/>
        <v>0.19966356633268856</v>
      </c>
      <c r="R280">
        <f t="shared" ca="1" si="39"/>
        <v>-0.22035379725784277</v>
      </c>
      <c r="S280">
        <f t="shared" ca="1" si="39"/>
        <v>-8.4728601924889624E-2</v>
      </c>
      <c r="T280">
        <f t="shared" ca="1" si="39"/>
        <v>2.4489118074158989E-2</v>
      </c>
      <c r="V280">
        <f t="shared" ca="1" si="45"/>
        <v>0.70680255820678017</v>
      </c>
      <c r="W280">
        <f t="shared" ca="1" si="46"/>
        <v>-1.5400613253587074</v>
      </c>
      <c r="X280">
        <f t="shared" ca="1" si="47"/>
        <v>-0.43101856631739077</v>
      </c>
      <c r="Y280">
        <f t="shared" ca="1" si="48"/>
        <v>5.3787348288390206E-2</v>
      </c>
    </row>
    <row r="281" spans="1:25" x14ac:dyDescent="0.25">
      <c r="A281">
        <v>0.74521000000000004</v>
      </c>
      <c r="B281">
        <v>3.6356999999999999</v>
      </c>
      <c r="C281">
        <v>-4.4043999999999999</v>
      </c>
      <c r="D281">
        <v>-4.1414</v>
      </c>
      <c r="E281">
        <v>1</v>
      </c>
      <c r="F281">
        <v>279</v>
      </c>
      <c r="G281">
        <f t="shared" ca="1" si="40"/>
        <v>0.43156589349591795</v>
      </c>
      <c r="H281">
        <f t="shared" ca="1" si="41"/>
        <v>7.2254426867741675</v>
      </c>
      <c r="I281">
        <f t="shared" ca="1" si="42"/>
        <v>-6.6263958357649608</v>
      </c>
      <c r="J281">
        <f t="shared" ca="1" si="43"/>
        <v>-4.3397137040375862</v>
      </c>
      <c r="Q281">
        <f t="shared" ca="1" si="44"/>
        <v>-0.10121347420736648</v>
      </c>
      <c r="R281">
        <f t="shared" ca="1" si="39"/>
        <v>0.37095555445498796</v>
      </c>
      <c r="S281">
        <f t="shared" ca="1" si="39"/>
        <v>-0.30801672402359481</v>
      </c>
      <c r="T281">
        <f t="shared" ca="1" si="39"/>
        <v>-8.4512162102514332E-2</v>
      </c>
      <c r="V281">
        <f t="shared" ca="1" si="45"/>
        <v>-0.31364410650408209</v>
      </c>
      <c r="W281">
        <f t="shared" ca="1" si="46"/>
        <v>3.589742686774168</v>
      </c>
      <c r="X281">
        <f t="shared" ca="1" si="47"/>
        <v>-2.221995835764961</v>
      </c>
      <c r="Y281">
        <f t="shared" ca="1" si="48"/>
        <v>-0.19831370403758605</v>
      </c>
    </row>
    <row r="282" spans="1:25" x14ac:dyDescent="0.25">
      <c r="A282">
        <v>-2.5526</v>
      </c>
      <c r="B282">
        <v>-7.3624999999999998</v>
      </c>
      <c r="C282">
        <v>6.9255000000000004</v>
      </c>
      <c r="D282">
        <v>-0.66810999999999998</v>
      </c>
      <c r="E282">
        <v>1</v>
      </c>
      <c r="F282">
        <v>280</v>
      </c>
      <c r="G282">
        <f t="shared" ca="1" si="40"/>
        <v>-2.3047521386501191</v>
      </c>
      <c r="H282">
        <f t="shared" ca="1" si="41"/>
        <v>-5.4009754138654875</v>
      </c>
      <c r="I282">
        <f t="shared" ca="1" si="42"/>
        <v>5.3419185221604613</v>
      </c>
      <c r="J282">
        <f t="shared" ca="1" si="43"/>
        <v>0.59071872726307006</v>
      </c>
      <c r="Q282">
        <f t="shared" ca="1" si="44"/>
        <v>8.1835595465012623E-2</v>
      </c>
      <c r="R282">
        <f t="shared" ca="1" si="39"/>
        <v>0.26146827854033239</v>
      </c>
      <c r="S282">
        <f t="shared" ca="1" si="39"/>
        <v>-0.24724343442000285</v>
      </c>
      <c r="T282">
        <f t="shared" ca="1" si="39"/>
        <v>0.34563684857592558</v>
      </c>
      <c r="V282">
        <f t="shared" ca="1" si="45"/>
        <v>0.24784786134988096</v>
      </c>
      <c r="W282">
        <f t="shared" ca="1" si="46"/>
        <v>1.9615245861345125</v>
      </c>
      <c r="X282">
        <f t="shared" ca="1" si="47"/>
        <v>-1.5835814778395392</v>
      </c>
      <c r="Y282">
        <f t="shared" ca="1" si="48"/>
        <v>1.25882872726307</v>
      </c>
    </row>
    <row r="283" spans="1:25" x14ac:dyDescent="0.25">
      <c r="A283">
        <v>-1.6244000000000001</v>
      </c>
      <c r="B283">
        <v>-6.3444000000000003</v>
      </c>
      <c r="C283">
        <v>4.6574999999999998</v>
      </c>
      <c r="D283">
        <v>0.16980999999999999</v>
      </c>
      <c r="E283">
        <v>1</v>
      </c>
      <c r="F283">
        <v>281</v>
      </c>
      <c r="G283">
        <f t="shared" ca="1" si="40"/>
        <v>0.66100689981587513</v>
      </c>
      <c r="H283">
        <f t="shared" ca="1" si="41"/>
        <v>-5.118133918900968</v>
      </c>
      <c r="I283">
        <f t="shared" ca="1" si="42"/>
        <v>6.1752848522468824</v>
      </c>
      <c r="J283">
        <f t="shared" ca="1" si="43"/>
        <v>1.1509041914037232</v>
      </c>
      <c r="Q283">
        <f t="shared" ca="1" si="44"/>
        <v>0.40379264066753751</v>
      </c>
      <c r="R283">
        <f t="shared" ca="1" si="39"/>
        <v>0.18520431846814922</v>
      </c>
      <c r="S283">
        <f t="shared" ca="1" si="39"/>
        <v>0.23997677465549994</v>
      </c>
      <c r="T283">
        <f t="shared" ca="1" si="39"/>
        <v>0.29994073780508868</v>
      </c>
      <c r="V283">
        <f t="shared" ca="1" si="45"/>
        <v>2.2854068998158752</v>
      </c>
      <c r="W283">
        <f t="shared" ca="1" si="46"/>
        <v>1.2262660810990325</v>
      </c>
      <c r="X283">
        <f t="shared" ca="1" si="47"/>
        <v>1.5177848522468822</v>
      </c>
      <c r="Y283">
        <f t="shared" ca="1" si="48"/>
        <v>0.98109419140372323</v>
      </c>
    </row>
    <row r="284" spans="1:25" x14ac:dyDescent="0.25">
      <c r="A284">
        <v>1.3754</v>
      </c>
      <c r="B284">
        <v>8.8793000000000006</v>
      </c>
      <c r="C284">
        <v>-1.9136</v>
      </c>
      <c r="D284">
        <v>-0.53751000000000004</v>
      </c>
      <c r="E284">
        <v>0</v>
      </c>
      <c r="F284">
        <v>282</v>
      </c>
      <c r="G284">
        <f t="shared" ca="1" si="40"/>
        <v>0.62424174356731388</v>
      </c>
      <c r="H284">
        <f t="shared" ca="1" si="41"/>
        <v>7.3181959713529237</v>
      </c>
      <c r="I284">
        <f t="shared" ca="1" si="42"/>
        <v>5.1158132589675747</v>
      </c>
      <c r="J284">
        <f t="shared" ca="1" si="43"/>
        <v>0.18462578329021839</v>
      </c>
      <c r="Q284">
        <f t="shared" ca="1" si="44"/>
        <v>-0.20911833129272328</v>
      </c>
      <c r="R284">
        <f t="shared" ca="1" si="39"/>
        <v>-0.22256530045828893</v>
      </c>
      <c r="S284">
        <f t="shared" ca="1" si="39"/>
        <v>0.47579762752255828</v>
      </c>
      <c r="T284">
        <f t="shared" ca="1" si="39"/>
        <v>0.2452228957199003</v>
      </c>
      <c r="V284">
        <f t="shared" ca="1" si="45"/>
        <v>-0.75115825643268608</v>
      </c>
      <c r="W284">
        <f t="shared" ca="1" si="46"/>
        <v>-1.5611040286470768</v>
      </c>
      <c r="X284">
        <f t="shared" ca="1" si="47"/>
        <v>7.0294132589675744</v>
      </c>
      <c r="Y284">
        <f t="shared" ca="1" si="48"/>
        <v>0.72213578329021844</v>
      </c>
    </row>
    <row r="285" spans="1:25" x14ac:dyDescent="0.25">
      <c r="A285">
        <v>-4.1478999999999999</v>
      </c>
      <c r="B285">
        <v>7.1224999999999996</v>
      </c>
      <c r="C285">
        <v>-8.3404000000000006E-2</v>
      </c>
      <c r="D285">
        <v>-6.4172000000000002</v>
      </c>
      <c r="E285">
        <v>1</v>
      </c>
      <c r="F285">
        <v>283</v>
      </c>
      <c r="G285">
        <f t="shared" ca="1" si="40"/>
        <v>-4.5223888026307657</v>
      </c>
      <c r="H285">
        <f t="shared" ca="1" si="41"/>
        <v>10.083458240540551</v>
      </c>
      <c r="I285">
        <f t="shared" ca="1" si="42"/>
        <v>0.70789006440578561</v>
      </c>
      <c r="J285">
        <f t="shared" ca="1" si="43"/>
        <v>-6.9185143333743016</v>
      </c>
      <c r="Q285">
        <f t="shared" ca="1" si="44"/>
        <v>-0.11833296120296011</v>
      </c>
      <c r="R285">
        <f t="shared" ca="1" si="39"/>
        <v>0.33640326126112408</v>
      </c>
      <c r="S285">
        <f t="shared" ca="1" si="39"/>
        <v>0.14442669674109243</v>
      </c>
      <c r="T285">
        <f t="shared" ca="1" si="39"/>
        <v>-0.18688889992786262</v>
      </c>
      <c r="V285">
        <f t="shared" ca="1" si="45"/>
        <v>-0.37448880263076578</v>
      </c>
      <c r="W285">
        <f t="shared" ca="1" si="46"/>
        <v>2.9609582405405512</v>
      </c>
      <c r="X285">
        <f t="shared" ca="1" si="47"/>
        <v>0.79129406440578565</v>
      </c>
      <c r="Y285">
        <f t="shared" ca="1" si="48"/>
        <v>-0.50131433337430098</v>
      </c>
    </row>
    <row r="286" spans="1:25" x14ac:dyDescent="0.25">
      <c r="A286">
        <v>4.8277999999999999</v>
      </c>
      <c r="B286">
        <v>7.7598000000000003</v>
      </c>
      <c r="C286">
        <v>-2.4491000000000001</v>
      </c>
      <c r="D286">
        <v>-1.2216</v>
      </c>
      <c r="E286">
        <v>0</v>
      </c>
      <c r="F286">
        <v>284</v>
      </c>
      <c r="G286">
        <f t="shared" ca="1" si="40"/>
        <v>4.9818740537168873</v>
      </c>
      <c r="H286">
        <f t="shared" ca="1" si="41"/>
        <v>10.376794603279134</v>
      </c>
      <c r="I286">
        <f t="shared" ca="1" si="42"/>
        <v>5.314458728862089</v>
      </c>
      <c r="J286">
        <f t="shared" ca="1" si="43"/>
        <v>-1.1356482924345002</v>
      </c>
      <c r="Q286">
        <f t="shared" ca="1" si="44"/>
        <v>5.2579498515992529E-2</v>
      </c>
      <c r="R286">
        <f t="shared" ca="1" si="39"/>
        <v>0.31373210612982516</v>
      </c>
      <c r="S286">
        <f t="shared" ca="1" si="39"/>
        <v>0.48235958315162353</v>
      </c>
      <c r="T286">
        <f t="shared" ca="1" si="39"/>
        <v>3.8556486787102773E-2</v>
      </c>
      <c r="V286">
        <f t="shared" ca="1" si="45"/>
        <v>0.15407405371688745</v>
      </c>
      <c r="W286">
        <f t="shared" ca="1" si="46"/>
        <v>2.6169946032791325</v>
      </c>
      <c r="X286">
        <f t="shared" ca="1" si="47"/>
        <v>7.7635587288620886</v>
      </c>
      <c r="Y286">
        <f t="shared" ca="1" si="48"/>
        <v>8.5951707565499802E-2</v>
      </c>
    </row>
    <row r="287" spans="1:25" x14ac:dyDescent="0.25">
      <c r="A287">
        <v>-4.9447000000000001</v>
      </c>
      <c r="B287">
        <v>3.3005</v>
      </c>
      <c r="C287">
        <v>1.0629999999999999</v>
      </c>
      <c r="D287">
        <v>-1.444</v>
      </c>
      <c r="E287">
        <v>1</v>
      </c>
      <c r="F287">
        <v>285</v>
      </c>
      <c r="G287">
        <f t="shared" ca="1" si="40"/>
        <v>-5.7895806166847219</v>
      </c>
      <c r="H287">
        <f t="shared" ca="1" si="41"/>
        <v>1.8731833547344687</v>
      </c>
      <c r="I287">
        <f t="shared" ca="1" si="42"/>
        <v>0.4558714617726306</v>
      </c>
      <c r="J287">
        <f t="shared" ca="1" si="43"/>
        <v>-0.5992089856513243</v>
      </c>
      <c r="Q287">
        <f t="shared" ca="1" si="44"/>
        <v>-0.22812852276995788</v>
      </c>
      <c r="R287">
        <f t="shared" ca="1" si="39"/>
        <v>-0.20820102965519416</v>
      </c>
      <c r="S287">
        <f t="shared" ca="1" si="39"/>
        <v>-0.11506790085741114</v>
      </c>
      <c r="T287">
        <f t="shared" ca="1" si="39"/>
        <v>0.27279049496263597</v>
      </c>
      <c r="V287">
        <f t="shared" ca="1" si="45"/>
        <v>-0.8448806166847217</v>
      </c>
      <c r="W287">
        <f t="shared" ca="1" si="46"/>
        <v>-1.4273166452655313</v>
      </c>
      <c r="X287">
        <f t="shared" ca="1" si="47"/>
        <v>-0.60712853822736934</v>
      </c>
      <c r="Y287">
        <f t="shared" ca="1" si="48"/>
        <v>0.84479101434867565</v>
      </c>
    </row>
    <row r="288" spans="1:25" x14ac:dyDescent="0.25">
      <c r="A288">
        <v>2.9719000000000002</v>
      </c>
      <c r="B288">
        <v>6.8369</v>
      </c>
      <c r="C288">
        <v>-0.2702</v>
      </c>
      <c r="D288">
        <v>0.71291000000000004</v>
      </c>
      <c r="E288">
        <v>0</v>
      </c>
      <c r="F288">
        <v>286</v>
      </c>
      <c r="G288">
        <f t="shared" ca="1" si="40"/>
        <v>3.898864660192094</v>
      </c>
      <c r="H288">
        <f t="shared" ca="1" si="41"/>
        <v>6.3672917371932876</v>
      </c>
      <c r="I288">
        <f t="shared" ca="1" si="42"/>
        <v>-1.0038029648652658</v>
      </c>
      <c r="J288">
        <f t="shared" ca="1" si="43"/>
        <v>1.5493849629522436</v>
      </c>
      <c r="Q288">
        <f t="shared" ca="1" si="44"/>
        <v>0.24375469282596907</v>
      </c>
      <c r="R288">
        <f t="shared" ca="1" si="39"/>
        <v>-8.118910301257265E-2</v>
      </c>
      <c r="S288">
        <f t="shared" ca="1" si="39"/>
        <v>-0.13547912598104006</v>
      </c>
      <c r="T288">
        <f t="shared" ca="1" si="39"/>
        <v>0.27101951812654079</v>
      </c>
      <c r="V288">
        <f t="shared" ca="1" si="45"/>
        <v>0.92696466019209378</v>
      </c>
      <c r="W288">
        <f t="shared" ca="1" si="46"/>
        <v>-0.46960826280671197</v>
      </c>
      <c r="X288">
        <f t="shared" ca="1" si="47"/>
        <v>-0.73360296486526566</v>
      </c>
      <c r="Y288">
        <f t="shared" ca="1" si="48"/>
        <v>0.83647496295224366</v>
      </c>
    </row>
    <row r="289" spans="1:25" x14ac:dyDescent="0.25">
      <c r="A289">
        <v>3.8660000000000001</v>
      </c>
      <c r="B289">
        <v>-2.6383000000000001</v>
      </c>
      <c r="C289">
        <v>1.9241999999999999</v>
      </c>
      <c r="D289">
        <v>0.10645</v>
      </c>
      <c r="E289">
        <v>0</v>
      </c>
      <c r="F289">
        <v>287</v>
      </c>
      <c r="G289">
        <f t="shared" ca="1" si="40"/>
        <v>8.0504553391131743</v>
      </c>
      <c r="H289">
        <f t="shared" ca="1" si="41"/>
        <v>1.7796458412340019</v>
      </c>
      <c r="I289">
        <f t="shared" ca="1" si="42"/>
        <v>6.4019466384992469</v>
      </c>
      <c r="J289">
        <f t="shared" ca="1" si="43"/>
        <v>-1.5031344893520495</v>
      </c>
      <c r="Q289">
        <f t="shared" ca="1" si="44"/>
        <v>0.47554039911109769</v>
      </c>
      <c r="R289">
        <f t="shared" ca="1" si="39"/>
        <v>0.40558817729747165</v>
      </c>
      <c r="S289">
        <f t="shared" ca="1" si="39"/>
        <v>0.4273489868062802</v>
      </c>
      <c r="T289">
        <f t="shared" ca="1" si="39"/>
        <v>-0.38874483902887746</v>
      </c>
      <c r="V289">
        <f t="shared" ca="1" si="45"/>
        <v>4.1844553391131747</v>
      </c>
      <c r="W289">
        <f t="shared" ca="1" si="46"/>
        <v>4.417945841234002</v>
      </c>
      <c r="X289">
        <f t="shared" ca="1" si="47"/>
        <v>4.477746638499247</v>
      </c>
      <c r="Y289">
        <f t="shared" ca="1" si="48"/>
        <v>-1.6095844893520495</v>
      </c>
    </row>
    <row r="290" spans="1:25" x14ac:dyDescent="0.25">
      <c r="A290">
        <v>0.50812999999999997</v>
      </c>
      <c r="B290">
        <v>0.47799000000000003</v>
      </c>
      <c r="C290">
        <v>-1.9803999999999999</v>
      </c>
      <c r="D290">
        <v>0.57713999999999999</v>
      </c>
      <c r="E290">
        <v>1</v>
      </c>
      <c r="F290">
        <v>288</v>
      </c>
      <c r="G290">
        <f t="shared" ca="1" si="40"/>
        <v>-1.486364666935565</v>
      </c>
      <c r="H290">
        <f t="shared" ca="1" si="41"/>
        <v>3.5020613036359141</v>
      </c>
      <c r="I290">
        <f t="shared" ca="1" si="42"/>
        <v>0.1639890742947685</v>
      </c>
      <c r="J290">
        <f t="shared" ca="1" si="43"/>
        <v>0.9210453914533796</v>
      </c>
      <c r="Q290">
        <f t="shared" ca="1" si="44"/>
        <v>-0.38133613876629036</v>
      </c>
      <c r="R290">
        <f t="shared" ca="1" si="39"/>
        <v>0.34025301740033376</v>
      </c>
      <c r="S290">
        <f t="shared" ca="1" si="39"/>
        <v>0.30148989603451892</v>
      </c>
      <c r="T290">
        <f t="shared" ca="1" si="39"/>
        <v>0.1373195018347193</v>
      </c>
      <c r="V290">
        <f t="shared" ca="1" si="45"/>
        <v>-1.994494666935565</v>
      </c>
      <c r="W290">
        <f t="shared" ca="1" si="46"/>
        <v>3.0240713036359139</v>
      </c>
      <c r="X290">
        <f t="shared" ca="1" si="47"/>
        <v>2.1443890742947684</v>
      </c>
      <c r="Y290">
        <f t="shared" ca="1" si="48"/>
        <v>0.34390539145337967</v>
      </c>
    </row>
    <row r="291" spans="1:25" x14ac:dyDescent="0.25">
      <c r="A291">
        <v>1.0008999999999999</v>
      </c>
      <c r="B291">
        <v>7.7846000000000002</v>
      </c>
      <c r="C291">
        <v>-0.28219</v>
      </c>
      <c r="D291">
        <v>-2.6608000000000001</v>
      </c>
      <c r="E291">
        <v>0</v>
      </c>
      <c r="F291">
        <v>289</v>
      </c>
      <c r="G291">
        <f t="shared" ca="1" si="40"/>
        <v>0.67521218075324485</v>
      </c>
      <c r="H291">
        <f t="shared" ca="1" si="41"/>
        <v>14.647906460257442</v>
      </c>
      <c r="I291">
        <f t="shared" ca="1" si="42"/>
        <v>-0.21341716456288243</v>
      </c>
      <c r="J291">
        <f t="shared" ca="1" si="43"/>
        <v>-1.1574352277170183</v>
      </c>
      <c r="Q291">
        <f t="shared" ref="Q291:Q322" ca="1" si="49">(0.5-RAND())</f>
        <v>-0.10466202695702831</v>
      </c>
      <c r="R291">
        <f t="shared" ca="1" si="39"/>
        <v>0.46247514132574652</v>
      </c>
      <c r="S291">
        <f t="shared" ca="1" si="39"/>
        <v>1.4595834775949612E-2</v>
      </c>
      <c r="T291">
        <f t="shared" ca="1" si="39"/>
        <v>0.37714584713559163</v>
      </c>
      <c r="V291">
        <f t="shared" ca="1" si="45"/>
        <v>-0.32568781924675505</v>
      </c>
      <c r="W291">
        <f t="shared" ca="1" si="46"/>
        <v>6.8633064602574425</v>
      </c>
      <c r="X291">
        <f t="shared" ca="1" si="47"/>
        <v>6.8772835437117569E-2</v>
      </c>
      <c r="Y291">
        <f t="shared" ca="1" si="48"/>
        <v>1.5033647722829817</v>
      </c>
    </row>
    <row r="292" spans="1:25" x14ac:dyDescent="0.25">
      <c r="A292">
        <v>-1.9551000000000001</v>
      </c>
      <c r="B292">
        <v>-6.9756</v>
      </c>
      <c r="C292">
        <v>5.5382999999999996</v>
      </c>
      <c r="D292">
        <v>-0.12889</v>
      </c>
      <c r="E292">
        <v>1</v>
      </c>
      <c r="F292">
        <v>290</v>
      </c>
      <c r="G292">
        <f t="shared" ca="1" si="40"/>
        <v>-0.24103971635711341</v>
      </c>
      <c r="H292">
        <f t="shared" ca="1" si="41"/>
        <v>-6.0574514083979398</v>
      </c>
      <c r="I292">
        <f t="shared" ca="1" si="42"/>
        <v>6.5451296036267204</v>
      </c>
      <c r="J292">
        <f t="shared" ca="1" si="43"/>
        <v>0.84880576478733949</v>
      </c>
      <c r="Q292">
        <f t="shared" ca="1" si="49"/>
        <v>0.35473963807194164</v>
      </c>
      <c r="R292">
        <f t="shared" ca="1" si="39"/>
        <v>0.14639514111001872</v>
      </c>
      <c r="S292">
        <f t="shared" ca="1" si="39"/>
        <v>0.17595506171052744</v>
      </c>
      <c r="T292">
        <f t="shared" ca="1" si="39"/>
        <v>0.29930495631689202</v>
      </c>
      <c r="V292">
        <f t="shared" ca="1" si="45"/>
        <v>1.7140602836428867</v>
      </c>
      <c r="W292">
        <f t="shared" ca="1" si="46"/>
        <v>0.91814859160206008</v>
      </c>
      <c r="X292">
        <f t="shared" ca="1" si="47"/>
        <v>1.006829603626721</v>
      </c>
      <c r="Y292">
        <f t="shared" ca="1" si="48"/>
        <v>0.97769576478733944</v>
      </c>
    </row>
    <row r="293" spans="1:25" x14ac:dyDescent="0.25">
      <c r="A293">
        <v>-3.3582000000000001</v>
      </c>
      <c r="B293">
        <v>-7.2404000000000002</v>
      </c>
      <c r="C293">
        <v>11.4419</v>
      </c>
      <c r="D293">
        <v>-0.57113000000000003</v>
      </c>
      <c r="E293">
        <v>1</v>
      </c>
      <c r="F293">
        <v>291</v>
      </c>
      <c r="G293">
        <f t="shared" ca="1" si="40"/>
        <v>-4.1768106260826681</v>
      </c>
      <c r="H293">
        <f t="shared" ca="1" si="41"/>
        <v>-7.4497194076552784</v>
      </c>
      <c r="I293">
        <f t="shared" ca="1" si="42"/>
        <v>10.002481242719062</v>
      </c>
      <c r="J293">
        <f t="shared" ca="1" si="43"/>
        <v>-0.23694106106582036</v>
      </c>
      <c r="Q293">
        <f t="shared" ca="1" si="49"/>
        <v>-0.22292898908437697</v>
      </c>
      <c r="R293">
        <f t="shared" ca="1" si="39"/>
        <v>-3.7970159983289009E-2</v>
      </c>
      <c r="S293">
        <f t="shared" ca="1" si="39"/>
        <v>-0.23104884039032569</v>
      </c>
      <c r="T293">
        <f t="shared" ca="1" si="39"/>
        <v>0.13401439524191494</v>
      </c>
      <c r="V293">
        <f t="shared" ca="1" si="45"/>
        <v>-0.81861062608266788</v>
      </c>
      <c r="W293">
        <f t="shared" ca="1" si="46"/>
        <v>-0.20931940765527846</v>
      </c>
      <c r="X293">
        <f t="shared" ca="1" si="47"/>
        <v>-1.4394187572809389</v>
      </c>
      <c r="Y293">
        <f t="shared" ca="1" si="48"/>
        <v>0.33418893893417967</v>
      </c>
    </row>
    <row r="294" spans="1:25" x14ac:dyDescent="0.25">
      <c r="A294">
        <v>-2.4824000000000002</v>
      </c>
      <c r="B294">
        <v>-7.3045999999999998</v>
      </c>
      <c r="C294">
        <v>6.8390000000000004</v>
      </c>
      <c r="D294">
        <v>-0.59053</v>
      </c>
      <c r="E294">
        <v>1</v>
      </c>
      <c r="F294">
        <v>292</v>
      </c>
      <c r="G294">
        <f t="shared" ca="1" si="40"/>
        <v>-2.0215383990746894</v>
      </c>
      <c r="H294">
        <f t="shared" ca="1" si="41"/>
        <v>-8.2095471492265215</v>
      </c>
      <c r="I294">
        <f t="shared" ca="1" si="42"/>
        <v>7.032492186340364</v>
      </c>
      <c r="J294">
        <f t="shared" ca="1" si="43"/>
        <v>-0.87032388226565138</v>
      </c>
      <c r="Q294">
        <f t="shared" ca="1" si="49"/>
        <v>0.1413806302111742</v>
      </c>
      <c r="R294">
        <f t="shared" ca="1" si="39"/>
        <v>-0.14462942155240666</v>
      </c>
      <c r="S294">
        <f t="shared" ca="1" si="39"/>
        <v>3.9986978374578208E-2</v>
      </c>
      <c r="T294">
        <f t="shared" ca="1" si="39"/>
        <v>-0.11494748899448104</v>
      </c>
      <c r="V294">
        <f t="shared" ca="1" si="45"/>
        <v>0.46086160092531064</v>
      </c>
      <c r="W294">
        <f t="shared" ca="1" si="46"/>
        <v>-0.90494714922652142</v>
      </c>
      <c r="X294">
        <f t="shared" ca="1" si="47"/>
        <v>0.19349218634036366</v>
      </c>
      <c r="Y294">
        <f t="shared" ca="1" si="48"/>
        <v>-0.27979388226565133</v>
      </c>
    </row>
    <row r="295" spans="1:25" x14ac:dyDescent="0.25">
      <c r="A295">
        <v>2.8969</v>
      </c>
      <c r="B295">
        <v>0.70767999999999998</v>
      </c>
      <c r="C295">
        <v>2.29</v>
      </c>
      <c r="D295">
        <v>1.8663000000000001</v>
      </c>
      <c r="E295">
        <v>0</v>
      </c>
      <c r="F295">
        <v>293</v>
      </c>
      <c r="G295">
        <f t="shared" ca="1" si="40"/>
        <v>2.1184297978974715</v>
      </c>
      <c r="H295">
        <f t="shared" ca="1" si="41"/>
        <v>11.643816299832677</v>
      </c>
      <c r="I295">
        <f t="shared" ca="1" si="42"/>
        <v>0.20880186500688591</v>
      </c>
      <c r="J295">
        <f t="shared" ca="1" si="43"/>
        <v>1.4297580637186991</v>
      </c>
      <c r="Q295">
        <f t="shared" ca="1" si="49"/>
        <v>-0.21479142221259639</v>
      </c>
      <c r="R295">
        <f t="shared" ca="1" si="39"/>
        <v>0.49192899462290607</v>
      </c>
      <c r="S295">
        <f t="shared" ca="1" si="39"/>
        <v>-0.29601190504383823</v>
      </c>
      <c r="T295">
        <f t="shared" ca="1" si="39"/>
        <v>-0.16736940298948277</v>
      </c>
      <c r="V295">
        <f t="shared" ca="1" si="45"/>
        <v>-0.77847020210252849</v>
      </c>
      <c r="W295">
        <f t="shared" ca="1" si="46"/>
        <v>10.936136299832677</v>
      </c>
      <c r="X295">
        <f t="shared" ca="1" si="47"/>
        <v>-2.0811981349931141</v>
      </c>
      <c r="Y295">
        <f t="shared" ca="1" si="48"/>
        <v>-0.43654193628130106</v>
      </c>
    </row>
    <row r="296" spans="1:25" x14ac:dyDescent="0.25">
      <c r="A296">
        <v>0.86736000000000002</v>
      </c>
      <c r="B296">
        <v>5.5643000000000002</v>
      </c>
      <c r="C296">
        <v>1.6765000000000001</v>
      </c>
      <c r="D296">
        <v>-0.16769000000000001</v>
      </c>
      <c r="E296">
        <v>0</v>
      </c>
      <c r="F296">
        <v>294</v>
      </c>
      <c r="G296">
        <f t="shared" ca="1" si="40"/>
        <v>1.0171842836166527</v>
      </c>
      <c r="H296">
        <f t="shared" ca="1" si="41"/>
        <v>6.7715373348219821</v>
      </c>
      <c r="I296">
        <f t="shared" ca="1" si="42"/>
        <v>4.4816707215674718</v>
      </c>
      <c r="J296">
        <f t="shared" ca="1" si="43"/>
        <v>0.2276615555707317</v>
      </c>
      <c r="Q296">
        <f t="shared" ca="1" si="49"/>
        <v>5.1206191649895594E-2</v>
      </c>
      <c r="R296">
        <f t="shared" ca="1" si="39"/>
        <v>0.18293602632870432</v>
      </c>
      <c r="S296">
        <f t="shared" ca="1" si="39"/>
        <v>0.35066591696249128</v>
      </c>
      <c r="T296">
        <f t="shared" ca="1" si="39"/>
        <v>0.1543281959747802</v>
      </c>
      <c r="V296">
        <f t="shared" ca="1" si="45"/>
        <v>0.14982428361665259</v>
      </c>
      <c r="W296">
        <f t="shared" ca="1" si="46"/>
        <v>1.2072373348219823</v>
      </c>
      <c r="X296">
        <f t="shared" ca="1" si="47"/>
        <v>2.8051707215674719</v>
      </c>
      <c r="Y296">
        <f t="shared" ca="1" si="48"/>
        <v>0.39535155557073171</v>
      </c>
    </row>
    <row r="297" spans="1:25" x14ac:dyDescent="0.25">
      <c r="A297">
        <v>-0.78690000000000004</v>
      </c>
      <c r="B297">
        <v>9.5663</v>
      </c>
      <c r="C297">
        <v>-3.7867000000000002</v>
      </c>
      <c r="D297">
        <v>-7.5034000000000001</v>
      </c>
      <c r="E297">
        <v>0</v>
      </c>
      <c r="F297">
        <v>295</v>
      </c>
      <c r="G297">
        <f t="shared" ca="1" si="40"/>
        <v>-5.2938623770579785E-3</v>
      </c>
      <c r="H297">
        <f t="shared" ca="1" si="41"/>
        <v>8.7925784900734527</v>
      </c>
      <c r="I297">
        <f t="shared" ca="1" si="42"/>
        <v>2.6811723330129369</v>
      </c>
      <c r="J297">
        <f t="shared" ca="1" si="43"/>
        <v>-8.8404046674038899</v>
      </c>
      <c r="Q297">
        <f t="shared" ca="1" si="49"/>
        <v>0.21543567951191467</v>
      </c>
      <c r="R297">
        <f t="shared" ca="1" si="39"/>
        <v>-0.12659109794122669</v>
      </c>
      <c r="S297">
        <f t="shared" ca="1" si="39"/>
        <v>0.46917415674712726</v>
      </c>
      <c r="T297">
        <f t="shared" ca="1" si="39"/>
        <v>-0.35650225585019923</v>
      </c>
      <c r="V297">
        <f t="shared" ca="1" si="45"/>
        <v>0.78160613762294207</v>
      </c>
      <c r="W297">
        <f t="shared" ca="1" si="46"/>
        <v>-0.77372150992654654</v>
      </c>
      <c r="X297">
        <f t="shared" ca="1" si="47"/>
        <v>6.4678723330129371</v>
      </c>
      <c r="Y297">
        <f t="shared" ca="1" si="48"/>
        <v>-1.3370046674038896</v>
      </c>
    </row>
    <row r="298" spans="1:25" x14ac:dyDescent="0.25">
      <c r="A298">
        <v>5.1730999999999998</v>
      </c>
      <c r="B298">
        <v>3.9605999999999999</v>
      </c>
      <c r="C298">
        <v>-1.9830000000000001</v>
      </c>
      <c r="D298">
        <v>0.40773999999999999</v>
      </c>
      <c r="E298">
        <v>0</v>
      </c>
      <c r="F298">
        <v>296</v>
      </c>
      <c r="G298">
        <f t="shared" ca="1" si="40"/>
        <v>9.4665638267797974</v>
      </c>
      <c r="H298">
        <f t="shared" ca="1" si="41"/>
        <v>3.2116018941273397</v>
      </c>
      <c r="I298">
        <f t="shared" ca="1" si="42"/>
        <v>-6.3668914857832668</v>
      </c>
      <c r="J298">
        <f t="shared" ca="1" si="43"/>
        <v>-0.62971577133665169</v>
      </c>
      <c r="Q298">
        <f t="shared" ca="1" si="49"/>
        <v>0.47738954870945816</v>
      </c>
      <c r="R298">
        <f t="shared" ca="1" si="39"/>
        <v>-0.12309148351814425</v>
      </c>
      <c r="S298">
        <f t="shared" ca="1" si="39"/>
        <v>-0.42435142399959891</v>
      </c>
      <c r="T298">
        <f t="shared" ca="1" si="39"/>
        <v>-0.31019601502398442</v>
      </c>
      <c r="V298">
        <f t="shared" ca="1" si="45"/>
        <v>4.2934638267797975</v>
      </c>
      <c r="W298">
        <f t="shared" ca="1" si="46"/>
        <v>-0.74899810587266014</v>
      </c>
      <c r="X298">
        <f t="shared" ca="1" si="47"/>
        <v>-4.3838914857832663</v>
      </c>
      <c r="Y298">
        <f t="shared" ca="1" si="48"/>
        <v>-1.0374557713366517</v>
      </c>
    </row>
    <row r="299" spans="1:25" x14ac:dyDescent="0.25">
      <c r="A299">
        <v>0.89605999999999997</v>
      </c>
      <c r="B299">
        <v>10.5471</v>
      </c>
      <c r="C299">
        <v>-1.4175</v>
      </c>
      <c r="D299">
        <v>-4.0327000000000002</v>
      </c>
      <c r="E299">
        <v>0</v>
      </c>
      <c r="F299">
        <v>297</v>
      </c>
      <c r="G299">
        <f t="shared" ca="1" si="40"/>
        <v>1.2196255572785835</v>
      </c>
      <c r="H299">
        <f t="shared" ca="1" si="41"/>
        <v>13.512957584605585</v>
      </c>
      <c r="I299">
        <f t="shared" ca="1" si="42"/>
        <v>6.0385418829965385</v>
      </c>
      <c r="J299">
        <f t="shared" ca="1" si="43"/>
        <v>-3.5152500970202962</v>
      </c>
      <c r="Q299">
        <f t="shared" ca="1" si="49"/>
        <v>0.10405651807970029</v>
      </c>
      <c r="R299">
        <f t="shared" ca="1" si="39"/>
        <v>0.33670540338450206</v>
      </c>
      <c r="S299">
        <f t="shared" ca="1" si="39"/>
        <v>0.47986084439766852</v>
      </c>
      <c r="T299">
        <f t="shared" ca="1" si="39"/>
        <v>0.19157053668107271</v>
      </c>
      <c r="V299">
        <f t="shared" ca="1" si="45"/>
        <v>0.32356555727858344</v>
      </c>
      <c r="W299">
        <f t="shared" ca="1" si="46"/>
        <v>2.9658575846055846</v>
      </c>
      <c r="X299">
        <f t="shared" ca="1" si="47"/>
        <v>7.4560418829965389</v>
      </c>
      <c r="Y299">
        <f t="shared" ca="1" si="48"/>
        <v>0.51744990297970406</v>
      </c>
    </row>
    <row r="300" spans="1:25" x14ac:dyDescent="0.25">
      <c r="A300">
        <v>3.1088</v>
      </c>
      <c r="B300">
        <v>3.1122000000000001</v>
      </c>
      <c r="C300">
        <v>0.80857000000000001</v>
      </c>
      <c r="D300">
        <v>0.43359999999999999</v>
      </c>
      <c r="E300">
        <v>0</v>
      </c>
      <c r="F300">
        <v>298</v>
      </c>
      <c r="G300">
        <f t="shared" ca="1" si="40"/>
        <v>2.2287957152159832</v>
      </c>
      <c r="H300">
        <f t="shared" ca="1" si="41"/>
        <v>7.2867117739970588</v>
      </c>
      <c r="I300">
        <f t="shared" ca="1" si="42"/>
        <v>1.3780046682703673</v>
      </c>
      <c r="J300">
        <f t="shared" ca="1" si="43"/>
        <v>0.24351904426654625</v>
      </c>
      <c r="Q300">
        <f t="shared" ca="1" si="49"/>
        <v>-0.23492831407866432</v>
      </c>
      <c r="R300">
        <f t="shared" ca="1" si="39"/>
        <v>0.39650567503110712</v>
      </c>
      <c r="S300">
        <f t="shared" ca="1" si="39"/>
        <v>0.10876638521761672</v>
      </c>
      <c r="T300">
        <f t="shared" ca="1" si="39"/>
        <v>-8.1306221559470648E-2</v>
      </c>
      <c r="V300">
        <f t="shared" ca="1" si="45"/>
        <v>-0.88000428478401671</v>
      </c>
      <c r="W300">
        <f t="shared" ca="1" si="46"/>
        <v>4.1745117739970583</v>
      </c>
      <c r="X300">
        <f t="shared" ca="1" si="47"/>
        <v>0.56943466827036726</v>
      </c>
      <c r="Y300">
        <f t="shared" ca="1" si="48"/>
        <v>-0.19008095573345374</v>
      </c>
    </row>
    <row r="301" spans="1:25" x14ac:dyDescent="0.25">
      <c r="A301">
        <v>-1.9790000000000001</v>
      </c>
      <c r="B301">
        <v>3.2301000000000002</v>
      </c>
      <c r="C301">
        <v>-1.3574999999999999</v>
      </c>
      <c r="D301">
        <v>-2.5819000000000001</v>
      </c>
      <c r="E301">
        <v>1</v>
      </c>
      <c r="F301">
        <v>299</v>
      </c>
      <c r="G301">
        <f t="shared" ca="1" si="40"/>
        <v>-1.098054365933026</v>
      </c>
      <c r="H301">
        <f t="shared" ca="1" si="41"/>
        <v>12.631436500329015</v>
      </c>
      <c r="I301">
        <f t="shared" ca="1" si="42"/>
        <v>-0.73616325584733477</v>
      </c>
      <c r="J301">
        <f t="shared" ca="1" si="43"/>
        <v>-5.1362354470827771</v>
      </c>
      <c r="Q301">
        <f t="shared" ca="1" si="49"/>
        <v>0.23510819593118271</v>
      </c>
      <c r="R301">
        <f t="shared" ca="1" si="39"/>
        <v>0.48559787625233342</v>
      </c>
      <c r="S301">
        <f t="shared" ca="1" si="39"/>
        <v>0.11741674574248395</v>
      </c>
      <c r="T301">
        <f t="shared" ca="1" si="39"/>
        <v>-0.45394835181940174</v>
      </c>
      <c r="V301">
        <f t="shared" ca="1" si="45"/>
        <v>0.88094563406697413</v>
      </c>
      <c r="W301">
        <f t="shared" ca="1" si="46"/>
        <v>9.4013365003290144</v>
      </c>
      <c r="X301">
        <f t="shared" ca="1" si="47"/>
        <v>0.62133674415266515</v>
      </c>
      <c r="Y301">
        <f t="shared" ca="1" si="48"/>
        <v>-2.5543354470827775</v>
      </c>
    </row>
    <row r="302" spans="1:25" x14ac:dyDescent="0.25">
      <c r="A302">
        <v>-3.7181000000000002</v>
      </c>
      <c r="B302">
        <v>-8.5089000000000006</v>
      </c>
      <c r="C302">
        <v>12.363</v>
      </c>
      <c r="D302">
        <v>-0.95518000000000003</v>
      </c>
      <c r="E302">
        <v>1</v>
      </c>
      <c r="F302">
        <v>300</v>
      </c>
      <c r="G302">
        <f t="shared" ca="1" si="40"/>
        <v>-5.4003074103662989</v>
      </c>
      <c r="H302">
        <f t="shared" ca="1" si="41"/>
        <v>-5.1239322545568626</v>
      </c>
      <c r="I302">
        <f t="shared" ca="1" si="42"/>
        <v>10.863500627471788</v>
      </c>
      <c r="J302">
        <f t="shared" ca="1" si="43"/>
        <v>-0.45821394304395002</v>
      </c>
      <c r="Q302">
        <f t="shared" ca="1" si="49"/>
        <v>-0.35136432651299221</v>
      </c>
      <c r="R302">
        <f t="shared" ca="1" si="39"/>
        <v>0.36058977783822788</v>
      </c>
      <c r="S302">
        <f t="shared" ca="1" si="39"/>
        <v>-0.23792046040832571</v>
      </c>
      <c r="T302">
        <f t="shared" ca="1" si="39"/>
        <v>0.18561516336694817</v>
      </c>
      <c r="V302">
        <f t="shared" ca="1" si="45"/>
        <v>-1.6822074103662992</v>
      </c>
      <c r="W302">
        <f t="shared" ca="1" si="46"/>
        <v>3.3849677454431375</v>
      </c>
      <c r="X302">
        <f t="shared" ca="1" si="47"/>
        <v>-1.4994993725282109</v>
      </c>
      <c r="Y302">
        <f t="shared" ca="1" si="48"/>
        <v>0.49696605695605001</v>
      </c>
    </row>
    <row r="303" spans="1:25" x14ac:dyDescent="0.25">
      <c r="A303">
        <v>-2.4365000000000001</v>
      </c>
      <c r="B303">
        <v>3.6025999999999998</v>
      </c>
      <c r="C303">
        <v>-1.4166000000000001</v>
      </c>
      <c r="D303">
        <v>-2.8948</v>
      </c>
      <c r="E303">
        <v>1</v>
      </c>
      <c r="F303">
        <v>301</v>
      </c>
      <c r="G303">
        <f t="shared" ca="1" si="40"/>
        <v>1.6128103507748306</v>
      </c>
      <c r="H303">
        <f t="shared" ca="1" si="41"/>
        <v>6.6984665327359227</v>
      </c>
      <c r="I303">
        <f t="shared" ca="1" si="42"/>
        <v>-1.3254441471787888</v>
      </c>
      <c r="J303">
        <f t="shared" ca="1" si="43"/>
        <v>1.1009123159155547</v>
      </c>
      <c r="Q303">
        <f t="shared" ca="1" si="49"/>
        <v>0.47303657005486921</v>
      </c>
      <c r="R303">
        <f t="shared" ca="1" si="39"/>
        <v>0.34452234261272063</v>
      </c>
      <c r="S303">
        <f t="shared" ca="1" si="39"/>
        <v>1.925372663126057E-2</v>
      </c>
      <c r="T303">
        <f t="shared" ca="1" si="39"/>
        <v>0.48801053793419336</v>
      </c>
      <c r="V303">
        <f t="shared" ca="1" si="45"/>
        <v>4.0493103507748307</v>
      </c>
      <c r="W303">
        <f t="shared" ca="1" si="46"/>
        <v>3.0958665327359234</v>
      </c>
      <c r="X303">
        <f t="shared" ca="1" si="47"/>
        <v>9.1155852821211344E-2</v>
      </c>
      <c r="Y303">
        <f t="shared" ca="1" si="48"/>
        <v>3.9957123159155548</v>
      </c>
    </row>
    <row r="304" spans="1:25" x14ac:dyDescent="0.25">
      <c r="A304">
        <v>-1.5951</v>
      </c>
      <c r="B304">
        <v>-6.5720000000000001</v>
      </c>
      <c r="C304">
        <v>4.7689000000000004</v>
      </c>
      <c r="D304">
        <v>-0.94354000000000005</v>
      </c>
      <c r="E304">
        <v>1</v>
      </c>
      <c r="F304">
        <v>302</v>
      </c>
      <c r="G304">
        <f t="shared" ca="1" si="40"/>
        <v>-1.7379390938954351</v>
      </c>
      <c r="H304">
        <f t="shared" ca="1" si="41"/>
        <v>-5.4490440923497543</v>
      </c>
      <c r="I304">
        <f t="shared" ca="1" si="42"/>
        <v>4.2528670267688096</v>
      </c>
      <c r="J304">
        <f t="shared" ca="1" si="43"/>
        <v>-1.4490616419637723</v>
      </c>
      <c r="Q304">
        <f t="shared" ca="1" si="49"/>
        <v>-4.8939773827129218E-2</v>
      </c>
      <c r="R304">
        <f t="shared" ca="1" si="39"/>
        <v>0.17269124991214113</v>
      </c>
      <c r="S304">
        <f t="shared" ca="1" si="39"/>
        <v>-9.9661897016629863E-2</v>
      </c>
      <c r="T304">
        <f t="shared" ca="1" si="39"/>
        <v>-0.18811643036985282</v>
      </c>
      <c r="V304">
        <f t="shared" ca="1" si="45"/>
        <v>-0.14283909389543506</v>
      </c>
      <c r="W304">
        <f t="shared" ca="1" si="46"/>
        <v>1.1229559076502458</v>
      </c>
      <c r="X304">
        <f t="shared" ca="1" si="47"/>
        <v>-0.51603297323119035</v>
      </c>
      <c r="Y304">
        <f t="shared" ca="1" si="48"/>
        <v>-0.50552164196377214</v>
      </c>
    </row>
    <row r="305" spans="1:25" x14ac:dyDescent="0.25">
      <c r="A305">
        <v>5.1776</v>
      </c>
      <c r="B305">
        <v>8.2316000000000003</v>
      </c>
      <c r="C305">
        <v>-3.2511000000000001</v>
      </c>
      <c r="D305">
        <v>-1.5693999999999999</v>
      </c>
      <c r="E305">
        <v>0</v>
      </c>
      <c r="F305">
        <v>303</v>
      </c>
      <c r="G305">
        <f t="shared" ca="1" si="40"/>
        <v>3.4321912656322029</v>
      </c>
      <c r="H305">
        <f t="shared" ca="1" si="41"/>
        <v>6.3813378182650098</v>
      </c>
      <c r="I305">
        <f t="shared" ca="1" si="42"/>
        <v>-5.395729045413046</v>
      </c>
      <c r="J305">
        <f t="shared" ca="1" si="43"/>
        <v>-1.6111775171734726</v>
      </c>
      <c r="Q305">
        <f t="shared" ca="1" si="49"/>
        <v>-0.3579866515499831</v>
      </c>
      <c r="R305">
        <f t="shared" ca="1" si="39"/>
        <v>-0.25124141432539149</v>
      </c>
      <c r="S305">
        <f t="shared" ca="1" si="39"/>
        <v>-0.30151041608943752</v>
      </c>
      <c r="T305">
        <f t="shared" ca="1" si="39"/>
        <v>-1.9127243671168026E-2</v>
      </c>
      <c r="V305">
        <f t="shared" ca="1" si="45"/>
        <v>-1.7454087343677973</v>
      </c>
      <c r="W305">
        <f t="shared" ca="1" si="46"/>
        <v>-1.8502621817349902</v>
      </c>
      <c r="X305">
        <f t="shared" ca="1" si="47"/>
        <v>-2.1446290454130459</v>
      </c>
      <c r="Y305">
        <f t="shared" ca="1" si="48"/>
        <v>-4.1777517173472764E-2</v>
      </c>
    </row>
    <row r="306" spans="1:25" x14ac:dyDescent="0.25">
      <c r="A306">
        <v>4.9341999999999997</v>
      </c>
      <c r="B306">
        <v>2.4106999999999998</v>
      </c>
      <c r="C306">
        <v>-0.17594000000000001</v>
      </c>
      <c r="D306">
        <v>1.6245000000000001</v>
      </c>
      <c r="E306">
        <v>0</v>
      </c>
      <c r="F306">
        <v>304</v>
      </c>
      <c r="G306">
        <f t="shared" ca="1" si="40"/>
        <v>7.5945507766151135</v>
      </c>
      <c r="H306">
        <f t="shared" ca="1" si="41"/>
        <v>0.65894611324014618</v>
      </c>
      <c r="I306">
        <f t="shared" ca="1" si="42"/>
        <v>-3.3678733738427344</v>
      </c>
      <c r="J306">
        <f t="shared" ca="1" si="43"/>
        <v>5.6599197082392365</v>
      </c>
      <c r="Q306">
        <f t="shared" ca="1" si="49"/>
        <v>0.42658574063504084</v>
      </c>
      <c r="R306">
        <f t="shared" ca="1" si="39"/>
        <v>-0.24182150063269059</v>
      </c>
      <c r="S306">
        <f t="shared" ca="1" si="39"/>
        <v>-0.37358440216166211</v>
      </c>
      <c r="T306">
        <f t="shared" ca="1" si="39"/>
        <v>0.48844688077840126</v>
      </c>
      <c r="V306">
        <f t="shared" ca="1" si="45"/>
        <v>2.6603507766151142</v>
      </c>
      <c r="W306">
        <f t="shared" ca="1" si="46"/>
        <v>-1.7517538867598537</v>
      </c>
      <c r="X306">
        <f t="shared" ca="1" si="47"/>
        <v>-3.1919333738427342</v>
      </c>
      <c r="Y306">
        <f t="shared" ca="1" si="48"/>
        <v>4.0354197082392362</v>
      </c>
    </row>
    <row r="307" spans="1:25" x14ac:dyDescent="0.25">
      <c r="A307">
        <v>0.25035000000000002</v>
      </c>
      <c r="B307">
        <v>9.3262</v>
      </c>
      <c r="C307">
        <v>-3.6873</v>
      </c>
      <c r="D307">
        <v>-6.2542999999999997</v>
      </c>
      <c r="E307">
        <v>0</v>
      </c>
      <c r="F307">
        <v>305</v>
      </c>
      <c r="G307">
        <f t="shared" ca="1" si="40"/>
        <v>0.98774365608903358</v>
      </c>
      <c r="H307">
        <f t="shared" ca="1" si="41"/>
        <v>9.1491745411648928</v>
      </c>
      <c r="I307">
        <f t="shared" ca="1" si="42"/>
        <v>-4.4123042913048298</v>
      </c>
      <c r="J307">
        <f t="shared" ca="1" si="43"/>
        <v>-5.3614500200569228</v>
      </c>
      <c r="Q307">
        <f t="shared" ca="1" si="49"/>
        <v>0.20621659587061092</v>
      </c>
      <c r="R307">
        <f t="shared" ca="1" si="39"/>
        <v>-3.2305943744579402E-2</v>
      </c>
      <c r="S307">
        <f t="shared" ca="1" si="39"/>
        <v>-0.1341263750632995</v>
      </c>
      <c r="T307">
        <f t="shared" ca="1" si="39"/>
        <v>0.28276005707071106</v>
      </c>
      <c r="V307">
        <f t="shared" ca="1" si="45"/>
        <v>0.73739365608903362</v>
      </c>
      <c r="W307">
        <f t="shared" ca="1" si="46"/>
        <v>-0.17702545883510787</v>
      </c>
      <c r="X307">
        <f t="shared" ca="1" si="47"/>
        <v>-0.72500429130482968</v>
      </c>
      <c r="Y307">
        <f t="shared" ca="1" si="48"/>
        <v>0.89284997994307735</v>
      </c>
    </row>
    <row r="308" spans="1:25" x14ac:dyDescent="0.25">
      <c r="A308">
        <v>4.2771999999999997</v>
      </c>
      <c r="B308">
        <v>2.4954999999999998</v>
      </c>
      <c r="C308">
        <v>0.48554000000000003</v>
      </c>
      <c r="D308">
        <v>0.36119000000000001</v>
      </c>
      <c r="E308">
        <v>0</v>
      </c>
      <c r="F308">
        <v>306</v>
      </c>
      <c r="G308">
        <f t="shared" ca="1" si="40"/>
        <v>1.5970310992217018</v>
      </c>
      <c r="H308">
        <f t="shared" ca="1" si="41"/>
        <v>4.3476983380027328</v>
      </c>
      <c r="I308">
        <f t="shared" ca="1" si="42"/>
        <v>2.5299809408936627</v>
      </c>
      <c r="J308">
        <f t="shared" ca="1" si="43"/>
        <v>1.4972656621584859</v>
      </c>
      <c r="Q308">
        <f t="shared" ca="1" si="49"/>
        <v>-0.42762749152743174</v>
      </c>
      <c r="R308">
        <f t="shared" ca="1" si="39"/>
        <v>0.25142307457603197</v>
      </c>
      <c r="S308">
        <f t="shared" ca="1" si="39"/>
        <v>0.29275616679178651</v>
      </c>
      <c r="T308">
        <f t="shared" ca="1" si="39"/>
        <v>0.32689197261040048</v>
      </c>
      <c r="V308">
        <f t="shared" ca="1" si="45"/>
        <v>-2.6801689007782978</v>
      </c>
      <c r="W308">
        <f t="shared" ca="1" si="46"/>
        <v>1.8521983380027325</v>
      </c>
      <c r="X308">
        <f t="shared" ca="1" si="47"/>
        <v>2.0444409408936628</v>
      </c>
      <c r="Y308">
        <f t="shared" ca="1" si="48"/>
        <v>1.1360756621584858</v>
      </c>
    </row>
    <row r="309" spans="1:25" x14ac:dyDescent="0.25">
      <c r="A309">
        <v>-6.7386999999999997</v>
      </c>
      <c r="B309">
        <v>6.9878999999999998</v>
      </c>
      <c r="C309">
        <v>0.67832999999999999</v>
      </c>
      <c r="D309">
        <v>-7.5887000000000002</v>
      </c>
      <c r="E309">
        <v>1</v>
      </c>
      <c r="F309">
        <v>307</v>
      </c>
      <c r="G309">
        <f t="shared" ca="1" si="40"/>
        <v>-4.779129867642645</v>
      </c>
      <c r="H309">
        <f t="shared" ca="1" si="41"/>
        <v>12.13446204821798</v>
      </c>
      <c r="I309">
        <f t="shared" ca="1" si="42"/>
        <v>2.8502315041181765</v>
      </c>
      <c r="J309">
        <f t="shared" ca="1" si="43"/>
        <v>-11.376335326606824</v>
      </c>
      <c r="Q309">
        <f t="shared" ca="1" si="49"/>
        <v>0.37830957263518006</v>
      </c>
      <c r="R309">
        <f t="shared" ca="1" si="39"/>
        <v>0.42828133543342484</v>
      </c>
      <c r="S309">
        <f t="shared" ca="1" si="39"/>
        <v>0.30382873257946241</v>
      </c>
      <c r="T309">
        <f t="shared" ca="1" si="39"/>
        <v>-0.48543970492680266</v>
      </c>
      <c r="V309">
        <f t="shared" ca="1" si="45"/>
        <v>1.9595701323573547</v>
      </c>
      <c r="W309">
        <f t="shared" ca="1" si="46"/>
        <v>5.1465620482179801</v>
      </c>
      <c r="X309">
        <f t="shared" ca="1" si="47"/>
        <v>2.1719015041181766</v>
      </c>
      <c r="Y309">
        <f t="shared" ca="1" si="48"/>
        <v>-3.787635326606825</v>
      </c>
    </row>
    <row r="310" spans="1:25" x14ac:dyDescent="0.25">
      <c r="A310">
        <v>4.1037999999999997</v>
      </c>
      <c r="B310">
        <v>-4.8068999999999997</v>
      </c>
      <c r="C310">
        <v>3.3491</v>
      </c>
      <c r="D310">
        <v>-0.49225000000000002</v>
      </c>
      <c r="E310">
        <v>0</v>
      </c>
      <c r="F310">
        <v>308</v>
      </c>
      <c r="G310">
        <f t="shared" ca="1" si="40"/>
        <v>9.5817804028050038</v>
      </c>
      <c r="H310">
        <f t="shared" ca="1" si="41"/>
        <v>-5.3134090337388429</v>
      </c>
      <c r="I310">
        <f t="shared" ca="1" si="42"/>
        <v>2.8742122860490285</v>
      </c>
      <c r="J310">
        <f t="shared" ca="1" si="43"/>
        <v>1.8108118881574635</v>
      </c>
      <c r="Q310">
        <f t="shared" ca="1" si="49"/>
        <v>0.49037650085658191</v>
      </c>
      <c r="R310">
        <f t="shared" ca="1" si="39"/>
        <v>-8.6979836911803443E-2</v>
      </c>
      <c r="S310">
        <f t="shared" ca="1" si="39"/>
        <v>-9.2502760208269419E-2</v>
      </c>
      <c r="T310">
        <f t="shared" ca="1" si="39"/>
        <v>0.44177213300621954</v>
      </c>
      <c r="V310">
        <f t="shared" ca="1" si="45"/>
        <v>5.4779804028050041</v>
      </c>
      <c r="W310">
        <f t="shared" ca="1" si="46"/>
        <v>-0.50650903373884282</v>
      </c>
      <c r="X310">
        <f t="shared" ca="1" si="47"/>
        <v>-0.4748877139509714</v>
      </c>
      <c r="Y310">
        <f t="shared" ca="1" si="48"/>
        <v>2.3030618881574636</v>
      </c>
    </row>
    <row r="311" spans="1:25" x14ac:dyDescent="0.25">
      <c r="A311">
        <v>1.2309000000000001</v>
      </c>
      <c r="B311">
        <v>3.8923000000000001</v>
      </c>
      <c r="C311">
        <v>-4.8277000000000001</v>
      </c>
      <c r="D311">
        <v>-4.0068999999999999</v>
      </c>
      <c r="E311">
        <v>1</v>
      </c>
      <c r="F311">
        <v>309</v>
      </c>
      <c r="G311">
        <f t="shared" ca="1" si="40"/>
        <v>4.7112039017998271</v>
      </c>
      <c r="H311">
        <f t="shared" ca="1" si="41"/>
        <v>4.7269384765729043</v>
      </c>
      <c r="I311">
        <f t="shared" ca="1" si="42"/>
        <v>-5.0423951023396452</v>
      </c>
      <c r="J311">
        <f t="shared" ca="1" si="43"/>
        <v>-2.5197640032757054</v>
      </c>
      <c r="Q311">
        <f t="shared" ca="1" si="49"/>
        <v>0.45935744030380721</v>
      </c>
      <c r="R311">
        <f t="shared" ca="1" si="39"/>
        <v>0.13507589552173838</v>
      </c>
      <c r="S311">
        <f t="shared" ca="1" si="39"/>
        <v>-4.4169548265291292E-2</v>
      </c>
      <c r="T311">
        <f t="shared" ca="1" si="39"/>
        <v>0.37527019587064181</v>
      </c>
      <c r="V311">
        <f t="shared" ca="1" si="45"/>
        <v>3.4803039017998274</v>
      </c>
      <c r="W311">
        <f t="shared" ca="1" si="46"/>
        <v>0.83463847657290391</v>
      </c>
      <c r="X311">
        <f t="shared" ca="1" si="47"/>
        <v>-0.21469510233964526</v>
      </c>
      <c r="Y311">
        <f t="shared" ca="1" si="48"/>
        <v>1.4871359967242948</v>
      </c>
    </row>
    <row r="312" spans="1:25" x14ac:dyDescent="0.25">
      <c r="A312">
        <v>0.74428000000000005</v>
      </c>
      <c r="B312">
        <v>-3.7723</v>
      </c>
      <c r="C312">
        <v>1.6131</v>
      </c>
      <c r="D312">
        <v>1.5753999999999999</v>
      </c>
      <c r="E312">
        <v>1</v>
      </c>
      <c r="F312">
        <v>310</v>
      </c>
      <c r="G312">
        <f t="shared" ca="1" si="40"/>
        <v>4.7362782295778949E-3</v>
      </c>
      <c r="H312">
        <f t="shared" ca="1" si="41"/>
        <v>-2.8227792644535454</v>
      </c>
      <c r="I312">
        <f t="shared" ca="1" si="42"/>
        <v>-0.89388666346073031</v>
      </c>
      <c r="J312">
        <f t="shared" ca="1" si="43"/>
        <v>0.95831687785489361</v>
      </c>
      <c r="Q312">
        <f t="shared" ca="1" si="49"/>
        <v>-0.20667175468610643</v>
      </c>
      <c r="R312">
        <f t="shared" ca="1" si="39"/>
        <v>0.15055611143697045</v>
      </c>
      <c r="S312">
        <f t="shared" ca="1" si="39"/>
        <v>-0.33019701910576438</v>
      </c>
      <c r="T312">
        <f t="shared" ca="1" si="39"/>
        <v>-0.21896729872216936</v>
      </c>
      <c r="V312">
        <f t="shared" ca="1" si="45"/>
        <v>-0.73954372177042216</v>
      </c>
      <c r="W312">
        <f t="shared" ca="1" si="46"/>
        <v>0.94952073554645455</v>
      </c>
      <c r="X312">
        <f t="shared" ca="1" si="47"/>
        <v>-2.5069866634607303</v>
      </c>
      <c r="Y312">
        <f t="shared" ca="1" si="48"/>
        <v>-0.6170831221451063</v>
      </c>
    </row>
    <row r="313" spans="1:25" x14ac:dyDescent="0.25">
      <c r="A313">
        <v>4.8265000000000002</v>
      </c>
      <c r="B313">
        <v>0.80286999999999997</v>
      </c>
      <c r="C313">
        <v>1.6371</v>
      </c>
      <c r="D313">
        <v>1.1875</v>
      </c>
      <c r="E313">
        <v>0</v>
      </c>
      <c r="F313">
        <v>311</v>
      </c>
      <c r="G313">
        <f t="shared" ca="1" si="40"/>
        <v>2.6720026469911566</v>
      </c>
      <c r="H313">
        <f t="shared" ca="1" si="41"/>
        <v>-0.48003628468934956</v>
      </c>
      <c r="I313">
        <f t="shared" ca="1" si="42"/>
        <v>3.9001646465725832</v>
      </c>
      <c r="J313">
        <f t="shared" ca="1" si="43"/>
        <v>0.72222067655796529</v>
      </c>
      <c r="Q313">
        <f t="shared" ca="1" si="49"/>
        <v>-0.39426772519644582</v>
      </c>
      <c r="R313">
        <f t="shared" ca="1" si="39"/>
        <v>-0.19186043980017309</v>
      </c>
      <c r="S313">
        <f t="shared" ca="1" si="39"/>
        <v>0.31138338079650274</v>
      </c>
      <c r="T313">
        <f t="shared" ca="1" si="39"/>
        <v>-0.17617539866368359</v>
      </c>
      <c r="V313">
        <f t="shared" ca="1" si="45"/>
        <v>-2.1544973530088436</v>
      </c>
      <c r="W313">
        <f t="shared" ca="1" si="46"/>
        <v>-1.2829062846893495</v>
      </c>
      <c r="X313">
        <f t="shared" ca="1" si="47"/>
        <v>2.2630646465725834</v>
      </c>
      <c r="Y313">
        <f t="shared" ca="1" si="48"/>
        <v>-0.46527932344203476</v>
      </c>
    </row>
    <row r="314" spans="1:25" x14ac:dyDescent="0.25">
      <c r="A314">
        <v>3.7440000000000002</v>
      </c>
      <c r="B314">
        <v>0.79459000000000002</v>
      </c>
      <c r="C314">
        <v>0.95850999999999997</v>
      </c>
      <c r="D314">
        <v>1.0077</v>
      </c>
      <c r="E314">
        <v>0</v>
      </c>
      <c r="F314">
        <v>312</v>
      </c>
      <c r="G314">
        <f t="shared" ca="1" si="40"/>
        <v>1.4566984462805044</v>
      </c>
      <c r="H314">
        <f t="shared" ca="1" si="41"/>
        <v>1.1302192248578207</v>
      </c>
      <c r="I314">
        <f t="shared" ca="1" si="42"/>
        <v>0.4125779984445147</v>
      </c>
      <c r="J314">
        <f t="shared" ca="1" si="43"/>
        <v>-0.38868925904677343</v>
      </c>
      <c r="Q314">
        <f t="shared" ca="1" si="49"/>
        <v>-0.40392400036580911</v>
      </c>
      <c r="R314">
        <f t="shared" ca="1" si="39"/>
        <v>5.9473179241719354E-2</v>
      </c>
      <c r="S314">
        <f t="shared" ca="1" si="39"/>
        <v>-0.10478519383416396</v>
      </c>
      <c r="T314">
        <f t="shared" ca="1" si="39"/>
        <v>-0.36424183006558486</v>
      </c>
      <c r="V314">
        <f t="shared" ca="1" si="45"/>
        <v>-2.2873015537194958</v>
      </c>
      <c r="W314">
        <f t="shared" ca="1" si="46"/>
        <v>0.3356292248578206</v>
      </c>
      <c r="X314">
        <f t="shared" ca="1" si="47"/>
        <v>-0.54593200155548527</v>
      </c>
      <c r="Y314">
        <f t="shared" ca="1" si="48"/>
        <v>-1.3963892590467735</v>
      </c>
    </row>
    <row r="315" spans="1:25" x14ac:dyDescent="0.25">
      <c r="A315">
        <v>0.62119999999999997</v>
      </c>
      <c r="B315">
        <v>3.6770999999999998</v>
      </c>
      <c r="C315">
        <v>-4.0770999999999997</v>
      </c>
      <c r="D315">
        <v>-2.0710999999999999</v>
      </c>
      <c r="E315">
        <v>1</v>
      </c>
      <c r="F315">
        <v>313</v>
      </c>
      <c r="G315">
        <f t="shared" ca="1" si="40"/>
        <v>1.6743949494714891</v>
      </c>
      <c r="H315">
        <f t="shared" ca="1" si="41"/>
        <v>6.6430500704354341</v>
      </c>
      <c r="I315">
        <f t="shared" ca="1" si="42"/>
        <v>-9.2945339452345266</v>
      </c>
      <c r="J315">
        <f t="shared" ca="1" si="43"/>
        <v>-2.3057455452837567</v>
      </c>
      <c r="Q315">
        <f t="shared" ca="1" si="49"/>
        <v>0.26605049769437616</v>
      </c>
      <c r="R315">
        <f t="shared" ca="1" si="39"/>
        <v>0.33671110160803419</v>
      </c>
      <c r="S315">
        <f t="shared" ca="1" si="39"/>
        <v>-0.44717302137098591</v>
      </c>
      <c r="T315">
        <f t="shared" ca="1" si="39"/>
        <v>-9.8369596228545131E-2</v>
      </c>
      <c r="V315">
        <f t="shared" ca="1" si="45"/>
        <v>1.0531949494714892</v>
      </c>
      <c r="W315">
        <f t="shared" ca="1" si="46"/>
        <v>2.9659500704354347</v>
      </c>
      <c r="X315">
        <f t="shared" ca="1" si="47"/>
        <v>-5.2174339452345277</v>
      </c>
      <c r="Y315">
        <f t="shared" ca="1" si="48"/>
        <v>-0.23464554528375692</v>
      </c>
    </row>
    <row r="316" spans="1:25" x14ac:dyDescent="0.25">
      <c r="A316">
        <v>-1.0112000000000001</v>
      </c>
      <c r="B316">
        <v>2.9984000000000002</v>
      </c>
      <c r="C316">
        <v>-1.1664000000000001</v>
      </c>
      <c r="D316">
        <v>-1.6185</v>
      </c>
      <c r="E316">
        <v>1</v>
      </c>
      <c r="F316">
        <v>314</v>
      </c>
      <c r="G316">
        <f t="shared" ca="1" si="40"/>
        <v>1.5092374128864772</v>
      </c>
      <c r="H316">
        <f t="shared" ca="1" si="41"/>
        <v>8.0064175763668022</v>
      </c>
      <c r="I316">
        <f t="shared" ca="1" si="42"/>
        <v>-2.3110866699095309</v>
      </c>
      <c r="J316">
        <f t="shared" ca="1" si="43"/>
        <v>-1.7972789611010245</v>
      </c>
      <c r="Q316">
        <f t="shared" ca="1" si="49"/>
        <v>0.41879185511367734</v>
      </c>
      <c r="R316">
        <f t="shared" ca="1" si="39"/>
        <v>0.42443256385300565</v>
      </c>
      <c r="S316">
        <f t="shared" ca="1" si="39"/>
        <v>-0.19463871633854557</v>
      </c>
      <c r="T316">
        <f t="shared" ca="1" si="39"/>
        <v>-7.6864747656592125E-2</v>
      </c>
      <c r="V316">
        <f t="shared" ca="1" si="45"/>
        <v>2.5204374128864773</v>
      </c>
      <c r="W316">
        <f t="shared" ca="1" si="46"/>
        <v>5.008017576366802</v>
      </c>
      <c r="X316">
        <f t="shared" ca="1" si="47"/>
        <v>-1.1446866699095306</v>
      </c>
      <c r="Y316">
        <f t="shared" ca="1" si="48"/>
        <v>-0.17877896110102445</v>
      </c>
    </row>
    <row r="317" spans="1:25" x14ac:dyDescent="0.25">
      <c r="A317">
        <v>3.1200999999999998E-3</v>
      </c>
      <c r="B317">
        <v>-4.0061</v>
      </c>
      <c r="C317">
        <v>1.7956000000000001</v>
      </c>
      <c r="D317">
        <v>0.91722000000000004</v>
      </c>
      <c r="E317">
        <v>1</v>
      </c>
      <c r="F317">
        <v>315</v>
      </c>
      <c r="G317">
        <f t="shared" ca="1" si="40"/>
        <v>-1.7162123366763815</v>
      </c>
      <c r="H317">
        <f t="shared" ca="1" si="41"/>
        <v>-3.7077750118900101</v>
      </c>
      <c r="I317">
        <f t="shared" ca="1" si="42"/>
        <v>6.9128191487662027</v>
      </c>
      <c r="J317">
        <f t="shared" ca="1" si="43"/>
        <v>0.92368556433013616</v>
      </c>
      <c r="Q317">
        <f t="shared" ca="1" si="49"/>
        <v>-0.35529086499409601</v>
      </c>
      <c r="R317">
        <f t="shared" ca="1" si="39"/>
        <v>5.322878143655041E-2</v>
      </c>
      <c r="S317">
        <f t="shared" ca="1" si="39"/>
        <v>0.44484248886616451</v>
      </c>
      <c r="T317">
        <f t="shared" ca="1" si="39"/>
        <v>3.0091817981470204E-3</v>
      </c>
      <c r="V317">
        <f t="shared" ca="1" si="45"/>
        <v>-1.7193324366763816</v>
      </c>
      <c r="W317">
        <f t="shared" ca="1" si="46"/>
        <v>0.29832498810998975</v>
      </c>
      <c r="X317">
        <f t="shared" ca="1" si="47"/>
        <v>5.1172191487662024</v>
      </c>
      <c r="Y317">
        <f t="shared" ca="1" si="48"/>
        <v>6.465564330136158E-3</v>
      </c>
    </row>
    <row r="318" spans="1:25" x14ac:dyDescent="0.25">
      <c r="A318">
        <v>0.65497000000000005</v>
      </c>
      <c r="B318">
        <v>5.1814999999999998</v>
      </c>
      <c r="C318">
        <v>1.0672999999999999</v>
      </c>
      <c r="D318">
        <v>-0.42113</v>
      </c>
      <c r="E318">
        <v>0</v>
      </c>
      <c r="F318">
        <v>316</v>
      </c>
      <c r="G318">
        <f t="shared" ca="1" si="40"/>
        <v>0.24788164967727161</v>
      </c>
      <c r="H318">
        <f t="shared" ca="1" si="41"/>
        <v>3.7267347186505555</v>
      </c>
      <c r="I318">
        <f t="shared" ca="1" si="42"/>
        <v>8.1109500175256088E-2</v>
      </c>
      <c r="J318">
        <f t="shared" ca="1" si="43"/>
        <v>-0.39381310625262905</v>
      </c>
      <c r="Q318">
        <f t="shared" ca="1" si="49"/>
        <v>-0.12720088506201011</v>
      </c>
      <c r="R318">
        <f t="shared" ca="1" si="39"/>
        <v>-0.21120750458700122</v>
      </c>
      <c r="S318">
        <f t="shared" ca="1" si="39"/>
        <v>-0.17306113494727304</v>
      </c>
      <c r="T318">
        <f t="shared" ca="1" si="39"/>
        <v>1.2590907812549124E-2</v>
      </c>
      <c r="V318">
        <f t="shared" ca="1" si="45"/>
        <v>-0.40708835032272844</v>
      </c>
      <c r="W318">
        <f t="shared" ca="1" si="46"/>
        <v>-1.4547652813494443</v>
      </c>
      <c r="X318">
        <f t="shared" ca="1" si="47"/>
        <v>-0.98619049982474383</v>
      </c>
      <c r="Y318">
        <f t="shared" ca="1" si="48"/>
        <v>2.7316893747370948E-2</v>
      </c>
    </row>
    <row r="319" spans="1:25" x14ac:dyDescent="0.25">
      <c r="A319">
        <v>-1.1803999999999999</v>
      </c>
      <c r="B319">
        <v>11.5093</v>
      </c>
      <c r="C319">
        <v>0.15565000000000001</v>
      </c>
      <c r="D319">
        <v>-6.8193999999999999</v>
      </c>
      <c r="E319">
        <v>0</v>
      </c>
      <c r="F319">
        <v>317</v>
      </c>
      <c r="G319">
        <f t="shared" ca="1" si="40"/>
        <v>-1.1646932609935794</v>
      </c>
      <c r="H319">
        <f t="shared" ca="1" si="41"/>
        <v>9.2161603567137114</v>
      </c>
      <c r="I319">
        <f t="shared" ca="1" si="42"/>
        <v>3.4510693519390543</v>
      </c>
      <c r="J319">
        <f t="shared" ca="1" si="43"/>
        <v>-9.4224737987537317</v>
      </c>
      <c r="Q319">
        <f t="shared" ca="1" si="49"/>
        <v>5.6314390687522975E-3</v>
      </c>
      <c r="R319">
        <f t="shared" ca="1" si="39"/>
        <v>-0.28952221158335822</v>
      </c>
      <c r="S319">
        <f t="shared" ca="1" si="39"/>
        <v>0.37909624804552955</v>
      </c>
      <c r="T319">
        <f t="shared" ca="1" si="39"/>
        <v>-0.45599693915522421</v>
      </c>
      <c r="V319">
        <f t="shared" ca="1" si="45"/>
        <v>1.5706739006420535E-2</v>
      </c>
      <c r="W319">
        <f t="shared" ca="1" si="46"/>
        <v>-2.2931396432862883</v>
      </c>
      <c r="X319">
        <f t="shared" ca="1" si="47"/>
        <v>3.2954193519390542</v>
      </c>
      <c r="Y319">
        <f t="shared" ca="1" si="48"/>
        <v>-2.6030737987537327</v>
      </c>
    </row>
    <row r="320" spans="1:25" x14ac:dyDescent="0.25">
      <c r="A320">
        <v>-0.49241000000000001</v>
      </c>
      <c r="B320">
        <v>0.89392000000000005</v>
      </c>
      <c r="C320">
        <v>-1.6283000000000001</v>
      </c>
      <c r="D320">
        <v>-0.56854000000000005</v>
      </c>
      <c r="E320">
        <v>1</v>
      </c>
      <c r="F320">
        <v>318</v>
      </c>
      <c r="G320">
        <f t="shared" ca="1" si="40"/>
        <v>2.1595515228926585</v>
      </c>
      <c r="H320">
        <f t="shared" ca="1" si="41"/>
        <v>0.74817476453453213</v>
      </c>
      <c r="I320">
        <f t="shared" ca="1" si="42"/>
        <v>-3.1655299217612987</v>
      </c>
      <c r="J320">
        <f t="shared" ca="1" si="43"/>
        <v>-0.18512962101505775</v>
      </c>
      <c r="Q320">
        <f t="shared" ca="1" si="49"/>
        <v>0.42614024983887899</v>
      </c>
      <c r="R320">
        <f t="shared" ca="1" si="39"/>
        <v>-2.6753334389317263E-2</v>
      </c>
      <c r="S320">
        <f t="shared" ca="1" si="39"/>
        <v>-0.24214579349781251</v>
      </c>
      <c r="T320">
        <f t="shared" ca="1" si="39"/>
        <v>0.15045279710313786</v>
      </c>
      <c r="V320">
        <f t="shared" ca="1" si="45"/>
        <v>2.6519615228926585</v>
      </c>
      <c r="W320">
        <f t="shared" ca="1" si="46"/>
        <v>-0.14574523546546791</v>
      </c>
      <c r="X320">
        <f t="shared" ca="1" si="47"/>
        <v>-1.5372299217612984</v>
      </c>
      <c r="Y320">
        <f t="shared" ca="1" si="48"/>
        <v>0.38341037898494229</v>
      </c>
    </row>
    <row r="321" spans="1:25" x14ac:dyDescent="0.25">
      <c r="A321">
        <v>1.9646999999999999</v>
      </c>
      <c r="B321">
        <v>6.9382999999999999</v>
      </c>
      <c r="C321">
        <v>0.57721999999999996</v>
      </c>
      <c r="D321">
        <v>0.66376999999999997</v>
      </c>
      <c r="E321">
        <v>0</v>
      </c>
      <c r="F321">
        <v>319</v>
      </c>
      <c r="G321">
        <f t="shared" ca="1" si="40"/>
        <v>0.14921477888192403</v>
      </c>
      <c r="H321">
        <f t="shared" ca="1" si="41"/>
        <v>5.9735155982145125</v>
      </c>
      <c r="I321">
        <f t="shared" ca="1" si="42"/>
        <v>-3.533058415553715</v>
      </c>
      <c r="J321">
        <f t="shared" ca="1" si="43"/>
        <v>1.3260711575637099</v>
      </c>
      <c r="Q321">
        <f t="shared" ca="1" si="49"/>
        <v>-0.36498498712224636</v>
      </c>
      <c r="R321">
        <f t="shared" ca="1" si="39"/>
        <v>-0.15256282956123179</v>
      </c>
      <c r="S321">
        <f t="shared" ca="1" si="39"/>
        <v>-0.41488811392306557</v>
      </c>
      <c r="T321">
        <f t="shared" ca="1" si="39"/>
        <v>0.23058487419761864</v>
      </c>
      <c r="V321">
        <f t="shared" ca="1" si="45"/>
        <v>-1.8154852211180759</v>
      </c>
      <c r="W321">
        <f t="shared" ca="1" si="46"/>
        <v>-0.96478440178548774</v>
      </c>
      <c r="X321">
        <f t="shared" ca="1" si="47"/>
        <v>-4.1102784155537151</v>
      </c>
      <c r="Y321">
        <f t="shared" ca="1" si="48"/>
        <v>0.66230115756370977</v>
      </c>
    </row>
    <row r="322" spans="1:25" x14ac:dyDescent="0.25">
      <c r="A322">
        <v>-0.95403000000000004</v>
      </c>
      <c r="B322">
        <v>1.9823999999999999</v>
      </c>
      <c r="C322">
        <v>-2.3163</v>
      </c>
      <c r="D322">
        <v>-1.1957</v>
      </c>
      <c r="E322">
        <v>1</v>
      </c>
      <c r="F322">
        <v>320</v>
      </c>
      <c r="G322">
        <f t="shared" ca="1" si="40"/>
        <v>-1.3046112382221842</v>
      </c>
      <c r="H322">
        <f t="shared" ca="1" si="41"/>
        <v>3.8296356267604779</v>
      </c>
      <c r="I322">
        <f t="shared" ca="1" si="42"/>
        <v>-8.65630961011464</v>
      </c>
      <c r="J322">
        <f t="shared" ca="1" si="43"/>
        <v>-0.53258281745161073</v>
      </c>
      <c r="Q322">
        <f t="shared" ca="1" si="49"/>
        <v>-0.11169568692875109</v>
      </c>
      <c r="R322">
        <f ca="1">(0.5-RAND())</f>
        <v>0.25095718120096888</v>
      </c>
      <c r="S322">
        <f ca="1">(0.5-RAND())</f>
        <v>-0.46742860022216071</v>
      </c>
      <c r="T322">
        <f ca="1">(0.5-RAND())</f>
        <v>0.23079005756182369</v>
      </c>
      <c r="V322">
        <f t="shared" ca="1" si="45"/>
        <v>-0.35058123822218418</v>
      </c>
      <c r="W322">
        <f t="shared" ca="1" si="46"/>
        <v>1.8472356267604777</v>
      </c>
      <c r="X322">
        <f t="shared" ca="1" si="47"/>
        <v>-6.340009610114639</v>
      </c>
      <c r="Y322">
        <f t="shared" ca="1" si="48"/>
        <v>0.66311718254838925</v>
      </c>
    </row>
    <row r="323" spans="1:25" x14ac:dyDescent="0.25">
      <c r="A323">
        <v>0.17346</v>
      </c>
      <c r="B323">
        <v>7.8695000000000004</v>
      </c>
      <c r="C323">
        <v>0.26876</v>
      </c>
      <c r="D323">
        <v>-3.7883</v>
      </c>
      <c r="E323">
        <v>0</v>
      </c>
      <c r="F323">
        <v>321</v>
      </c>
      <c r="G323">
        <f t="shared" ref="G323:G386" ca="1" si="50">A323+V323</f>
        <v>-1.7432859046784095</v>
      </c>
      <c r="H323">
        <f t="shared" ref="H323:H386" ca="1" si="51">B323+W323</f>
        <v>7.2145309257067005</v>
      </c>
      <c r="I323">
        <f t="shared" ref="I323:I386" ca="1" si="52">C323+X323</f>
        <v>2.4354342363757806</v>
      </c>
      <c r="J323">
        <f t="shared" ref="J323:J386" ca="1" si="53">D323+Y323</f>
        <v>-3.2595906538028196</v>
      </c>
      <c r="Q323">
        <f t="shared" ref="Q323:T386" ca="1" si="54">(0.5-RAND())</f>
        <v>-0.37449285664678633</v>
      </c>
      <c r="R323">
        <f t="shared" ca="1" si="54"/>
        <v>-0.10947939579740951</v>
      </c>
      <c r="S323">
        <f t="shared" ca="1" si="54"/>
        <v>0.30338649200422718</v>
      </c>
      <c r="T323">
        <f t="shared" ca="1" si="54"/>
        <v>0.19479586696200868</v>
      </c>
      <c r="V323">
        <f t="shared" ref="V323:V386" ca="1" si="55">$N$2-$O$2*(SIGN(Q323)*(LN(1-2*(ABS(Q323)))))</f>
        <v>-1.9167459046784094</v>
      </c>
      <c r="W323">
        <f t="shared" ref="W323:W386" ca="1" si="56">$N$2-$O$4*(SIGN(R323)*(LN(1-2*(ABS(R323)))))</f>
        <v>-0.65496907429329942</v>
      </c>
      <c r="X323">
        <f t="shared" ref="X323:X386" ca="1" si="57">$N$2-$O$6*(SIGN(S323)*(LN(1-2*(ABS(S323)))))</f>
        <v>2.1666742363757807</v>
      </c>
      <c r="Y323">
        <f t="shared" ref="Y323:Y386" ca="1" si="58">$N$2-$O$8*(SIGN(T323)*(LN(1-2*(ABS(T323)))))</f>
        <v>0.52870934619718046</v>
      </c>
    </row>
    <row r="324" spans="1:25" x14ac:dyDescent="0.25">
      <c r="A324">
        <v>-0.27800000000000002</v>
      </c>
      <c r="B324">
        <v>8.1881000000000004</v>
      </c>
      <c r="C324">
        <v>-3.1337999999999999</v>
      </c>
      <c r="D324">
        <v>-2.5276000000000001</v>
      </c>
      <c r="E324">
        <v>0</v>
      </c>
      <c r="F324">
        <v>322</v>
      </c>
      <c r="G324">
        <f t="shared" ca="1" si="50"/>
        <v>-0.77985239286545238</v>
      </c>
      <c r="H324">
        <f t="shared" ca="1" si="51"/>
        <v>7.8684598044850969</v>
      </c>
      <c r="I324">
        <f t="shared" ca="1" si="52"/>
        <v>-3.2059946680972553</v>
      </c>
      <c r="J324">
        <f t="shared" ca="1" si="53"/>
        <v>-2.3689594538684453</v>
      </c>
      <c r="Q324">
        <f t="shared" ca="1" si="54"/>
        <v>-0.15182633074225826</v>
      </c>
      <c r="R324">
        <f t="shared" ca="1" si="54"/>
        <v>-5.6807516658284207E-2</v>
      </c>
      <c r="S324">
        <f t="shared" ca="1" si="54"/>
        <v>-1.5310827445198294E-2</v>
      </c>
      <c r="T324">
        <f t="shared" ca="1" si="54"/>
        <v>6.8833632176367399E-2</v>
      </c>
      <c r="V324">
        <f t="shared" ca="1" si="55"/>
        <v>-0.50185239286545236</v>
      </c>
      <c r="W324">
        <f t="shared" ca="1" si="56"/>
        <v>-0.31964019551490358</v>
      </c>
      <c r="X324">
        <f t="shared" ca="1" si="57"/>
        <v>-7.2194668097255471E-2</v>
      </c>
      <c r="Y324">
        <f t="shared" ca="1" si="58"/>
        <v>0.15864054613155482</v>
      </c>
    </row>
    <row r="325" spans="1:25" x14ac:dyDescent="0.25">
      <c r="A325">
        <v>2.9420999999999999</v>
      </c>
      <c r="B325">
        <v>7.4100999999999999</v>
      </c>
      <c r="C325">
        <v>-0.97709000000000001</v>
      </c>
      <c r="D325">
        <v>-0.88405999999999996</v>
      </c>
      <c r="E325">
        <v>0</v>
      </c>
      <c r="F325">
        <v>323</v>
      </c>
      <c r="G325">
        <f t="shared" ca="1" si="50"/>
        <v>4.2555547199782557</v>
      </c>
      <c r="H325">
        <f t="shared" ca="1" si="51"/>
        <v>13.338396627867233</v>
      </c>
      <c r="I325">
        <f t="shared" ca="1" si="52"/>
        <v>0.39796265537270026</v>
      </c>
      <c r="J325">
        <f t="shared" ca="1" si="53"/>
        <v>-1.3045678415618027</v>
      </c>
      <c r="Q325">
        <f t="shared" ca="1" si="54"/>
        <v>0.30608476829406173</v>
      </c>
      <c r="R325">
        <f t="shared" ca="1" si="54"/>
        <v>0.44660091676065017</v>
      </c>
      <c r="S325">
        <f t="shared" ca="1" si="54"/>
        <v>0.22348704455052093</v>
      </c>
      <c r="T325">
        <f t="shared" ca="1" si="54"/>
        <v>-0.16235240912054549</v>
      </c>
      <c r="V325">
        <f t="shared" ca="1" si="55"/>
        <v>1.3134547199782558</v>
      </c>
      <c r="W325">
        <f t="shared" ca="1" si="56"/>
        <v>5.9282966278672333</v>
      </c>
      <c r="X325">
        <f t="shared" ca="1" si="57"/>
        <v>1.3750526553727003</v>
      </c>
      <c r="Y325">
        <f t="shared" ca="1" si="58"/>
        <v>-0.42050784156180276</v>
      </c>
    </row>
    <row r="326" spans="1:25" x14ac:dyDescent="0.25">
      <c r="A326">
        <v>-2.3147000000000002</v>
      </c>
      <c r="B326">
        <v>3.6667999999999998</v>
      </c>
      <c r="C326">
        <v>-0.69689999999999996</v>
      </c>
      <c r="D326">
        <v>-1.2474000000000001</v>
      </c>
      <c r="E326">
        <v>1</v>
      </c>
      <c r="F326">
        <v>324</v>
      </c>
      <c r="G326">
        <f t="shared" ca="1" si="50"/>
        <v>-1.5143627868098197</v>
      </c>
      <c r="H326">
        <f t="shared" ca="1" si="51"/>
        <v>1.912902936180958</v>
      </c>
      <c r="I326">
        <f t="shared" ca="1" si="52"/>
        <v>-3.7005651483613673</v>
      </c>
      <c r="J326">
        <f t="shared" ca="1" si="53"/>
        <v>0.40165426353432876</v>
      </c>
      <c r="Q326">
        <f t="shared" ca="1" si="54"/>
        <v>0.21925366178143435</v>
      </c>
      <c r="R326">
        <f t="shared" ca="1" si="54"/>
        <v>-0.24203019108881529</v>
      </c>
      <c r="S326">
        <f t="shared" ca="1" si="54"/>
        <v>-0.36290449792477686</v>
      </c>
      <c r="T326">
        <f t="shared" ca="1" si="54"/>
        <v>0.39277005770517803</v>
      </c>
      <c r="V326">
        <f t="shared" ca="1" si="55"/>
        <v>0.80033721319018047</v>
      </c>
      <c r="W326">
        <f t="shared" ca="1" si="56"/>
        <v>-1.7538970638190419</v>
      </c>
      <c r="X326">
        <f t="shared" ca="1" si="57"/>
        <v>-3.0036651483613674</v>
      </c>
      <c r="Y326">
        <f t="shared" ca="1" si="58"/>
        <v>1.6490542635343288</v>
      </c>
    </row>
    <row r="327" spans="1:25" x14ac:dyDescent="0.25">
      <c r="A327">
        <v>-1.4903999999999999</v>
      </c>
      <c r="B327">
        <v>-2.2183000000000002</v>
      </c>
      <c r="C327">
        <v>1.6053999999999999</v>
      </c>
      <c r="D327">
        <v>0.89393999999999996</v>
      </c>
      <c r="E327">
        <v>1</v>
      </c>
      <c r="F327">
        <v>325</v>
      </c>
      <c r="G327">
        <f t="shared" ca="1" si="50"/>
        <v>-1.0281447575270146</v>
      </c>
      <c r="H327">
        <f t="shared" ca="1" si="51"/>
        <v>-6.9913155619611063</v>
      </c>
      <c r="I327">
        <f t="shared" ca="1" si="52"/>
        <v>-2.1269001616071055</v>
      </c>
      <c r="J327">
        <f t="shared" ca="1" si="53"/>
        <v>0.5512795388496835</v>
      </c>
      <c r="Q327">
        <f t="shared" ca="1" si="54"/>
        <v>0.14174086630683891</v>
      </c>
      <c r="R327">
        <f t="shared" ca="1" si="54"/>
        <v>-0.41742603680863433</v>
      </c>
      <c r="S327">
        <f t="shared" ca="1" si="54"/>
        <v>-0.39983752570508779</v>
      </c>
      <c r="T327">
        <f t="shared" ca="1" si="54"/>
        <v>-0.13689770452384242</v>
      </c>
      <c r="V327">
        <f t="shared" ca="1" si="55"/>
        <v>0.46225524247298538</v>
      </c>
      <c r="W327">
        <f t="shared" ca="1" si="56"/>
        <v>-4.7730155619611061</v>
      </c>
      <c r="X327">
        <f t="shared" ca="1" si="57"/>
        <v>-3.7323001616071054</v>
      </c>
      <c r="Y327">
        <f t="shared" ca="1" si="58"/>
        <v>-0.34266046115031645</v>
      </c>
    </row>
    <row r="328" spans="1:25" x14ac:dyDescent="0.25">
      <c r="A328">
        <v>-1.5251999999999999</v>
      </c>
      <c r="B328">
        <v>-6.2534000000000001</v>
      </c>
      <c r="C328">
        <v>5.3524000000000003</v>
      </c>
      <c r="D328">
        <v>0.59911999999999999</v>
      </c>
      <c r="E328">
        <v>1</v>
      </c>
      <c r="F328">
        <v>326</v>
      </c>
      <c r="G328">
        <f t="shared" ca="1" si="50"/>
        <v>-2.3315554621749905</v>
      </c>
      <c r="H328">
        <f t="shared" ca="1" si="51"/>
        <v>-12.022246501373306</v>
      </c>
      <c r="I328">
        <f t="shared" ca="1" si="52"/>
        <v>8.2315887902111875</v>
      </c>
      <c r="J328">
        <f t="shared" ca="1" si="53"/>
        <v>0.5824409395328578</v>
      </c>
      <c r="Q328">
        <f t="shared" ca="1" si="54"/>
        <v>-0.22046946359700392</v>
      </c>
      <c r="R328">
        <f t="shared" ca="1" si="54"/>
        <v>-0.44328969472202906</v>
      </c>
      <c r="S328">
        <f t="shared" ca="1" si="54"/>
        <v>0.35535243777332803</v>
      </c>
      <c r="T328">
        <f t="shared" ca="1" si="54"/>
        <v>-7.7258563869532226E-3</v>
      </c>
      <c r="V328">
        <f t="shared" ca="1" si="55"/>
        <v>-0.80635546217499077</v>
      </c>
      <c r="W328">
        <f t="shared" ca="1" si="56"/>
        <v>-5.7688465013733072</v>
      </c>
      <c r="X328">
        <f t="shared" ca="1" si="57"/>
        <v>2.8791887902111881</v>
      </c>
      <c r="Y328">
        <f t="shared" ca="1" si="58"/>
        <v>-1.6679060467142175E-2</v>
      </c>
    </row>
    <row r="329" spans="1:25" x14ac:dyDescent="0.25">
      <c r="A329">
        <v>2.9571000000000001</v>
      </c>
      <c r="B329">
        <v>-4.5937999999999999</v>
      </c>
      <c r="C329">
        <v>5.9067999999999996</v>
      </c>
      <c r="D329">
        <v>0.57196000000000002</v>
      </c>
      <c r="E329">
        <v>0</v>
      </c>
      <c r="F329">
        <v>327</v>
      </c>
      <c r="G329">
        <f t="shared" ca="1" si="50"/>
        <v>3.6288347691296643</v>
      </c>
      <c r="H329">
        <f t="shared" ca="1" si="51"/>
        <v>-4.0395010922038459</v>
      </c>
      <c r="I329">
        <f t="shared" ca="1" si="52"/>
        <v>5.6487257917333515</v>
      </c>
      <c r="J329">
        <f t="shared" ca="1" si="53"/>
        <v>5.0435608696508649E-2</v>
      </c>
      <c r="Q329">
        <f t="shared" ca="1" si="54"/>
        <v>0.19197155355415652</v>
      </c>
      <c r="R329">
        <f t="shared" ca="1" si="54"/>
        <v>9.4360536751874169E-2</v>
      </c>
      <c r="S329">
        <f t="shared" ca="1" si="54"/>
        <v>-5.2608563882856285E-2</v>
      </c>
      <c r="T329">
        <f t="shared" ca="1" si="54"/>
        <v>-0.1927416132358285</v>
      </c>
      <c r="V329">
        <f t="shared" ca="1" si="55"/>
        <v>0.67173476912966446</v>
      </c>
      <c r="W329">
        <f t="shared" ca="1" si="56"/>
        <v>0.55429890779615421</v>
      </c>
      <c r="X329">
        <f t="shared" ca="1" si="57"/>
        <v>-0.2580742082666479</v>
      </c>
      <c r="Y329">
        <f t="shared" ca="1" si="58"/>
        <v>-0.52152439130349137</v>
      </c>
    </row>
    <row r="330" spans="1:25" x14ac:dyDescent="0.25">
      <c r="A330">
        <v>-0.47465000000000002</v>
      </c>
      <c r="B330">
        <v>-4.3495999999999997</v>
      </c>
      <c r="C330">
        <v>1.9901</v>
      </c>
      <c r="D330">
        <v>0.75170000000000003</v>
      </c>
      <c r="E330">
        <v>1</v>
      </c>
      <c r="F330">
        <v>328</v>
      </c>
      <c r="G330">
        <f t="shared" ca="1" si="50"/>
        <v>0.71397399872166489</v>
      </c>
      <c r="H330">
        <f t="shared" ca="1" si="51"/>
        <v>2.3958272756934358</v>
      </c>
      <c r="I330">
        <f t="shared" ca="1" si="52"/>
        <v>4.8639706776744918</v>
      </c>
      <c r="J330">
        <f t="shared" ca="1" si="53"/>
        <v>0.75113152202228717</v>
      </c>
      <c r="Q330">
        <f t="shared" ca="1" si="54"/>
        <v>0.28781856087274349</v>
      </c>
      <c r="R330">
        <f t="shared" ca="1" si="54"/>
        <v>0.46076846907411873</v>
      </c>
      <c r="S330">
        <f t="shared" ca="1" si="54"/>
        <v>0.35502067657879555</v>
      </c>
      <c r="T330">
        <f t="shared" ca="1" si="54"/>
        <v>-2.6530812297331785E-4</v>
      </c>
      <c r="V330">
        <f t="shared" ca="1" si="55"/>
        <v>1.1886239987216649</v>
      </c>
      <c r="W330">
        <f t="shared" ca="1" si="56"/>
        <v>6.7454272756934355</v>
      </c>
      <c r="X330">
        <f t="shared" ca="1" si="57"/>
        <v>2.8738706776744918</v>
      </c>
      <c r="Y330">
        <f t="shared" ca="1" si="58"/>
        <v>-5.6847797771290669E-4</v>
      </c>
    </row>
    <row r="331" spans="1:25" x14ac:dyDescent="0.25">
      <c r="A331">
        <v>0.43390000000000001</v>
      </c>
      <c r="B331">
        <v>5.5395000000000003</v>
      </c>
      <c r="C331">
        <v>2.0329999999999999</v>
      </c>
      <c r="D331">
        <v>-0.40432000000000001</v>
      </c>
      <c r="E331">
        <v>0</v>
      </c>
      <c r="F331">
        <v>329</v>
      </c>
      <c r="G331">
        <f t="shared" ca="1" si="50"/>
        <v>0.46751569111313163</v>
      </c>
      <c r="H331">
        <f t="shared" ca="1" si="51"/>
        <v>12.016393153978658</v>
      </c>
      <c r="I331">
        <f t="shared" ca="1" si="52"/>
        <v>1.8137601332034254</v>
      </c>
      <c r="J331">
        <f t="shared" ca="1" si="53"/>
        <v>-1.0130767145362749</v>
      </c>
      <c r="Q331">
        <f t="shared" ca="1" si="54"/>
        <v>1.1975103779230278E-2</v>
      </c>
      <c r="R331">
        <f t="shared" ca="1" si="54"/>
        <v>0.45658513919627652</v>
      </c>
      <c r="S331">
        <f t="shared" ca="1" si="54"/>
        <v>-4.5061105082010111E-2</v>
      </c>
      <c r="T331">
        <f t="shared" ca="1" si="54"/>
        <v>-0.21677406028734658</v>
      </c>
      <c r="V331">
        <f t="shared" ca="1" si="55"/>
        <v>3.3615691113131632E-2</v>
      </c>
      <c r="W331">
        <f t="shared" ca="1" si="56"/>
        <v>6.4768931539786578</v>
      </c>
      <c r="X331">
        <f t="shared" ca="1" si="57"/>
        <v>-0.21923986679657453</v>
      </c>
      <c r="Y331">
        <f t="shared" ca="1" si="58"/>
        <v>-0.60875671453627489</v>
      </c>
    </row>
    <row r="332" spans="1:25" x14ac:dyDescent="0.25">
      <c r="A332">
        <v>-2.1674000000000002</v>
      </c>
      <c r="B332">
        <v>0.12415</v>
      </c>
      <c r="C332">
        <v>-1.0465</v>
      </c>
      <c r="D332">
        <v>-0.86207999999999996</v>
      </c>
      <c r="E332">
        <v>1</v>
      </c>
      <c r="F332">
        <v>330</v>
      </c>
      <c r="G332">
        <f t="shared" ca="1" si="50"/>
        <v>-1.7763909364638155</v>
      </c>
      <c r="H332">
        <f t="shared" ca="1" si="51"/>
        <v>-1.3600267633626164</v>
      </c>
      <c r="I332">
        <f t="shared" ca="1" si="52"/>
        <v>-2.0092200679561705</v>
      </c>
      <c r="J332">
        <f t="shared" ca="1" si="53"/>
        <v>-1.3464306268904029</v>
      </c>
      <c r="Q332">
        <f t="shared" ca="1" si="54"/>
        <v>0.12285295427623422</v>
      </c>
      <c r="R332">
        <f t="shared" ca="1" si="54"/>
        <v>-0.21439460203116101</v>
      </c>
      <c r="S332">
        <f t="shared" ca="1" si="54"/>
        <v>-0.16973879274953152</v>
      </c>
      <c r="T332">
        <f t="shared" ca="1" si="54"/>
        <v>-0.18189033778470798</v>
      </c>
      <c r="V332">
        <f t="shared" ca="1" si="55"/>
        <v>0.39100906353618481</v>
      </c>
      <c r="W332">
        <f t="shared" ca="1" si="56"/>
        <v>-1.4841767633626164</v>
      </c>
      <c r="X332">
        <f t="shared" ca="1" si="57"/>
        <v>-0.96272006795617049</v>
      </c>
      <c r="Y332">
        <f t="shared" ca="1" si="58"/>
        <v>-0.48435062689040304</v>
      </c>
    </row>
    <row r="333" spans="1:25" x14ac:dyDescent="0.25">
      <c r="A333">
        <v>-1.8355999999999999</v>
      </c>
      <c r="B333">
        <v>-6.7561999999999998</v>
      </c>
      <c r="C333">
        <v>5.0585000000000004</v>
      </c>
      <c r="D333">
        <v>-0.55044000000000004</v>
      </c>
      <c r="E333">
        <v>1</v>
      </c>
      <c r="F333">
        <v>331</v>
      </c>
      <c r="G333">
        <f t="shared" ca="1" si="50"/>
        <v>-4.4400667146436508</v>
      </c>
      <c r="H333">
        <f t="shared" ca="1" si="51"/>
        <v>1.0585193040884917</v>
      </c>
      <c r="I333">
        <f t="shared" ca="1" si="52"/>
        <v>4.4415556394189561</v>
      </c>
      <c r="J333">
        <f t="shared" ca="1" si="53"/>
        <v>-0.12197417939937544</v>
      </c>
      <c r="Q333">
        <f t="shared" ca="1" si="54"/>
        <v>-0.4235666962514697</v>
      </c>
      <c r="R333">
        <f t="shared" ca="1" si="54"/>
        <v>0.47379305112782555</v>
      </c>
      <c r="S333">
        <f t="shared" ca="1" si="54"/>
        <v>-0.11669214873948464</v>
      </c>
      <c r="T333">
        <f t="shared" ca="1" si="54"/>
        <v>0.16485181162377982</v>
      </c>
      <c r="V333">
        <f t="shared" ca="1" si="55"/>
        <v>-2.6044667146436513</v>
      </c>
      <c r="W333">
        <f t="shared" ca="1" si="56"/>
        <v>7.8147193040884915</v>
      </c>
      <c r="X333">
        <f t="shared" ca="1" si="57"/>
        <v>-0.61694436058104452</v>
      </c>
      <c r="Y333">
        <f t="shared" ca="1" si="58"/>
        <v>0.4284658206006246</v>
      </c>
    </row>
    <row r="334" spans="1:25" x14ac:dyDescent="0.25">
      <c r="A334">
        <v>-0.36279</v>
      </c>
      <c r="B334">
        <v>8.2895000000000003</v>
      </c>
      <c r="C334">
        <v>-1.9213</v>
      </c>
      <c r="D334">
        <v>-3.3332000000000002</v>
      </c>
      <c r="E334">
        <v>0</v>
      </c>
      <c r="F334">
        <v>332</v>
      </c>
      <c r="G334">
        <f t="shared" ca="1" si="50"/>
        <v>-0.99937872877147682</v>
      </c>
      <c r="H334">
        <f t="shared" ca="1" si="51"/>
        <v>13.776590260404884</v>
      </c>
      <c r="I334">
        <f t="shared" ca="1" si="52"/>
        <v>-3.3078408128786343</v>
      </c>
      <c r="J334">
        <f t="shared" ca="1" si="53"/>
        <v>-2.1777605348331432</v>
      </c>
      <c r="Q334">
        <f t="shared" ca="1" si="54"/>
        <v>-0.18406471035964789</v>
      </c>
      <c r="R334">
        <f t="shared" ca="1" si="54"/>
        <v>0.43692870101649617</v>
      </c>
      <c r="S334">
        <f t="shared" ca="1" si="54"/>
        <v>-0.22485210234781328</v>
      </c>
      <c r="T334">
        <f t="shared" ca="1" si="54"/>
        <v>0.32999346080340708</v>
      </c>
      <c r="V334">
        <f t="shared" ca="1" si="55"/>
        <v>-0.63658872877147687</v>
      </c>
      <c r="W334">
        <f t="shared" ca="1" si="56"/>
        <v>5.4870902604048828</v>
      </c>
      <c r="X334">
        <f t="shared" ca="1" si="57"/>
        <v>-1.3865408128786345</v>
      </c>
      <c r="Y334">
        <f t="shared" ca="1" si="58"/>
        <v>1.1554394651668567</v>
      </c>
    </row>
    <row r="335" spans="1:25" x14ac:dyDescent="0.25">
      <c r="A335">
        <v>-4.0217999999999998</v>
      </c>
      <c r="B335">
        <v>-8.3040000000000003</v>
      </c>
      <c r="C335">
        <v>12.555</v>
      </c>
      <c r="D335">
        <v>-1.5099</v>
      </c>
      <c r="E335">
        <v>1</v>
      </c>
      <c r="F335">
        <v>333</v>
      </c>
      <c r="G335">
        <f t="shared" ca="1" si="50"/>
        <v>-2.9842077853040792</v>
      </c>
      <c r="H335">
        <f t="shared" ca="1" si="51"/>
        <v>-8.7089577790852104</v>
      </c>
      <c r="I335">
        <f t="shared" ca="1" si="52"/>
        <v>14.953757958754359</v>
      </c>
      <c r="J335">
        <f t="shared" ca="1" si="53"/>
        <v>-3.3183166817210807</v>
      </c>
      <c r="Q335">
        <f t="shared" ca="1" si="54"/>
        <v>0.26340328368399668</v>
      </c>
      <c r="R335">
        <f t="shared" ca="1" si="54"/>
        <v>-7.0847270026638487E-2</v>
      </c>
      <c r="S335">
        <f t="shared" ca="1" si="54"/>
        <v>0.32209281122436251</v>
      </c>
      <c r="T335">
        <f t="shared" ca="1" si="54"/>
        <v>-0.40759441036414945</v>
      </c>
      <c r="V335">
        <f t="shared" ca="1" si="55"/>
        <v>1.0375922146959209</v>
      </c>
      <c r="W335">
        <f t="shared" ca="1" si="56"/>
        <v>-0.40495777908521036</v>
      </c>
      <c r="X335">
        <f t="shared" ca="1" si="57"/>
        <v>2.3987579587543602</v>
      </c>
      <c r="Y335">
        <f t="shared" ca="1" si="58"/>
        <v>-1.8084166817210805</v>
      </c>
    </row>
    <row r="336" spans="1:25" x14ac:dyDescent="0.25">
      <c r="A336">
        <v>1.0607</v>
      </c>
      <c r="B336">
        <v>2.4542000000000002</v>
      </c>
      <c r="C336">
        <v>2.5188000000000001</v>
      </c>
      <c r="D336">
        <v>-0.17027</v>
      </c>
      <c r="E336">
        <v>0</v>
      </c>
      <c r="F336">
        <v>334</v>
      </c>
      <c r="G336">
        <f t="shared" ca="1" si="50"/>
        <v>4.4229921877142155</v>
      </c>
      <c r="H336">
        <f t="shared" ca="1" si="51"/>
        <v>2.4371112438411835</v>
      </c>
      <c r="I336">
        <f t="shared" ca="1" si="52"/>
        <v>2.6691142846580931</v>
      </c>
      <c r="J336">
        <f t="shared" ca="1" si="53"/>
        <v>2.0476413390445245</v>
      </c>
      <c r="Q336">
        <f t="shared" ca="1" si="54"/>
        <v>0.45574718632019406</v>
      </c>
      <c r="R336">
        <f t="shared" ca="1" si="54"/>
        <v>-3.2135209708127332E-3</v>
      </c>
      <c r="S336">
        <f t="shared" ca="1" si="54"/>
        <v>3.1350507634261504E-2</v>
      </c>
      <c r="T336">
        <f t="shared" ca="1" si="54"/>
        <v>0.43695400707546095</v>
      </c>
      <c r="V336">
        <f t="shared" ca="1" si="55"/>
        <v>3.3622921877142153</v>
      </c>
      <c r="W336">
        <f t="shared" ca="1" si="56"/>
        <v>-1.7088756158816557E-2</v>
      </c>
      <c r="X336">
        <f t="shared" ca="1" si="57"/>
        <v>0.15031428465809296</v>
      </c>
      <c r="Y336">
        <f t="shared" ca="1" si="58"/>
        <v>2.2179113390445244</v>
      </c>
    </row>
    <row r="337" spans="1:25" x14ac:dyDescent="0.25">
      <c r="A337">
        <v>-1.9724999999999999</v>
      </c>
      <c r="B337">
        <v>2.8824999999999998</v>
      </c>
      <c r="C337">
        <v>-2.3086000000000002</v>
      </c>
      <c r="D337">
        <v>-2.3723999999999998</v>
      </c>
      <c r="E337">
        <v>1</v>
      </c>
      <c r="F337">
        <v>335</v>
      </c>
      <c r="G337">
        <f t="shared" ca="1" si="50"/>
        <v>0.15816607930307192</v>
      </c>
      <c r="H337">
        <f t="shared" ca="1" si="51"/>
        <v>2.2753154664365063</v>
      </c>
      <c r="I337">
        <f t="shared" ca="1" si="52"/>
        <v>7.1686940612362893</v>
      </c>
      <c r="J337">
        <f t="shared" ca="1" si="53"/>
        <v>-0.61014510240052</v>
      </c>
      <c r="Q337">
        <f t="shared" ca="1" si="54"/>
        <v>0.39243493554349262</v>
      </c>
      <c r="R337">
        <f t="shared" ca="1" si="54"/>
        <v>-0.10237458709759417</v>
      </c>
      <c r="S337">
        <f t="shared" ca="1" si="54"/>
        <v>0.49156876515589243</v>
      </c>
      <c r="T337">
        <f t="shared" ca="1" si="54"/>
        <v>0.40352477628845052</v>
      </c>
      <c r="V337">
        <f t="shared" ca="1" si="55"/>
        <v>2.1306660793030718</v>
      </c>
      <c r="W337">
        <f t="shared" ca="1" si="56"/>
        <v>-0.60718453356349356</v>
      </c>
      <c r="X337">
        <f t="shared" ca="1" si="57"/>
        <v>9.4772940612362895</v>
      </c>
      <c r="Y337">
        <f t="shared" ca="1" si="58"/>
        <v>1.7622548975994798</v>
      </c>
    </row>
    <row r="338" spans="1:25" x14ac:dyDescent="0.25">
      <c r="A338">
        <v>2.6880999999999999</v>
      </c>
      <c r="B338">
        <v>6.0194999999999999</v>
      </c>
      <c r="C338">
        <v>-0.46640999999999999</v>
      </c>
      <c r="D338">
        <v>-0.69267999999999996</v>
      </c>
      <c r="E338">
        <v>0</v>
      </c>
      <c r="F338">
        <v>336</v>
      </c>
      <c r="G338">
        <f t="shared" ca="1" si="50"/>
        <v>3.427343893738966</v>
      </c>
      <c r="H338">
        <f t="shared" ca="1" si="51"/>
        <v>3.8992590728119225</v>
      </c>
      <c r="I338">
        <f t="shared" ca="1" si="52"/>
        <v>0.94857337102566874</v>
      </c>
      <c r="J338">
        <f t="shared" ca="1" si="53"/>
        <v>-2.4108594472591491</v>
      </c>
      <c r="Q338">
        <f t="shared" ca="1" si="54"/>
        <v>0.20660832483585601</v>
      </c>
      <c r="R338">
        <f t="shared" ca="1" si="54"/>
        <v>-0.2753335620853623</v>
      </c>
      <c r="S338">
        <f t="shared" ca="1" si="54"/>
        <v>0.22820280837834528</v>
      </c>
      <c r="T338">
        <f t="shared" ca="1" si="54"/>
        <v>-0.39947192064109494</v>
      </c>
      <c r="V338">
        <f t="shared" ca="1" si="55"/>
        <v>0.73924389373896615</v>
      </c>
      <c r="W338">
        <f t="shared" ca="1" si="56"/>
        <v>-2.1202409271880773</v>
      </c>
      <c r="X338">
        <f t="shared" ca="1" si="57"/>
        <v>1.4149833710256687</v>
      </c>
      <c r="Y338">
        <f t="shared" ca="1" si="58"/>
        <v>-1.718179447259149</v>
      </c>
    </row>
    <row r="339" spans="1:25" x14ac:dyDescent="0.25">
      <c r="A339">
        <v>3.0863999999999998</v>
      </c>
      <c r="B339">
        <v>-2.5844999999999998</v>
      </c>
      <c r="C339">
        <v>2.2309000000000001</v>
      </c>
      <c r="D339">
        <v>0.30947000000000002</v>
      </c>
      <c r="E339">
        <v>0</v>
      </c>
      <c r="F339">
        <v>337</v>
      </c>
      <c r="G339">
        <f t="shared" ca="1" si="50"/>
        <v>0.86313862472927072</v>
      </c>
      <c r="H339">
        <f t="shared" ca="1" si="51"/>
        <v>-0.52660697838035064</v>
      </c>
      <c r="I339">
        <f t="shared" ca="1" si="52"/>
        <v>8.2305850418731268</v>
      </c>
      <c r="J339">
        <f t="shared" ca="1" si="53"/>
        <v>0.53176225528854681</v>
      </c>
      <c r="Q339">
        <f t="shared" ca="1" si="54"/>
        <v>-0.39938296422595643</v>
      </c>
      <c r="R339">
        <f t="shared" ca="1" si="54"/>
        <v>0.2699857218018924</v>
      </c>
      <c r="S339">
        <f t="shared" ca="1" si="54"/>
        <v>0.46228564050416021</v>
      </c>
      <c r="T339">
        <f t="shared" ca="1" si="54"/>
        <v>9.3710536701355873E-2</v>
      </c>
      <c r="V339">
        <f t="shared" ca="1" si="55"/>
        <v>-2.2232613752707291</v>
      </c>
      <c r="W339">
        <f t="shared" ca="1" si="56"/>
        <v>2.0578930216196492</v>
      </c>
      <c r="X339">
        <f t="shared" ca="1" si="57"/>
        <v>5.9996850418731258</v>
      </c>
      <c r="Y339">
        <f t="shared" ca="1" si="58"/>
        <v>0.22229225528854674</v>
      </c>
    </row>
    <row r="340" spans="1:25" x14ac:dyDescent="0.25">
      <c r="A340">
        <v>3.7818000000000001</v>
      </c>
      <c r="B340">
        <v>-2.8845999999999998</v>
      </c>
      <c r="C340">
        <v>2.2557999999999998</v>
      </c>
      <c r="D340">
        <v>-0.15734000000000001</v>
      </c>
      <c r="E340">
        <v>0</v>
      </c>
      <c r="F340">
        <v>338</v>
      </c>
      <c r="G340">
        <f t="shared" ca="1" si="50"/>
        <v>3.6494012419225994</v>
      </c>
      <c r="H340">
        <f t="shared" ca="1" si="51"/>
        <v>-1.0961274214304151E-2</v>
      </c>
      <c r="I340">
        <f t="shared" ca="1" si="52"/>
        <v>0.59136808633416815</v>
      </c>
      <c r="J340">
        <f t="shared" ca="1" si="53"/>
        <v>0.27718001107394619</v>
      </c>
      <c r="Q340">
        <f t="shared" ca="1" si="54"/>
        <v>-4.5530942308121936E-2</v>
      </c>
      <c r="R340">
        <f t="shared" ca="1" si="54"/>
        <v>0.330923521662005</v>
      </c>
      <c r="S340">
        <f t="shared" ca="1" si="54"/>
        <v>-0.25589516729356365</v>
      </c>
      <c r="T340">
        <f t="shared" ca="1" si="54"/>
        <v>0.16674088253835684</v>
      </c>
      <c r="V340">
        <f t="shared" ca="1" si="55"/>
        <v>-0.13239875807740073</v>
      </c>
      <c r="W340">
        <f t="shared" ca="1" si="56"/>
        <v>2.8736387257856957</v>
      </c>
      <c r="X340">
        <f t="shared" ca="1" si="57"/>
        <v>-1.6644319136658317</v>
      </c>
      <c r="Y340">
        <f t="shared" ca="1" si="58"/>
        <v>0.43452001107394622</v>
      </c>
    </row>
    <row r="341" spans="1:25" x14ac:dyDescent="0.25">
      <c r="A341">
        <v>3.4039999999999999</v>
      </c>
      <c r="B341">
        <v>8.7261000000000006</v>
      </c>
      <c r="C341">
        <v>-2.9914999999999998</v>
      </c>
      <c r="D341">
        <v>-0.57242000000000004</v>
      </c>
      <c r="E341">
        <v>0</v>
      </c>
      <c r="F341">
        <v>339</v>
      </c>
      <c r="G341">
        <f t="shared" ca="1" si="50"/>
        <v>3.4784194006076437</v>
      </c>
      <c r="H341">
        <f t="shared" ca="1" si="51"/>
        <v>7.4566273120906192</v>
      </c>
      <c r="I341">
        <f t="shared" ca="1" si="52"/>
        <v>-3.8115291181899784</v>
      </c>
      <c r="J341">
        <f t="shared" ca="1" si="53"/>
        <v>0.83574199162375107</v>
      </c>
      <c r="Q341">
        <f t="shared" ca="1" si="54"/>
        <v>2.6126141725377305E-2</v>
      </c>
      <c r="R341">
        <f t="shared" ca="1" si="54"/>
        <v>-0.190294623092785</v>
      </c>
      <c r="S341">
        <f t="shared" ca="1" si="54"/>
        <v>-0.14880106487963607</v>
      </c>
      <c r="T341">
        <f t="shared" ca="1" si="54"/>
        <v>0.36572585363146781</v>
      </c>
      <c r="V341">
        <f t="shared" ca="1" si="55"/>
        <v>7.4419400607643571E-2</v>
      </c>
      <c r="W341">
        <f t="shared" ca="1" si="56"/>
        <v>-1.2694726879093818</v>
      </c>
      <c r="X341">
        <f t="shared" ca="1" si="57"/>
        <v>-0.82002911818997848</v>
      </c>
      <c r="Y341">
        <f t="shared" ca="1" si="58"/>
        <v>1.4081619916237511</v>
      </c>
    </row>
    <row r="342" spans="1:25" x14ac:dyDescent="0.25">
      <c r="A342">
        <v>-1.3</v>
      </c>
      <c r="B342">
        <v>10.267799999999999</v>
      </c>
      <c r="C342">
        <v>-2.9529999999999998</v>
      </c>
      <c r="D342">
        <v>-5.8638000000000003</v>
      </c>
      <c r="E342">
        <v>0</v>
      </c>
      <c r="F342">
        <v>340</v>
      </c>
      <c r="G342">
        <f t="shared" ca="1" si="50"/>
        <v>-2.6918936663451438</v>
      </c>
      <c r="H342">
        <f t="shared" ca="1" si="51"/>
        <v>9.3173045375369359</v>
      </c>
      <c r="I342">
        <f t="shared" ca="1" si="52"/>
        <v>-4.0583000991025653</v>
      </c>
      <c r="J342">
        <f t="shared" ca="1" si="53"/>
        <v>-4.9006658027675245</v>
      </c>
      <c r="Q342">
        <f t="shared" ca="1" si="54"/>
        <v>-0.31674923459963322</v>
      </c>
      <c r="R342">
        <f t="shared" ca="1" si="54"/>
        <v>-0.15068460477071866</v>
      </c>
      <c r="S342">
        <f t="shared" ca="1" si="54"/>
        <v>-0.18941341807806034</v>
      </c>
      <c r="T342">
        <f t="shared" ca="1" si="54"/>
        <v>0.29655780578079149</v>
      </c>
      <c r="V342">
        <f t="shared" ca="1" si="55"/>
        <v>-1.3918936663451438</v>
      </c>
      <c r="W342">
        <f t="shared" ca="1" si="56"/>
        <v>-0.9504954624630636</v>
      </c>
      <c r="X342">
        <f t="shared" ca="1" si="57"/>
        <v>-1.1053000991025657</v>
      </c>
      <c r="Y342">
        <f t="shared" ca="1" si="58"/>
        <v>0.96313419723247551</v>
      </c>
    </row>
    <row r="343" spans="1:25" x14ac:dyDescent="0.25">
      <c r="A343">
        <v>-2.7989999999999999</v>
      </c>
      <c r="B343">
        <v>1.9679</v>
      </c>
      <c r="C343">
        <v>-0.42357</v>
      </c>
      <c r="D343">
        <v>-2.1124999999999998</v>
      </c>
      <c r="E343">
        <v>1</v>
      </c>
      <c r="F343">
        <v>341</v>
      </c>
      <c r="G343">
        <f t="shared" ca="1" si="50"/>
        <v>-2.4446445337163518</v>
      </c>
      <c r="H343">
        <f t="shared" ca="1" si="51"/>
        <v>3.4384844282381506</v>
      </c>
      <c r="I343">
        <f t="shared" ca="1" si="52"/>
        <v>-3.1286603188336617</v>
      </c>
      <c r="J343">
        <f t="shared" ca="1" si="53"/>
        <v>-1.7373819326362567</v>
      </c>
      <c r="Q343">
        <f t="shared" ca="1" si="54"/>
        <v>0.1127511185043385</v>
      </c>
      <c r="R343">
        <f t="shared" ca="1" si="54"/>
        <v>0.21292609964080844</v>
      </c>
      <c r="S343">
        <f t="shared" ca="1" si="54"/>
        <v>-0.34408687183764941</v>
      </c>
      <c r="T343">
        <f t="shared" ca="1" si="54"/>
        <v>0.14773607105552844</v>
      </c>
      <c r="V343">
        <f t="shared" ca="1" si="55"/>
        <v>0.35435546628364795</v>
      </c>
      <c r="W343">
        <f t="shared" ca="1" si="56"/>
        <v>1.4705844282381508</v>
      </c>
      <c r="X343">
        <f t="shared" ca="1" si="57"/>
        <v>-2.7050903188336615</v>
      </c>
      <c r="Y343">
        <f t="shared" ca="1" si="58"/>
        <v>0.37511806736374298</v>
      </c>
    </row>
    <row r="344" spans="1:25" x14ac:dyDescent="0.25">
      <c r="A344">
        <v>-1.4446000000000001</v>
      </c>
      <c r="B344">
        <v>2.1438000000000001</v>
      </c>
      <c r="C344">
        <v>-0.47241</v>
      </c>
      <c r="D344">
        <v>-1.6677</v>
      </c>
      <c r="E344">
        <v>1</v>
      </c>
      <c r="F344">
        <v>342</v>
      </c>
      <c r="G344">
        <f t="shared" ca="1" si="50"/>
        <v>-4.7378936267985248</v>
      </c>
      <c r="H344">
        <f t="shared" ca="1" si="51"/>
        <v>10.258255063989104</v>
      </c>
      <c r="I344">
        <f t="shared" ca="1" si="52"/>
        <v>0.1587028813895407</v>
      </c>
      <c r="J344">
        <f t="shared" ca="1" si="53"/>
        <v>-0.98212714299136694</v>
      </c>
      <c r="Q344">
        <f t="shared" ca="1" si="54"/>
        <v>-0.45348956501344639</v>
      </c>
      <c r="R344">
        <f t="shared" ca="1" si="54"/>
        <v>0.47659544060841064</v>
      </c>
      <c r="S344">
        <f t="shared" ca="1" si="54"/>
        <v>0.11902456952125706</v>
      </c>
      <c r="T344">
        <f t="shared" ca="1" si="54"/>
        <v>0.23637546251184671</v>
      </c>
      <c r="V344">
        <f t="shared" ca="1" si="55"/>
        <v>-3.2932936267985244</v>
      </c>
      <c r="W344">
        <f t="shared" ca="1" si="56"/>
        <v>8.1144550639891033</v>
      </c>
      <c r="X344">
        <f t="shared" ca="1" si="57"/>
        <v>0.63111288138954069</v>
      </c>
      <c r="Y344">
        <f t="shared" ca="1" si="58"/>
        <v>0.68557285700863302</v>
      </c>
    </row>
    <row r="345" spans="1:25" x14ac:dyDescent="0.25">
      <c r="A345">
        <v>3.5358000000000001</v>
      </c>
      <c r="B345">
        <v>6.7085999999999997</v>
      </c>
      <c r="C345">
        <v>-0.81857000000000002</v>
      </c>
      <c r="D345">
        <v>0.47886000000000001</v>
      </c>
      <c r="E345">
        <v>0</v>
      </c>
      <c r="F345">
        <v>343</v>
      </c>
      <c r="G345">
        <f t="shared" ca="1" si="50"/>
        <v>3.208430929007394</v>
      </c>
      <c r="H345">
        <f t="shared" ca="1" si="51"/>
        <v>5.6168315032086502</v>
      </c>
      <c r="I345">
        <f t="shared" ca="1" si="52"/>
        <v>0.10370132838003576</v>
      </c>
      <c r="J345">
        <f t="shared" ca="1" si="53"/>
        <v>1.5636121886553558</v>
      </c>
      <c r="Q345">
        <f t="shared" ca="1" si="54"/>
        <v>-0.10514105247445915</v>
      </c>
      <c r="R345">
        <f t="shared" ca="1" si="54"/>
        <v>-0.16881693656981311</v>
      </c>
      <c r="S345">
        <f t="shared" ca="1" si="54"/>
        <v>0.16393367353578958</v>
      </c>
      <c r="T345">
        <f t="shared" ca="1" si="54"/>
        <v>0.31839503964237048</v>
      </c>
      <c r="V345">
        <f t="shared" ca="1" si="55"/>
        <v>-0.3273690709926062</v>
      </c>
      <c r="W345">
        <f t="shared" ca="1" si="56"/>
        <v>-1.0917684967913497</v>
      </c>
      <c r="X345">
        <f t="shared" ca="1" si="57"/>
        <v>0.92227132838003578</v>
      </c>
      <c r="Y345">
        <f t="shared" ca="1" si="58"/>
        <v>1.0847521886553557</v>
      </c>
    </row>
    <row r="346" spans="1:25" x14ac:dyDescent="0.25">
      <c r="A346">
        <v>-1.6661999999999999</v>
      </c>
      <c r="B346">
        <v>-0.30004999999999998</v>
      </c>
      <c r="C346">
        <v>1.4238</v>
      </c>
      <c r="D346">
        <v>2.4986000000000001E-2</v>
      </c>
      <c r="E346">
        <v>1</v>
      </c>
      <c r="F346">
        <v>344</v>
      </c>
      <c r="G346">
        <f t="shared" ca="1" si="50"/>
        <v>-6.4898207042744191</v>
      </c>
      <c r="H346">
        <f t="shared" ca="1" si="51"/>
        <v>-5.7134258902460999</v>
      </c>
      <c r="I346">
        <f t="shared" ca="1" si="52"/>
        <v>2.2460294645711061</v>
      </c>
      <c r="J346">
        <f t="shared" ca="1" si="53"/>
        <v>-0.19578937707314373</v>
      </c>
      <c r="Q346">
        <f t="shared" ca="1" si="54"/>
        <v>-0.48457338895903124</v>
      </c>
      <c r="R346">
        <f t="shared" ca="1" si="54"/>
        <v>-0.43514985826899755</v>
      </c>
      <c r="S346">
        <f t="shared" ca="1" si="54"/>
        <v>0.149133799358523</v>
      </c>
      <c r="T346">
        <f t="shared" ca="1" si="54"/>
        <v>-9.3134730968274959E-2</v>
      </c>
      <c r="V346">
        <f t="shared" ca="1" si="55"/>
        <v>-4.8236207042744192</v>
      </c>
      <c r="W346">
        <f t="shared" ca="1" si="56"/>
        <v>-5.4133758902461002</v>
      </c>
      <c r="X346">
        <f t="shared" ca="1" si="57"/>
        <v>0.82222946457110635</v>
      </c>
      <c r="Y346">
        <f t="shared" ca="1" si="58"/>
        <v>-0.22077537707314374</v>
      </c>
    </row>
    <row r="347" spans="1:25" x14ac:dyDescent="0.25">
      <c r="A347">
        <v>1.9410000000000001</v>
      </c>
      <c r="B347">
        <v>0.46350999999999998</v>
      </c>
      <c r="C347">
        <v>4.6471999999999998</v>
      </c>
      <c r="D347">
        <v>1.0879000000000001</v>
      </c>
      <c r="E347">
        <v>0</v>
      </c>
      <c r="F347">
        <v>345</v>
      </c>
      <c r="G347">
        <f t="shared" ca="1" si="50"/>
        <v>2.2712785772013602</v>
      </c>
      <c r="H347">
        <f t="shared" ca="1" si="51"/>
        <v>-2.5571127479462969</v>
      </c>
      <c r="I347">
        <f t="shared" ca="1" si="52"/>
        <v>2.7293847422611974</v>
      </c>
      <c r="J347">
        <f t="shared" ca="1" si="53"/>
        <v>0.64794176780825652</v>
      </c>
      <c r="Q347">
        <f t="shared" ca="1" si="54"/>
        <v>0.10596866366977353</v>
      </c>
      <c r="R347">
        <f t="shared" ca="1" si="54"/>
        <v>-0.34004502257371272</v>
      </c>
      <c r="S347">
        <f t="shared" ca="1" si="54"/>
        <v>-0.28113735689228669</v>
      </c>
      <c r="T347">
        <f t="shared" ca="1" si="54"/>
        <v>-0.16842867473969958</v>
      </c>
      <c r="V347">
        <f t="shared" ca="1" si="55"/>
        <v>0.33027857720136017</v>
      </c>
      <c r="W347">
        <f t="shared" ca="1" si="56"/>
        <v>-3.0206227479462968</v>
      </c>
      <c r="X347">
        <f t="shared" ca="1" si="57"/>
        <v>-1.9178152577388023</v>
      </c>
      <c r="Y347">
        <f t="shared" ca="1" si="58"/>
        <v>-0.43995823219174357</v>
      </c>
    </row>
    <row r="348" spans="1:25" x14ac:dyDescent="0.25">
      <c r="A348">
        <v>0.52373999999999998</v>
      </c>
      <c r="B348">
        <v>3.6440000000000001</v>
      </c>
      <c r="C348">
        <v>-4.0746000000000002</v>
      </c>
      <c r="D348">
        <v>-1.9908999999999999</v>
      </c>
      <c r="E348">
        <v>1</v>
      </c>
      <c r="F348">
        <v>346</v>
      </c>
      <c r="G348">
        <f t="shared" ca="1" si="50"/>
        <v>-1.0790663806070317</v>
      </c>
      <c r="H348">
        <f t="shared" ca="1" si="51"/>
        <v>-0.758966114188385</v>
      </c>
      <c r="I348">
        <f t="shared" ca="1" si="52"/>
        <v>-2.5582722858285143</v>
      </c>
      <c r="J348">
        <f t="shared" ca="1" si="53"/>
        <v>-0.44027369428199603</v>
      </c>
      <c r="Q348">
        <f t="shared" ca="1" si="54"/>
        <v>-0.34260515856946627</v>
      </c>
      <c r="R348">
        <f t="shared" ca="1" si="54"/>
        <v>-0.40505304861569669</v>
      </c>
      <c r="S348">
        <f t="shared" ca="1" si="54"/>
        <v>0.23981350385025924</v>
      </c>
      <c r="T348">
        <f t="shared" ca="1" si="54"/>
        <v>0.38244898955045459</v>
      </c>
      <c r="V348">
        <f t="shared" ca="1" si="55"/>
        <v>-1.6028063806070318</v>
      </c>
      <c r="W348">
        <f t="shared" ca="1" si="56"/>
        <v>-4.4029661141883851</v>
      </c>
      <c r="X348">
        <f t="shared" ca="1" si="57"/>
        <v>1.5163277141714857</v>
      </c>
      <c r="Y348">
        <f t="shared" ca="1" si="58"/>
        <v>1.5506263057180039</v>
      </c>
    </row>
    <row r="349" spans="1:25" x14ac:dyDescent="0.25">
      <c r="A349">
        <v>3.6581999999999999</v>
      </c>
      <c r="B349">
        <v>5.6863999999999999</v>
      </c>
      <c r="C349">
        <v>-1.7157</v>
      </c>
      <c r="D349">
        <v>-0.23751</v>
      </c>
      <c r="E349">
        <v>0</v>
      </c>
      <c r="F349">
        <v>347</v>
      </c>
      <c r="G349">
        <f t="shared" ca="1" si="50"/>
        <v>4.2044996769893768</v>
      </c>
      <c r="H349">
        <f t="shared" ca="1" si="51"/>
        <v>4.6181689210367836</v>
      </c>
      <c r="I349">
        <f t="shared" ca="1" si="52"/>
        <v>3.138078436927767</v>
      </c>
      <c r="J349">
        <f t="shared" ca="1" si="53"/>
        <v>-1.3100703818584334</v>
      </c>
      <c r="Q349">
        <f t="shared" ca="1" si="54"/>
        <v>0.1628093105680809</v>
      </c>
      <c r="R349">
        <f t="shared" ca="1" si="54"/>
        <v>-0.16586262100959803</v>
      </c>
      <c r="S349">
        <f t="shared" ca="1" si="54"/>
        <v>0.43821386880787583</v>
      </c>
      <c r="T349">
        <f t="shared" ca="1" si="54"/>
        <v>-0.31631605147342079</v>
      </c>
      <c r="V349">
        <f t="shared" ca="1" si="55"/>
        <v>0.54629967698937643</v>
      </c>
      <c r="W349">
        <f t="shared" ca="1" si="56"/>
        <v>-1.0682310789632163</v>
      </c>
      <c r="X349">
        <f t="shared" ca="1" si="57"/>
        <v>4.853778436927767</v>
      </c>
      <c r="Y349">
        <f t="shared" ca="1" si="58"/>
        <v>-1.0725603818584335</v>
      </c>
    </row>
    <row r="350" spans="1:25" x14ac:dyDescent="0.25">
      <c r="A350">
        <v>-0.81720000000000004</v>
      </c>
      <c r="B350">
        <v>3.3812000000000002</v>
      </c>
      <c r="C350">
        <v>-3.6684000000000001</v>
      </c>
      <c r="D350">
        <v>-3.456</v>
      </c>
      <c r="E350">
        <v>1</v>
      </c>
      <c r="F350">
        <v>348</v>
      </c>
      <c r="G350">
        <f t="shared" ca="1" si="50"/>
        <v>-0.82916761498267455</v>
      </c>
      <c r="H350">
        <f t="shared" ca="1" si="51"/>
        <v>1.468858896042228</v>
      </c>
      <c r="I350">
        <f t="shared" ca="1" si="52"/>
        <v>-2.774723231256325</v>
      </c>
      <c r="J350">
        <f t="shared" ca="1" si="53"/>
        <v>-1.622903879702642</v>
      </c>
      <c r="Q350">
        <f t="shared" ca="1" si="54"/>
        <v>-4.2966059087717889E-3</v>
      </c>
      <c r="R350">
        <f t="shared" ca="1" si="54"/>
        <v>-0.25700039953317999</v>
      </c>
      <c r="S350">
        <f t="shared" ca="1" si="54"/>
        <v>0.15976838235348134</v>
      </c>
      <c r="T350">
        <f t="shared" ca="1" si="54"/>
        <v>0.40969926348510788</v>
      </c>
      <c r="V350">
        <f t="shared" ca="1" si="55"/>
        <v>-1.1967614982674546E-2</v>
      </c>
      <c r="W350">
        <f t="shared" ca="1" si="56"/>
        <v>-1.9123411039577722</v>
      </c>
      <c r="X350">
        <f t="shared" ca="1" si="57"/>
        <v>0.89367676874367519</v>
      </c>
      <c r="Y350">
        <f t="shared" ca="1" si="58"/>
        <v>1.8330961202973579</v>
      </c>
    </row>
    <row r="351" spans="1:25" x14ac:dyDescent="0.25">
      <c r="A351">
        <v>-4.1429</v>
      </c>
      <c r="B351">
        <v>2.7749000000000001</v>
      </c>
      <c r="C351">
        <v>0.68261000000000005</v>
      </c>
      <c r="D351">
        <v>-0.71984000000000004</v>
      </c>
      <c r="E351">
        <v>1</v>
      </c>
      <c r="F351">
        <v>349</v>
      </c>
      <c r="G351">
        <f t="shared" ca="1" si="50"/>
        <v>-5.4698466859557291</v>
      </c>
      <c r="H351">
        <f t="shared" ca="1" si="51"/>
        <v>-10.076495546289747</v>
      </c>
      <c r="I351">
        <f t="shared" ca="1" si="52"/>
        <v>1.9935020497027849</v>
      </c>
      <c r="J351">
        <f t="shared" ca="1" si="53"/>
        <v>-1.729949484556552</v>
      </c>
      <c r="Q351">
        <f t="shared" ca="1" si="54"/>
        <v>-0.30796234085664687</v>
      </c>
      <c r="R351">
        <f t="shared" ca="1" si="54"/>
        <v>-0.49608181432528642</v>
      </c>
      <c r="S351">
        <f t="shared" ca="1" si="54"/>
        <v>0.21573780751079508</v>
      </c>
      <c r="T351">
        <f t="shared" ca="1" si="54"/>
        <v>-0.3052875943225426</v>
      </c>
      <c r="V351">
        <f t="shared" ca="1" si="55"/>
        <v>-1.3269466859557293</v>
      </c>
      <c r="W351">
        <f t="shared" ca="1" si="56"/>
        <v>-12.851395546289748</v>
      </c>
      <c r="X351">
        <f t="shared" ca="1" si="57"/>
        <v>1.3108920497027849</v>
      </c>
      <c r="Y351">
        <f t="shared" ca="1" si="58"/>
        <v>-1.0101094845565519</v>
      </c>
    </row>
    <row r="352" spans="1:25" x14ac:dyDescent="0.25">
      <c r="A352">
        <v>2.5605000000000002</v>
      </c>
      <c r="B352">
        <v>9.2683</v>
      </c>
      <c r="C352">
        <v>-3.5912999999999999</v>
      </c>
      <c r="D352">
        <v>-1.3560000000000001</v>
      </c>
      <c r="E352">
        <v>0</v>
      </c>
      <c r="F352">
        <v>350</v>
      </c>
      <c r="G352">
        <f t="shared" ca="1" si="50"/>
        <v>0.16774003744023247</v>
      </c>
      <c r="H352">
        <f t="shared" ca="1" si="51"/>
        <v>22.842320681661935</v>
      </c>
      <c r="I352">
        <f t="shared" ca="1" si="52"/>
        <v>-5.2883001890980426</v>
      </c>
      <c r="J352">
        <f t="shared" ca="1" si="53"/>
        <v>3.046027558165445</v>
      </c>
      <c r="Q352">
        <f t="shared" ca="1" si="54"/>
        <v>-0.41095969933743681</v>
      </c>
      <c r="R352">
        <f t="shared" ca="1" si="54"/>
        <v>0.49701686747444396</v>
      </c>
      <c r="S352">
        <f t="shared" ca="1" si="54"/>
        <v>-0.25929601766720667</v>
      </c>
      <c r="T352">
        <f t="shared" ca="1" si="54"/>
        <v>0.49179557546613795</v>
      </c>
      <c r="V352">
        <f t="shared" ca="1" si="55"/>
        <v>-2.3927599625597678</v>
      </c>
      <c r="W352">
        <f t="shared" ca="1" si="56"/>
        <v>13.574020681661935</v>
      </c>
      <c r="X352">
        <f t="shared" ca="1" si="57"/>
        <v>-1.6970001890980424</v>
      </c>
      <c r="Y352">
        <f t="shared" ca="1" si="58"/>
        <v>4.4020275581654449</v>
      </c>
    </row>
    <row r="353" spans="1:25" x14ac:dyDescent="0.25">
      <c r="A353">
        <v>0.20216000000000001</v>
      </c>
      <c r="B353">
        <v>1.9181999999999999</v>
      </c>
      <c r="C353">
        <v>-3.2827999999999999</v>
      </c>
      <c r="D353">
        <v>-0.61768000000000001</v>
      </c>
      <c r="E353">
        <v>1</v>
      </c>
      <c r="F353">
        <v>351</v>
      </c>
      <c r="G353">
        <f t="shared" ca="1" si="50"/>
        <v>0.21992296527204294</v>
      </c>
      <c r="H353">
        <f t="shared" ca="1" si="51"/>
        <v>-0.51208630482608597</v>
      </c>
      <c r="I353">
        <f t="shared" ca="1" si="52"/>
        <v>-5.8433825745572294</v>
      </c>
      <c r="J353">
        <f t="shared" ca="1" si="53"/>
        <v>0.70682079131255726</v>
      </c>
      <c r="Q353">
        <f t="shared" ca="1" si="54"/>
        <v>6.3639606263662385E-3</v>
      </c>
      <c r="R353">
        <f t="shared" ca="1" si="54"/>
        <v>-0.30013680327499559</v>
      </c>
      <c r="S353">
        <f t="shared" ca="1" si="54"/>
        <v>-0.33407256102186778</v>
      </c>
      <c r="T353">
        <f t="shared" ca="1" si="54"/>
        <v>0.35481721914867104</v>
      </c>
      <c r="V353">
        <f t="shared" ca="1" si="55"/>
        <v>1.7762965272042932E-2</v>
      </c>
      <c r="W353">
        <f t="shared" ca="1" si="56"/>
        <v>-2.4302863048260859</v>
      </c>
      <c r="X353">
        <f t="shared" ca="1" si="57"/>
        <v>-2.5605825745572295</v>
      </c>
      <c r="Y353">
        <f t="shared" ca="1" si="58"/>
        <v>1.3245007913125573</v>
      </c>
    </row>
    <row r="354" spans="1:25" x14ac:dyDescent="0.25">
      <c r="A354">
        <v>-2.4198</v>
      </c>
      <c r="B354">
        <v>-0.24418000000000001</v>
      </c>
      <c r="C354">
        <v>0.70145999999999997</v>
      </c>
      <c r="D354">
        <v>0.41809000000000002</v>
      </c>
      <c r="E354">
        <v>1</v>
      </c>
      <c r="F354">
        <v>352</v>
      </c>
      <c r="G354">
        <f t="shared" ca="1" si="50"/>
        <v>-5.2921391582688795</v>
      </c>
      <c r="H354">
        <f t="shared" ca="1" si="51"/>
        <v>-0.20507333501144923</v>
      </c>
      <c r="I354">
        <f t="shared" ca="1" si="52"/>
        <v>0.12309664171726031</v>
      </c>
      <c r="J354">
        <f t="shared" ca="1" si="53"/>
        <v>1.6456460519505098</v>
      </c>
      <c r="Q354">
        <f t="shared" ca="1" si="54"/>
        <v>-0.43699308251872704</v>
      </c>
      <c r="R354">
        <f t="shared" ca="1" si="54"/>
        <v>7.3235336154038322E-3</v>
      </c>
      <c r="S354">
        <f t="shared" ca="1" si="54"/>
        <v>-0.11026831050153352</v>
      </c>
      <c r="T354">
        <f t="shared" ca="1" si="54"/>
        <v>0.34106337238944728</v>
      </c>
      <c r="V354">
        <f t="shared" ca="1" si="55"/>
        <v>-2.8723391582688791</v>
      </c>
      <c r="W354">
        <f t="shared" ca="1" si="56"/>
        <v>3.9106664988550782E-2</v>
      </c>
      <c r="X354">
        <f t="shared" ca="1" si="57"/>
        <v>-0.57836335828273966</v>
      </c>
      <c r="Y354">
        <f t="shared" ca="1" si="58"/>
        <v>1.2275560519505098</v>
      </c>
    </row>
    <row r="355" spans="1:25" x14ac:dyDescent="0.25">
      <c r="A355">
        <v>0.38478000000000001</v>
      </c>
      <c r="B355">
        <v>6.5989000000000004</v>
      </c>
      <c r="C355">
        <v>-0.33360000000000001</v>
      </c>
      <c r="D355">
        <v>-0.56466000000000005</v>
      </c>
      <c r="E355">
        <v>0</v>
      </c>
      <c r="F355">
        <v>353</v>
      </c>
      <c r="G355">
        <f t="shared" ca="1" si="50"/>
        <v>-0.7046562018775554</v>
      </c>
      <c r="H355">
        <f t="shared" ca="1" si="51"/>
        <v>5.9442180075994395</v>
      </c>
      <c r="I355">
        <f t="shared" ca="1" si="52"/>
        <v>1.3365787272077627</v>
      </c>
      <c r="J355">
        <f t="shared" ca="1" si="53"/>
        <v>-1.4876447610896242</v>
      </c>
      <c r="Q355">
        <f t="shared" ca="1" si="54"/>
        <v>-0.27208557919049925</v>
      </c>
      <c r="R355">
        <f t="shared" ca="1" si="54"/>
        <v>-0.1094370925874919</v>
      </c>
      <c r="S355">
        <f t="shared" ca="1" si="54"/>
        <v>0.25649873416178393</v>
      </c>
      <c r="T355">
        <f t="shared" ca="1" si="54"/>
        <v>-0.28878696708538354</v>
      </c>
      <c r="V355">
        <f t="shared" ca="1" si="55"/>
        <v>-1.0894362018775554</v>
      </c>
      <c r="W355">
        <f t="shared" ca="1" si="56"/>
        <v>-0.65468199240056113</v>
      </c>
      <c r="X355">
        <f t="shared" ca="1" si="57"/>
        <v>1.6701787272077628</v>
      </c>
      <c r="Y355">
        <f t="shared" ca="1" si="58"/>
        <v>-0.92298476108962424</v>
      </c>
    </row>
    <row r="356" spans="1:25" x14ac:dyDescent="0.25">
      <c r="A356">
        <v>1.0190999999999999</v>
      </c>
      <c r="B356">
        <v>2.33</v>
      </c>
      <c r="C356">
        <v>4.9333999999999998</v>
      </c>
      <c r="D356">
        <v>0.82928999999999997</v>
      </c>
      <c r="E356">
        <v>0</v>
      </c>
      <c r="F356">
        <v>354</v>
      </c>
      <c r="G356">
        <f t="shared" ca="1" si="50"/>
        <v>1.7257284965266575</v>
      </c>
      <c r="H356">
        <f t="shared" ca="1" si="51"/>
        <v>2.3662033947658703</v>
      </c>
      <c r="I356">
        <f t="shared" ca="1" si="52"/>
        <v>5.1686463123932995</v>
      </c>
      <c r="J356">
        <f t="shared" ca="1" si="53"/>
        <v>2.1450266378947638</v>
      </c>
      <c r="Q356">
        <f t="shared" ca="1" si="54"/>
        <v>0.19962586479494471</v>
      </c>
      <c r="R356">
        <f t="shared" ca="1" si="54"/>
        <v>6.7835417493686823E-3</v>
      </c>
      <c r="S356">
        <f t="shared" ca="1" si="54"/>
        <v>4.8187262955954213E-2</v>
      </c>
      <c r="T356">
        <f t="shared" ca="1" si="54"/>
        <v>0.35362437069825037</v>
      </c>
      <c r="V356">
        <f t="shared" ca="1" si="55"/>
        <v>0.7066284965266576</v>
      </c>
      <c r="W356">
        <f t="shared" ca="1" si="56"/>
        <v>3.6203394765870041E-2</v>
      </c>
      <c r="X356">
        <f t="shared" ca="1" si="57"/>
        <v>0.23524631239329977</v>
      </c>
      <c r="Y356">
        <f t="shared" ca="1" si="58"/>
        <v>1.3157366378947639</v>
      </c>
    </row>
    <row r="357" spans="1:25" x14ac:dyDescent="0.25">
      <c r="A357">
        <v>-1.2666999999999999</v>
      </c>
      <c r="B357">
        <v>2.8182999999999998</v>
      </c>
      <c r="C357">
        <v>-2.4260000000000002</v>
      </c>
      <c r="D357">
        <v>-1.8862000000000001</v>
      </c>
      <c r="E357">
        <v>1</v>
      </c>
      <c r="F357">
        <v>355</v>
      </c>
      <c r="G357">
        <f t="shared" ca="1" si="50"/>
        <v>1.9646126674211939</v>
      </c>
      <c r="H357">
        <f t="shared" ca="1" si="51"/>
        <v>3.056518923213734</v>
      </c>
      <c r="I357">
        <f t="shared" ca="1" si="52"/>
        <v>-0.87896092455120356</v>
      </c>
      <c r="J357">
        <f t="shared" ca="1" si="53"/>
        <v>-1.5693900916719832</v>
      </c>
      <c r="Q357">
        <f t="shared" ca="1" si="54"/>
        <v>0.45136352563007431</v>
      </c>
      <c r="R357">
        <f t="shared" ca="1" si="54"/>
        <v>4.298082059409214E-2</v>
      </c>
      <c r="S357">
        <f t="shared" ca="1" si="54"/>
        <v>0.24323308970779844</v>
      </c>
      <c r="T357">
        <f t="shared" ca="1" si="54"/>
        <v>0.12802752478220203</v>
      </c>
      <c r="V357">
        <f t="shared" ca="1" si="55"/>
        <v>3.2313126674211938</v>
      </c>
      <c r="W357">
        <f t="shared" ca="1" si="56"/>
        <v>0.23821892321373436</v>
      </c>
      <c r="X357">
        <f t="shared" ca="1" si="57"/>
        <v>1.5470390754487966</v>
      </c>
      <c r="Y357">
        <f t="shared" ca="1" si="58"/>
        <v>0.31680990832801686</v>
      </c>
    </row>
    <row r="358" spans="1:25" x14ac:dyDescent="0.25">
      <c r="A358">
        <v>-0.72067999999999999</v>
      </c>
      <c r="B358">
        <v>-6.7583000000000002</v>
      </c>
      <c r="C358">
        <v>5.8407999999999998</v>
      </c>
      <c r="D358">
        <v>0.62368999999999997</v>
      </c>
      <c r="E358">
        <v>1</v>
      </c>
      <c r="F358">
        <v>356</v>
      </c>
      <c r="G358">
        <f t="shared" ca="1" si="50"/>
        <v>-0.66464071838016181</v>
      </c>
      <c r="H358">
        <f t="shared" ca="1" si="51"/>
        <v>-0.50198865879746091</v>
      </c>
      <c r="I358">
        <f t="shared" ca="1" si="52"/>
        <v>1.9847771040441708</v>
      </c>
      <c r="J358">
        <f t="shared" ca="1" si="53"/>
        <v>0.12823221166997739</v>
      </c>
      <c r="Q358">
        <f t="shared" ca="1" si="54"/>
        <v>1.9803288795346652E-2</v>
      </c>
      <c r="R358">
        <f t="shared" ca="1" si="54"/>
        <v>0.45281717954173972</v>
      </c>
      <c r="S358">
        <f t="shared" ca="1" si="54"/>
        <v>-0.40503619115959133</v>
      </c>
      <c r="T358">
        <f t="shared" ca="1" si="54"/>
        <v>-0.18517213834752988</v>
      </c>
      <c r="V358">
        <f t="shared" ca="1" si="55"/>
        <v>5.6039281619838177E-2</v>
      </c>
      <c r="W358">
        <f t="shared" ca="1" si="56"/>
        <v>6.2563113412025393</v>
      </c>
      <c r="X358">
        <f t="shared" ca="1" si="57"/>
        <v>-3.8560228959558289</v>
      </c>
      <c r="Y358">
        <f t="shared" ca="1" si="58"/>
        <v>-0.49545778833002257</v>
      </c>
    </row>
    <row r="359" spans="1:25" x14ac:dyDescent="0.25">
      <c r="A359">
        <v>1.7424999999999999</v>
      </c>
      <c r="B359">
        <v>3.6833</v>
      </c>
      <c r="C359">
        <v>-4.0129000000000001</v>
      </c>
      <c r="D359">
        <v>-1.7206999999999999</v>
      </c>
      <c r="E359">
        <v>1</v>
      </c>
      <c r="F359">
        <v>357</v>
      </c>
      <c r="G359">
        <f t="shared" ca="1" si="50"/>
        <v>4.864382613723091</v>
      </c>
      <c r="H359">
        <f t="shared" ca="1" si="51"/>
        <v>2.6610504298573403</v>
      </c>
      <c r="I359">
        <f t="shared" ca="1" si="52"/>
        <v>-2.8946759492415981</v>
      </c>
      <c r="J359">
        <f t="shared" ca="1" si="53"/>
        <v>-0.91129710868502289</v>
      </c>
      <c r="Q359">
        <f t="shared" ca="1" si="54"/>
        <v>0.44736989328130983</v>
      </c>
      <c r="R359">
        <f t="shared" ca="1" si="54"/>
        <v>-0.16001497414759902</v>
      </c>
      <c r="S359">
        <f t="shared" ca="1" si="54"/>
        <v>0.19113778227583034</v>
      </c>
      <c r="T359">
        <f t="shared" ca="1" si="54"/>
        <v>0.26515810658628958</v>
      </c>
      <c r="V359">
        <f t="shared" ca="1" si="55"/>
        <v>3.1218826137230908</v>
      </c>
      <c r="W359">
        <f t="shared" ca="1" si="56"/>
        <v>-1.0222495701426597</v>
      </c>
      <c r="X359">
        <f t="shared" ca="1" si="57"/>
        <v>1.118224050758402</v>
      </c>
      <c r="Y359">
        <f t="shared" ca="1" si="58"/>
        <v>0.809402891314977</v>
      </c>
    </row>
    <row r="360" spans="1:25" x14ac:dyDescent="0.25">
      <c r="A360">
        <v>-1.8448</v>
      </c>
      <c r="B360">
        <v>1.254</v>
      </c>
      <c r="C360">
        <v>0.27217999999999998</v>
      </c>
      <c r="D360">
        <v>-1.0728</v>
      </c>
      <c r="E360">
        <v>1</v>
      </c>
      <c r="F360">
        <v>358</v>
      </c>
      <c r="G360">
        <f t="shared" ca="1" si="50"/>
        <v>-3.7324886195265563</v>
      </c>
      <c r="H360">
        <f t="shared" ca="1" si="51"/>
        <v>-1.3573170231405109</v>
      </c>
      <c r="I360">
        <f t="shared" ca="1" si="52"/>
        <v>0.27002270086129798</v>
      </c>
      <c r="J360">
        <f t="shared" ca="1" si="53"/>
        <v>-3.3222361711418591</v>
      </c>
      <c r="Q360">
        <f t="shared" ca="1" si="54"/>
        <v>-0.37183517941076794</v>
      </c>
      <c r="R360">
        <f t="shared" ca="1" si="54"/>
        <v>-0.31333265230506202</v>
      </c>
      <c r="S360">
        <f t="shared" ca="1" si="54"/>
        <v>-4.6444892589292408E-4</v>
      </c>
      <c r="T360">
        <f t="shared" ca="1" si="54"/>
        <v>-0.438782598974788</v>
      </c>
      <c r="V360">
        <f t="shared" ca="1" si="55"/>
        <v>-1.8876886195265561</v>
      </c>
      <c r="W360">
        <f t="shared" ca="1" si="56"/>
        <v>-2.611317023140511</v>
      </c>
      <c r="X360">
        <f t="shared" ca="1" si="57"/>
        <v>-2.1572991387019819E-3</v>
      </c>
      <c r="Y360">
        <f t="shared" ca="1" si="58"/>
        <v>-2.2494361711418591</v>
      </c>
    </row>
    <row r="361" spans="1:25" x14ac:dyDescent="0.25">
      <c r="A361">
        <v>2.0152999999999999</v>
      </c>
      <c r="B361">
        <v>1.8479000000000001</v>
      </c>
      <c r="C361">
        <v>3.1375000000000002</v>
      </c>
      <c r="D361">
        <v>0.42842999999999998</v>
      </c>
      <c r="E361">
        <v>0</v>
      </c>
      <c r="F361">
        <v>359</v>
      </c>
      <c r="G361">
        <f t="shared" ca="1" si="50"/>
        <v>1.2942550704692124</v>
      </c>
      <c r="H361">
        <f t="shared" ca="1" si="51"/>
        <v>1.654001605686084</v>
      </c>
      <c r="I361">
        <f t="shared" ca="1" si="52"/>
        <v>4.3679975382680087</v>
      </c>
      <c r="J361">
        <f t="shared" ca="1" si="53"/>
        <v>-0.31948196510008564</v>
      </c>
      <c r="Q361">
        <f t="shared" ca="1" si="54"/>
        <v>-0.2027324652227136</v>
      </c>
      <c r="R361">
        <f t="shared" ca="1" si="54"/>
        <v>-3.5273991206457023E-2</v>
      </c>
      <c r="S361">
        <f t="shared" ca="1" si="54"/>
        <v>0.20572059320335789</v>
      </c>
      <c r="T361">
        <f t="shared" ca="1" si="54"/>
        <v>-0.25128112605774244</v>
      </c>
      <c r="V361">
        <f t="shared" ca="1" si="55"/>
        <v>-0.72104492953078736</v>
      </c>
      <c r="W361">
        <f t="shared" ca="1" si="56"/>
        <v>-0.19389839431391612</v>
      </c>
      <c r="X361">
        <f t="shared" ca="1" si="57"/>
        <v>1.2304975382680086</v>
      </c>
      <c r="Y361">
        <f t="shared" ca="1" si="58"/>
        <v>-0.74791196510008562</v>
      </c>
    </row>
    <row r="362" spans="1:25" x14ac:dyDescent="0.25">
      <c r="A362">
        <v>-1.4217</v>
      </c>
      <c r="B362">
        <v>11.654199999999999</v>
      </c>
      <c r="C362">
        <v>-5.7699E-2</v>
      </c>
      <c r="D362">
        <v>-7.1025</v>
      </c>
      <c r="E362">
        <v>0</v>
      </c>
      <c r="F362">
        <v>360</v>
      </c>
      <c r="G362">
        <f t="shared" ca="1" si="50"/>
        <v>-2.6149685218213241</v>
      </c>
      <c r="H362">
        <f t="shared" ca="1" si="51"/>
        <v>6.2056271020545823</v>
      </c>
      <c r="I362">
        <f t="shared" ca="1" si="52"/>
        <v>7.9267049279316293</v>
      </c>
      <c r="J362">
        <f t="shared" ca="1" si="53"/>
        <v>-7.4993020409246185</v>
      </c>
      <c r="Q362">
        <f t="shared" ca="1" si="54"/>
        <v>-0.28852804393699594</v>
      </c>
      <c r="R362">
        <f t="shared" ca="1" si="54"/>
        <v>-0.43600539004576677</v>
      </c>
      <c r="S362">
        <f t="shared" ca="1" si="54"/>
        <v>0.48396047249626006</v>
      </c>
      <c r="T362">
        <f t="shared" ca="1" si="54"/>
        <v>-0.15479600157089557</v>
      </c>
      <c r="V362">
        <f t="shared" ca="1" si="55"/>
        <v>-1.1932685218213239</v>
      </c>
      <c r="W362">
        <f t="shared" ca="1" si="56"/>
        <v>-5.4485728979454171</v>
      </c>
      <c r="X362">
        <f t="shared" ca="1" si="57"/>
        <v>7.9844039279316297</v>
      </c>
      <c r="Y362">
        <f t="shared" ca="1" si="58"/>
        <v>-0.39680204092461829</v>
      </c>
    </row>
    <row r="363" spans="1:25" x14ac:dyDescent="0.25">
      <c r="A363">
        <v>0.70569999999999999</v>
      </c>
      <c r="B363">
        <v>-5.4981</v>
      </c>
      <c r="C363">
        <v>8.3368000000000002</v>
      </c>
      <c r="D363">
        <v>-2.8715000000000002</v>
      </c>
      <c r="E363">
        <v>0</v>
      </c>
      <c r="F363">
        <v>361</v>
      </c>
      <c r="G363">
        <f t="shared" ca="1" si="50"/>
        <v>1.6815947459745919</v>
      </c>
      <c r="H363">
        <f t="shared" ca="1" si="51"/>
        <v>-1.8187638950452487</v>
      </c>
      <c r="I363">
        <f t="shared" ca="1" si="52"/>
        <v>8.8629670810665431</v>
      </c>
      <c r="J363">
        <f t="shared" ca="1" si="53"/>
        <v>-2.5422145469989492</v>
      </c>
      <c r="Q363">
        <f t="shared" ca="1" si="54"/>
        <v>0.25263878159790853</v>
      </c>
      <c r="R363">
        <f t="shared" ca="1" si="54"/>
        <v>0.37524494476781367</v>
      </c>
      <c r="S363">
        <f t="shared" ca="1" si="54"/>
        <v>0.10140580749474515</v>
      </c>
      <c r="T363">
        <f t="shared" ca="1" si="54"/>
        <v>0.13233502834806987</v>
      </c>
      <c r="V363">
        <f t="shared" ca="1" si="55"/>
        <v>0.9758947459745918</v>
      </c>
      <c r="W363">
        <f t="shared" ca="1" si="56"/>
        <v>3.6793361049547513</v>
      </c>
      <c r="X363">
        <f t="shared" ca="1" si="57"/>
        <v>0.52616708106654342</v>
      </c>
      <c r="Y363">
        <f t="shared" ca="1" si="58"/>
        <v>0.32928545300105111</v>
      </c>
    </row>
    <row r="364" spans="1:25" x14ac:dyDescent="0.25">
      <c r="A364">
        <v>-1.6162000000000001</v>
      </c>
      <c r="B364">
        <v>0.80908000000000002</v>
      </c>
      <c r="C364">
        <v>8.1628000000000007</v>
      </c>
      <c r="D364">
        <v>0.60816999999999999</v>
      </c>
      <c r="E364">
        <v>0</v>
      </c>
      <c r="F364">
        <v>362</v>
      </c>
      <c r="G364">
        <f t="shared" ca="1" si="50"/>
        <v>-2.5905595671512396</v>
      </c>
      <c r="H364">
        <f t="shared" ca="1" si="51"/>
        <v>0.50169475228131755</v>
      </c>
      <c r="I364">
        <f t="shared" ca="1" si="52"/>
        <v>6.7663139558041436</v>
      </c>
      <c r="J364">
        <f t="shared" ca="1" si="53"/>
        <v>1.1540074450299698E-2</v>
      </c>
      <c r="Q364">
        <f t="shared" ca="1" si="54"/>
        <v>-0.25236478093055414</v>
      </c>
      <c r="R364">
        <f t="shared" ca="1" si="54"/>
        <v>-5.475347919560769E-2</v>
      </c>
      <c r="S364">
        <f t="shared" ca="1" si="54"/>
        <v>-0.22602838172266182</v>
      </c>
      <c r="T364">
        <f t="shared" ca="1" si="54"/>
        <v>-0.21354911849848379</v>
      </c>
      <c r="V364">
        <f t="shared" ca="1" si="55"/>
        <v>-0.97435956715123961</v>
      </c>
      <c r="W364">
        <f t="shared" ca="1" si="56"/>
        <v>-0.30738524771868242</v>
      </c>
      <c r="X364">
        <f t="shared" ca="1" si="57"/>
        <v>-1.3964860441958569</v>
      </c>
      <c r="Y364">
        <f t="shared" ca="1" si="58"/>
        <v>-0.59662992554970029</v>
      </c>
    </row>
    <row r="365" spans="1:25" x14ac:dyDescent="0.25">
      <c r="A365">
        <v>0.21084</v>
      </c>
      <c r="B365">
        <v>9.4359000000000002</v>
      </c>
      <c r="C365">
        <v>-9.4543000000000002E-2</v>
      </c>
      <c r="D365">
        <v>-1.859</v>
      </c>
      <c r="E365">
        <v>0</v>
      </c>
      <c r="F365">
        <v>363</v>
      </c>
      <c r="G365">
        <f t="shared" ca="1" si="50"/>
        <v>1.7674391623161225</v>
      </c>
      <c r="H365">
        <f t="shared" ca="1" si="51"/>
        <v>9.7546878381223259</v>
      </c>
      <c r="I365">
        <f t="shared" ca="1" si="52"/>
        <v>-5.4643542552420845</v>
      </c>
      <c r="J365">
        <f t="shared" ca="1" si="53"/>
        <v>-1.4276240107635361</v>
      </c>
      <c r="Q365">
        <f t="shared" ca="1" si="54"/>
        <v>0.33727209454493801</v>
      </c>
      <c r="R365">
        <f t="shared" ca="1" si="54"/>
        <v>5.6664961149960558E-2</v>
      </c>
      <c r="S365">
        <f t="shared" ca="1" si="54"/>
        <v>-0.45052931159426679</v>
      </c>
      <c r="T365">
        <f t="shared" ca="1" si="54"/>
        <v>0.16576119561974823</v>
      </c>
      <c r="V365">
        <f t="shared" ca="1" si="55"/>
        <v>1.5565991623161226</v>
      </c>
      <c r="W365">
        <f t="shared" ca="1" si="56"/>
        <v>0.31878783812232581</v>
      </c>
      <c r="X365">
        <f t="shared" ca="1" si="57"/>
        <v>-5.3698112552420847</v>
      </c>
      <c r="Y365">
        <f t="shared" ca="1" si="58"/>
        <v>0.43137598923646392</v>
      </c>
    </row>
    <row r="366" spans="1:25" x14ac:dyDescent="0.25">
      <c r="A366">
        <v>5.7823000000000002</v>
      </c>
      <c r="B366">
        <v>5.5788000000000002</v>
      </c>
      <c r="C366">
        <v>-2.4089</v>
      </c>
      <c r="D366">
        <v>-5.6479000000000001E-2</v>
      </c>
      <c r="E366">
        <v>0</v>
      </c>
      <c r="F366">
        <v>364</v>
      </c>
      <c r="G366">
        <f t="shared" ca="1" si="50"/>
        <v>4.5636266482133632</v>
      </c>
      <c r="H366">
        <f t="shared" ca="1" si="51"/>
        <v>5.2462132950544005</v>
      </c>
      <c r="I366">
        <f t="shared" ca="1" si="52"/>
        <v>-5.1673021362677192</v>
      </c>
      <c r="J366">
        <f t="shared" ca="1" si="53"/>
        <v>-1.885486114598651</v>
      </c>
      <c r="Q366">
        <f t="shared" ca="1" si="54"/>
        <v>-0.29236703872596081</v>
      </c>
      <c r="R366">
        <f t="shared" ca="1" si="54"/>
        <v>-5.8967173860325461E-2</v>
      </c>
      <c r="S366">
        <f t="shared" ca="1" si="54"/>
        <v>-0.34762674838787067</v>
      </c>
      <c r="T366">
        <f t="shared" ca="1" si="54"/>
        <v>-0.40935386500970194</v>
      </c>
      <c r="V366">
        <f t="shared" ca="1" si="55"/>
        <v>-1.2186733517866373</v>
      </c>
      <c r="W366">
        <f t="shared" ca="1" si="56"/>
        <v>-0.33258670494559978</v>
      </c>
      <c r="X366">
        <f t="shared" ca="1" si="57"/>
        <v>-2.7584021362677191</v>
      </c>
      <c r="Y366">
        <f t="shared" ca="1" si="58"/>
        <v>-1.8290071145986511</v>
      </c>
    </row>
    <row r="367" spans="1:25" x14ac:dyDescent="0.25">
      <c r="A367">
        <v>-0.87339999999999995</v>
      </c>
      <c r="B367">
        <v>1.6533</v>
      </c>
      <c r="C367">
        <v>-2.1964000000000001</v>
      </c>
      <c r="D367">
        <v>-0.78061000000000003</v>
      </c>
      <c r="E367">
        <v>1</v>
      </c>
      <c r="F367">
        <v>365</v>
      </c>
      <c r="G367">
        <f t="shared" ca="1" si="50"/>
        <v>1.1128311790707168</v>
      </c>
      <c r="H367">
        <f t="shared" ca="1" si="51"/>
        <v>0.37840515558531673</v>
      </c>
      <c r="I367">
        <f t="shared" ca="1" si="52"/>
        <v>0.68751653928148082</v>
      </c>
      <c r="J367">
        <f t="shared" ca="1" si="53"/>
        <v>-0.23087740974021087</v>
      </c>
      <c r="Q367">
        <f t="shared" ca="1" si="54"/>
        <v>0.38062689236562119</v>
      </c>
      <c r="R367">
        <f t="shared" ca="1" si="54"/>
        <v>-0.19092758368008111</v>
      </c>
      <c r="S367">
        <f t="shared" ca="1" si="54"/>
        <v>0.35564673267305358</v>
      </c>
      <c r="T367">
        <f t="shared" ca="1" si="54"/>
        <v>0.20072808405444775</v>
      </c>
      <c r="V367">
        <f t="shared" ca="1" si="55"/>
        <v>1.9862311790707168</v>
      </c>
      <c r="W367">
        <f t="shared" ca="1" si="56"/>
        <v>-1.2748948444146833</v>
      </c>
      <c r="X367">
        <f t="shared" ca="1" si="57"/>
        <v>2.883916539281481</v>
      </c>
      <c r="Y367">
        <f t="shared" ca="1" si="58"/>
        <v>0.54973259025978916</v>
      </c>
    </row>
    <row r="368" spans="1:25" x14ac:dyDescent="0.25">
      <c r="A368">
        <v>-2.5649999999999999</v>
      </c>
      <c r="B368">
        <v>-5.7899000000000003</v>
      </c>
      <c r="C368">
        <v>6.0122</v>
      </c>
      <c r="D368">
        <v>4.6968000000000003E-2</v>
      </c>
      <c r="E368">
        <v>1</v>
      </c>
      <c r="F368">
        <v>366</v>
      </c>
      <c r="G368">
        <f t="shared" ca="1" si="50"/>
        <v>-2.0786985146052475</v>
      </c>
      <c r="H368">
        <f t="shared" ca="1" si="51"/>
        <v>0.47138513231385293</v>
      </c>
      <c r="I368">
        <f t="shared" ca="1" si="52"/>
        <v>16.194407459631179</v>
      </c>
      <c r="J368">
        <f t="shared" ca="1" si="53"/>
        <v>-3.8740114305055711</v>
      </c>
      <c r="Q368">
        <f t="shared" ca="1" si="54"/>
        <v>0.14789979340507331</v>
      </c>
      <c r="R368">
        <f t="shared" ca="1" si="54"/>
        <v>0.45290564302543668</v>
      </c>
      <c r="S368">
        <f t="shared" ca="1" si="54"/>
        <v>0.4937768390866194</v>
      </c>
      <c r="T368">
        <f t="shared" ca="1" si="54"/>
        <v>-0.48714410903825867</v>
      </c>
      <c r="V368">
        <f t="shared" ca="1" si="55"/>
        <v>0.48630148539475249</v>
      </c>
      <c r="W368">
        <f t="shared" ca="1" si="56"/>
        <v>6.2612851323138532</v>
      </c>
      <c r="X368">
        <f t="shared" ca="1" si="57"/>
        <v>10.182207459631178</v>
      </c>
      <c r="Y368">
        <f t="shared" ca="1" si="58"/>
        <v>-3.9209794305055712</v>
      </c>
    </row>
    <row r="369" spans="1:25" x14ac:dyDescent="0.25">
      <c r="A369">
        <v>-0.16682</v>
      </c>
      <c r="B369">
        <v>5.8974000000000002</v>
      </c>
      <c r="C369">
        <v>0.49839</v>
      </c>
      <c r="D369">
        <v>-0.70043999999999995</v>
      </c>
      <c r="E369">
        <v>0</v>
      </c>
      <c r="F369">
        <v>367</v>
      </c>
      <c r="G369">
        <f t="shared" ca="1" si="50"/>
        <v>-2.8341020931681578</v>
      </c>
      <c r="H369">
        <f t="shared" ca="1" si="51"/>
        <v>8.9650341142673913</v>
      </c>
      <c r="I369">
        <f t="shared" ca="1" si="52"/>
        <v>2.3228171936396467</v>
      </c>
      <c r="J369">
        <f t="shared" ca="1" si="53"/>
        <v>-1.4944925953519199</v>
      </c>
      <c r="Q369">
        <f t="shared" ca="1" si="54"/>
        <v>-0.42695178339529771</v>
      </c>
      <c r="R369">
        <f t="shared" ca="1" si="54"/>
        <v>0.34285727714211223</v>
      </c>
      <c r="S369">
        <f t="shared" ca="1" si="54"/>
        <v>0.27215298912613883</v>
      </c>
      <c r="T369">
        <f t="shared" ca="1" si="54"/>
        <v>-0.26176818005603764</v>
      </c>
      <c r="V369">
        <f t="shared" ca="1" si="55"/>
        <v>-2.6672820931681578</v>
      </c>
      <c r="W369">
        <f t="shared" ca="1" si="56"/>
        <v>3.0676341142673915</v>
      </c>
      <c r="X369">
        <f t="shared" ca="1" si="57"/>
        <v>1.8244271936396466</v>
      </c>
      <c r="Y369">
        <f t="shared" ca="1" si="58"/>
        <v>-0.79405259535191985</v>
      </c>
    </row>
    <row r="370" spans="1:25" x14ac:dyDescent="0.25">
      <c r="A370">
        <v>4.3398000000000003</v>
      </c>
      <c r="B370">
        <v>-5.3036000000000003</v>
      </c>
      <c r="C370">
        <v>3.8803000000000001</v>
      </c>
      <c r="D370">
        <v>-0.70431999999999995</v>
      </c>
      <c r="E370">
        <v>0</v>
      </c>
      <c r="F370">
        <v>368</v>
      </c>
      <c r="G370">
        <f t="shared" ca="1" si="50"/>
        <v>0.9656494535319764</v>
      </c>
      <c r="H370">
        <f t="shared" ca="1" si="51"/>
        <v>-3.9509946453523646</v>
      </c>
      <c r="I370">
        <f t="shared" ca="1" si="52"/>
        <v>-4.6464346190641521</v>
      </c>
      <c r="J370">
        <f t="shared" ca="1" si="53"/>
        <v>-0.81903916049779069</v>
      </c>
      <c r="Q370">
        <f t="shared" ca="1" si="54"/>
        <v>-0.45612400330212188</v>
      </c>
      <c r="R370">
        <f t="shared" ca="1" si="54"/>
        <v>0.19985834788822376</v>
      </c>
      <c r="S370">
        <f t="shared" ca="1" si="54"/>
        <v>-0.48730219857158996</v>
      </c>
      <c r="T370">
        <f t="shared" ca="1" si="54"/>
        <v>-5.078525974079906E-2</v>
      </c>
      <c r="V370">
        <f t="shared" ca="1" si="55"/>
        <v>-3.3741505464680239</v>
      </c>
      <c r="W370">
        <f t="shared" ca="1" si="56"/>
        <v>1.3526053546476358</v>
      </c>
      <c r="X370">
        <f t="shared" ca="1" si="57"/>
        <v>-8.5267346190641522</v>
      </c>
      <c r="Y370">
        <f t="shared" ca="1" si="58"/>
        <v>-0.11471916049779077</v>
      </c>
    </row>
    <row r="371" spans="1:25" x14ac:dyDescent="0.25">
      <c r="A371">
        <v>1.1557999999999999</v>
      </c>
      <c r="B371">
        <v>6.4002999999999997</v>
      </c>
      <c r="C371">
        <v>1.5506</v>
      </c>
      <c r="D371">
        <v>0.69610000000000005</v>
      </c>
      <c r="E371">
        <v>0</v>
      </c>
      <c r="F371">
        <v>369</v>
      </c>
      <c r="G371">
        <f t="shared" ca="1" si="50"/>
        <v>0.9457309221354836</v>
      </c>
      <c r="H371">
        <f t="shared" ca="1" si="51"/>
        <v>10.064804932134063</v>
      </c>
      <c r="I371">
        <f t="shared" ca="1" si="52"/>
        <v>2.5536773348205566</v>
      </c>
      <c r="J371">
        <f t="shared" ca="1" si="53"/>
        <v>-0.44766336219573655</v>
      </c>
      <c r="Q371">
        <f t="shared" ca="1" si="54"/>
        <v>-7.0286578847985393E-2</v>
      </c>
      <c r="R371">
        <f t="shared" ca="1" si="54"/>
        <v>0.37454486196038184</v>
      </c>
      <c r="S371">
        <f t="shared" ca="1" si="54"/>
        <v>0.17543084651378971</v>
      </c>
      <c r="T371">
        <f t="shared" ca="1" si="54"/>
        <v>-0.32813002242780231</v>
      </c>
      <c r="V371">
        <f t="shared" ca="1" si="55"/>
        <v>-0.21006907786451634</v>
      </c>
      <c r="W371">
        <f t="shared" ca="1" si="56"/>
        <v>3.6645049321340624</v>
      </c>
      <c r="X371">
        <f t="shared" ca="1" si="57"/>
        <v>1.0030773348205566</v>
      </c>
      <c r="Y371">
        <f t="shared" ca="1" si="58"/>
        <v>-1.1437633621957366</v>
      </c>
    </row>
    <row r="372" spans="1:25" x14ac:dyDescent="0.25">
      <c r="A372">
        <v>0.94732000000000005</v>
      </c>
      <c r="B372">
        <v>-0.57113000000000003</v>
      </c>
      <c r="C372">
        <v>7.1902999999999997</v>
      </c>
      <c r="D372">
        <v>-0.67586999999999997</v>
      </c>
      <c r="E372">
        <v>0</v>
      </c>
      <c r="F372">
        <v>370</v>
      </c>
      <c r="G372">
        <f t="shared" ca="1" si="50"/>
        <v>-1.2234155923950198</v>
      </c>
      <c r="H372">
        <f t="shared" ca="1" si="51"/>
        <v>7.9834391882218885</v>
      </c>
      <c r="I372">
        <f t="shared" ca="1" si="52"/>
        <v>10.007185625002705</v>
      </c>
      <c r="J372">
        <f t="shared" ca="1" si="53"/>
        <v>-1.0259559269190892</v>
      </c>
      <c r="Q372">
        <f t="shared" ca="1" si="54"/>
        <v>-0.39549863662367601</v>
      </c>
      <c r="R372">
        <f t="shared" ca="1" si="54"/>
        <v>0.48017644798008718</v>
      </c>
      <c r="S372">
        <f t="shared" ca="1" si="54"/>
        <v>0.35141764653328766</v>
      </c>
      <c r="T372">
        <f t="shared" ca="1" si="54"/>
        <v>-0.13940629795532689</v>
      </c>
      <c r="V372">
        <f t="shared" ca="1" si="55"/>
        <v>-2.1707355923950198</v>
      </c>
      <c r="W372">
        <f t="shared" ca="1" si="56"/>
        <v>8.5545691882218886</v>
      </c>
      <c r="X372">
        <f t="shared" ca="1" si="57"/>
        <v>2.8168856250027052</v>
      </c>
      <c r="Y372">
        <f t="shared" ca="1" si="58"/>
        <v>-0.3500859269190893</v>
      </c>
    </row>
    <row r="373" spans="1:25" x14ac:dyDescent="0.25">
      <c r="A373">
        <v>3.7766999999999999</v>
      </c>
      <c r="B373">
        <v>9.7794000000000008</v>
      </c>
      <c r="C373">
        <v>-3.9075000000000002</v>
      </c>
      <c r="D373">
        <v>-3.5323000000000002</v>
      </c>
      <c r="E373">
        <v>0</v>
      </c>
      <c r="F373">
        <v>371</v>
      </c>
      <c r="G373">
        <f t="shared" ca="1" si="50"/>
        <v>1.1152308088911242</v>
      </c>
      <c r="H373">
        <f t="shared" ca="1" si="51"/>
        <v>13.246424965978854</v>
      </c>
      <c r="I373">
        <f t="shared" ca="1" si="52"/>
        <v>0.48772418862041933</v>
      </c>
      <c r="J373">
        <f t="shared" ca="1" si="53"/>
        <v>-3.8994447140912047</v>
      </c>
      <c r="Q373">
        <f t="shared" ca="1" si="54"/>
        <v>-0.42664492795830222</v>
      </c>
      <c r="R373">
        <f t="shared" ca="1" si="54"/>
        <v>0.36483994185966706</v>
      </c>
      <c r="S373">
        <f t="shared" ca="1" si="54"/>
        <v>0.42471983616515652</v>
      </c>
      <c r="T373">
        <f t="shared" ca="1" si="54"/>
        <v>-0.14510393196222737</v>
      </c>
      <c r="V373">
        <f t="shared" ca="1" si="55"/>
        <v>-2.6614691911088757</v>
      </c>
      <c r="W373">
        <f t="shared" ca="1" si="56"/>
        <v>3.4670249659788519</v>
      </c>
      <c r="X373">
        <f t="shared" ca="1" si="57"/>
        <v>4.3952241886204195</v>
      </c>
      <c r="Y373">
        <f t="shared" ca="1" si="58"/>
        <v>-0.36714471409120469</v>
      </c>
    </row>
    <row r="374" spans="1:25" x14ac:dyDescent="0.25">
      <c r="A374">
        <v>-3.2238000000000002</v>
      </c>
      <c r="B374">
        <v>2.7934999999999999</v>
      </c>
      <c r="C374">
        <v>0.32274000000000003</v>
      </c>
      <c r="D374">
        <v>-0.86077999999999999</v>
      </c>
      <c r="E374">
        <v>1</v>
      </c>
      <c r="F374">
        <v>372</v>
      </c>
      <c r="G374">
        <f t="shared" ca="1" si="50"/>
        <v>-5.395773500629252</v>
      </c>
      <c r="H374">
        <f t="shared" ca="1" si="51"/>
        <v>-0.41429167647657517</v>
      </c>
      <c r="I374">
        <f t="shared" ca="1" si="52"/>
        <v>-0.16358845529464006</v>
      </c>
      <c r="J374">
        <f t="shared" ca="1" si="53"/>
        <v>0.68752789083067689</v>
      </c>
      <c r="Q374">
        <f t="shared" ca="1" si="54"/>
        <v>-0.39559188412218083</v>
      </c>
      <c r="R374">
        <f t="shared" ca="1" si="54"/>
        <v>-0.35095155392950828</v>
      </c>
      <c r="S374">
        <f t="shared" ca="1" si="54"/>
        <v>-9.4506163785528674E-2</v>
      </c>
      <c r="T374">
        <f t="shared" ca="1" si="54"/>
        <v>0.38219426559775005</v>
      </c>
      <c r="V374">
        <f t="shared" ca="1" si="55"/>
        <v>-2.1719735006292518</v>
      </c>
      <c r="W374">
        <f t="shared" ca="1" si="56"/>
        <v>-3.207791676476575</v>
      </c>
      <c r="X374">
        <f t="shared" ca="1" si="57"/>
        <v>-0.48632845529464008</v>
      </c>
      <c r="Y374">
        <f t="shared" ca="1" si="58"/>
        <v>1.5483078908306769</v>
      </c>
    </row>
    <row r="375" spans="1:25" x14ac:dyDescent="0.25">
      <c r="A375">
        <v>3.2450000000000001</v>
      </c>
      <c r="B375">
        <v>6.63</v>
      </c>
      <c r="C375">
        <v>-0.63434999999999997</v>
      </c>
      <c r="D375">
        <v>0.86936999999999998</v>
      </c>
      <c r="E375">
        <v>0</v>
      </c>
      <c r="F375">
        <v>373</v>
      </c>
      <c r="G375">
        <f t="shared" ca="1" si="50"/>
        <v>0.66056349144156101</v>
      </c>
      <c r="H375">
        <f t="shared" ca="1" si="51"/>
        <v>4.8763642585600628</v>
      </c>
      <c r="I375">
        <f t="shared" ca="1" si="52"/>
        <v>-4.1277532676935209</v>
      </c>
      <c r="J375">
        <f t="shared" ca="1" si="53"/>
        <v>1.4518932514024314</v>
      </c>
      <c r="Q375">
        <f t="shared" ca="1" si="54"/>
        <v>-0.42245463412502771</v>
      </c>
      <c r="R375">
        <f t="shared" ca="1" si="54"/>
        <v>-0.24200475402709698</v>
      </c>
      <c r="S375">
        <f t="shared" ca="1" si="54"/>
        <v>-0.38898042635606611</v>
      </c>
      <c r="T375">
        <f t="shared" ca="1" si="54"/>
        <v>0.20975142379456924</v>
      </c>
      <c r="V375">
        <f t="shared" ca="1" si="55"/>
        <v>-2.5844365085584391</v>
      </c>
      <c r="W375">
        <f t="shared" ca="1" si="56"/>
        <v>-1.7536357414399373</v>
      </c>
      <c r="X375">
        <f t="shared" ca="1" si="57"/>
        <v>-3.4934032676935209</v>
      </c>
      <c r="Y375">
        <f t="shared" ca="1" si="58"/>
        <v>0.58252325140243144</v>
      </c>
    </row>
    <row r="376" spans="1:25" x14ac:dyDescent="0.25">
      <c r="A376">
        <v>-1.1193</v>
      </c>
      <c r="B376">
        <v>10.7271</v>
      </c>
      <c r="C376">
        <v>2.0937999999999999</v>
      </c>
      <c r="D376">
        <v>-5.6504000000000003</v>
      </c>
      <c r="E376">
        <v>0</v>
      </c>
      <c r="F376">
        <v>374</v>
      </c>
      <c r="G376">
        <f t="shared" ca="1" si="50"/>
        <v>-0.99372453329189681</v>
      </c>
      <c r="H376">
        <f t="shared" ca="1" si="51"/>
        <v>10.473952046102594</v>
      </c>
      <c r="I376">
        <f t="shared" ca="1" si="52"/>
        <v>8.0502101565933053</v>
      </c>
      <c r="J376">
        <f t="shared" ca="1" si="53"/>
        <v>-4.9445298659657677</v>
      </c>
      <c r="Q376">
        <f t="shared" ca="1" si="54"/>
        <v>4.3289189216879409E-2</v>
      </c>
      <c r="R376">
        <f t="shared" ca="1" si="54"/>
        <v>-4.5547924756297431E-2</v>
      </c>
      <c r="S376">
        <f t="shared" ca="1" si="54"/>
        <v>0.4615759705647714</v>
      </c>
      <c r="T376">
        <f t="shared" ca="1" si="54"/>
        <v>0.24132423184744489</v>
      </c>
      <c r="V376">
        <f t="shared" ca="1" si="55"/>
        <v>0.12557546670810318</v>
      </c>
      <c r="W376">
        <f t="shared" ca="1" si="56"/>
        <v>-0.25314795389740524</v>
      </c>
      <c r="X376">
        <f t="shared" ca="1" si="57"/>
        <v>5.9564101565933045</v>
      </c>
      <c r="Y376">
        <f t="shared" ca="1" si="58"/>
        <v>0.70587013403423304</v>
      </c>
    </row>
    <row r="377" spans="1:25" x14ac:dyDescent="0.25">
      <c r="A377">
        <v>-3.9411</v>
      </c>
      <c r="B377">
        <v>-12.879200000000001</v>
      </c>
      <c r="C377">
        <v>13.059699999999999</v>
      </c>
      <c r="D377">
        <v>-3.3125</v>
      </c>
      <c r="E377">
        <v>1</v>
      </c>
      <c r="F377">
        <v>375</v>
      </c>
      <c r="G377">
        <f t="shared" ca="1" si="50"/>
        <v>-4.1363033691486173</v>
      </c>
      <c r="H377">
        <f t="shared" ca="1" si="51"/>
        <v>-16.468182671232867</v>
      </c>
      <c r="I377">
        <f t="shared" ca="1" si="52"/>
        <v>10.811968462182625</v>
      </c>
      <c r="J377">
        <f t="shared" ca="1" si="53"/>
        <v>-3.6763401742702344</v>
      </c>
      <c r="Q377">
        <f t="shared" ca="1" si="54"/>
        <v>-6.5655148760207283E-2</v>
      </c>
      <c r="R377">
        <f t="shared" ca="1" si="54"/>
        <v>-0.37091854402696178</v>
      </c>
      <c r="S377">
        <f t="shared" ca="1" si="54"/>
        <v>-0.31013339623574043</v>
      </c>
      <c r="T377">
        <f t="shared" ca="1" si="54"/>
        <v>-0.14400729102911458</v>
      </c>
      <c r="V377">
        <f t="shared" ca="1" si="55"/>
        <v>-0.19520336914861741</v>
      </c>
      <c r="W377">
        <f t="shared" ca="1" si="56"/>
        <v>-3.5889826712328681</v>
      </c>
      <c r="X377">
        <f t="shared" ca="1" si="57"/>
        <v>-2.247731537817375</v>
      </c>
      <c r="Y377">
        <f t="shared" ca="1" si="58"/>
        <v>-0.36384017427023418</v>
      </c>
    </row>
    <row r="378" spans="1:25" x14ac:dyDescent="0.25">
      <c r="A378">
        <v>1.5077</v>
      </c>
      <c r="B378">
        <v>1.9596</v>
      </c>
      <c r="C378">
        <v>-3.0583999999999998</v>
      </c>
      <c r="D378">
        <v>-0.12243</v>
      </c>
      <c r="E378">
        <v>1</v>
      </c>
      <c r="F378">
        <v>376</v>
      </c>
      <c r="G378">
        <f t="shared" ca="1" si="50"/>
        <v>3.9922533263812516</v>
      </c>
      <c r="H378">
        <f t="shared" ca="1" si="51"/>
        <v>0.91854432768126992</v>
      </c>
      <c r="I378">
        <f t="shared" ca="1" si="52"/>
        <v>-3.227147280309806</v>
      </c>
      <c r="J378">
        <f t="shared" ca="1" si="53"/>
        <v>3.582156798036111E-2</v>
      </c>
      <c r="Q378">
        <f t="shared" ca="1" si="54"/>
        <v>0.41666296400232683</v>
      </c>
      <c r="R378">
        <f t="shared" ca="1" si="54"/>
        <v>-0.16241888697625551</v>
      </c>
      <c r="S378">
        <f t="shared" ca="1" si="54"/>
        <v>-3.5057146707388465E-2</v>
      </c>
      <c r="T378">
        <f t="shared" ca="1" si="54"/>
        <v>6.8677017991937594E-2</v>
      </c>
      <c r="V378">
        <f t="shared" ca="1" si="55"/>
        <v>2.4845533263812518</v>
      </c>
      <c r="W378">
        <f t="shared" ca="1" si="56"/>
        <v>-1.0410556723187301</v>
      </c>
      <c r="X378">
        <f t="shared" ca="1" si="57"/>
        <v>-0.16874728030980626</v>
      </c>
      <c r="Y378">
        <f t="shared" ca="1" si="58"/>
        <v>0.15825156798036111</v>
      </c>
    </row>
    <row r="379" spans="1:25" x14ac:dyDescent="0.25">
      <c r="A379">
        <v>4.2229999999999999</v>
      </c>
      <c r="B379">
        <v>1.1318999999999999</v>
      </c>
      <c r="C379">
        <v>0.72202</v>
      </c>
      <c r="D379">
        <v>0.96118000000000003</v>
      </c>
      <c r="E379">
        <v>0</v>
      </c>
      <c r="F379">
        <v>377</v>
      </c>
      <c r="G379">
        <f t="shared" ca="1" si="50"/>
        <v>3.7791497210370295</v>
      </c>
      <c r="H379">
        <f t="shared" ca="1" si="51"/>
        <v>-0.37365770530434506</v>
      </c>
      <c r="I379">
        <f t="shared" ca="1" si="52"/>
        <v>-7.3309117661006673E-2</v>
      </c>
      <c r="J379">
        <f t="shared" ca="1" si="53"/>
        <v>0.73280555414009652</v>
      </c>
      <c r="Q379">
        <f t="shared" ca="1" si="54"/>
        <v>-0.13695414500924064</v>
      </c>
      <c r="R379">
        <f t="shared" ca="1" si="54"/>
        <v>-0.21668939063349191</v>
      </c>
      <c r="S379">
        <f t="shared" ca="1" si="54"/>
        <v>-0.14504423005745304</v>
      </c>
      <c r="T379">
        <f t="shared" ca="1" si="54"/>
        <v>-9.6011158426722032E-2</v>
      </c>
      <c r="V379">
        <f t="shared" ca="1" si="55"/>
        <v>-0.44385027896297052</v>
      </c>
      <c r="W379">
        <f t="shared" ca="1" si="56"/>
        <v>-1.505557705304345</v>
      </c>
      <c r="X379">
        <f t="shared" ca="1" si="57"/>
        <v>-0.79532911766100667</v>
      </c>
      <c r="Y379">
        <f t="shared" ca="1" si="58"/>
        <v>-0.22837444585990352</v>
      </c>
    </row>
    <row r="380" spans="1:25" x14ac:dyDescent="0.25">
      <c r="A380">
        <v>2.4196</v>
      </c>
      <c r="B380">
        <v>6.4664999999999999</v>
      </c>
      <c r="C380">
        <v>-0.75688</v>
      </c>
      <c r="D380">
        <v>0.22800000000000001</v>
      </c>
      <c r="E380">
        <v>0</v>
      </c>
      <c r="F380">
        <v>378</v>
      </c>
      <c r="G380">
        <f t="shared" ca="1" si="50"/>
        <v>2.5006195651783454</v>
      </c>
      <c r="H380">
        <f t="shared" ca="1" si="51"/>
        <v>4.6922486217179884</v>
      </c>
      <c r="I380">
        <f t="shared" ca="1" si="52"/>
        <v>-1.9986866592480521</v>
      </c>
      <c r="J380">
        <f t="shared" ca="1" si="53"/>
        <v>2.91603272885812E-2</v>
      </c>
      <c r="Q380">
        <f t="shared" ca="1" si="54"/>
        <v>2.8376258182828851E-2</v>
      </c>
      <c r="R380">
        <f t="shared" ca="1" si="54"/>
        <v>-0.24400378957697011</v>
      </c>
      <c r="S380">
        <f t="shared" ca="1" si="54"/>
        <v>-0.20715077297331663</v>
      </c>
      <c r="T380">
        <f t="shared" ca="1" si="54"/>
        <v>-8.471614497795743E-2</v>
      </c>
      <c r="V380">
        <f t="shared" ca="1" si="55"/>
        <v>8.1019565178345535E-2</v>
      </c>
      <c r="W380">
        <f t="shared" ca="1" si="56"/>
        <v>-1.7742513782820113</v>
      </c>
      <c r="X380">
        <f t="shared" ca="1" si="57"/>
        <v>-1.2418066592480521</v>
      </c>
      <c r="Y380">
        <f t="shared" ca="1" si="58"/>
        <v>-0.19883967271141881</v>
      </c>
    </row>
    <row r="381" spans="1:25" x14ac:dyDescent="0.25">
      <c r="A381">
        <v>2.1080000000000001</v>
      </c>
      <c r="B381">
        <v>6.7954999999999997</v>
      </c>
      <c r="C381">
        <v>-0.17080000000000001</v>
      </c>
      <c r="D381">
        <v>0.49049999999999999</v>
      </c>
      <c r="E381">
        <v>0</v>
      </c>
      <c r="F381">
        <v>379</v>
      </c>
      <c r="G381">
        <f t="shared" ca="1" si="50"/>
        <v>3.6729218732658158</v>
      </c>
      <c r="H381">
        <f t="shared" ca="1" si="51"/>
        <v>8.8035046112417135</v>
      </c>
      <c r="I381">
        <f t="shared" ca="1" si="52"/>
        <v>-1.1391857404887655</v>
      </c>
      <c r="J381">
        <f t="shared" ca="1" si="53"/>
        <v>0.40428797015558798</v>
      </c>
      <c r="Q381">
        <f t="shared" ca="1" si="54"/>
        <v>0.33824583862037461</v>
      </c>
      <c r="R381">
        <f t="shared" ca="1" si="54"/>
        <v>0.26561504809123071</v>
      </c>
      <c r="S381">
        <f t="shared" ca="1" si="54"/>
        <v>-0.17054387180509367</v>
      </c>
      <c r="T381">
        <f t="shared" ca="1" si="54"/>
        <v>-3.8668626451299426E-2</v>
      </c>
      <c r="V381">
        <f t="shared" ca="1" si="55"/>
        <v>1.5649218732658159</v>
      </c>
      <c r="W381">
        <f t="shared" ca="1" si="56"/>
        <v>2.0080046112417147</v>
      </c>
      <c r="X381">
        <f t="shared" ca="1" si="57"/>
        <v>-0.96838574048876547</v>
      </c>
      <c r="Y381">
        <f t="shared" ca="1" si="58"/>
        <v>-8.6212029844412022E-2</v>
      </c>
    </row>
    <row r="382" spans="1:25" x14ac:dyDescent="0.25">
      <c r="A382">
        <v>-0.61441999999999997</v>
      </c>
      <c r="B382">
        <v>-9.1058E-2</v>
      </c>
      <c r="C382">
        <v>-0.31818000000000002</v>
      </c>
      <c r="D382">
        <v>0.50214000000000003</v>
      </c>
      <c r="E382">
        <v>1</v>
      </c>
      <c r="F382">
        <v>380</v>
      </c>
      <c r="G382">
        <f t="shared" ca="1" si="50"/>
        <v>-0.58249474013841118</v>
      </c>
      <c r="H382">
        <f t="shared" ca="1" si="51"/>
        <v>-6.7189417066134967</v>
      </c>
      <c r="I382">
        <f t="shared" ca="1" si="52"/>
        <v>2.0325722971306632</v>
      </c>
      <c r="J382">
        <f t="shared" ca="1" si="53"/>
        <v>-1.1403275644147937</v>
      </c>
      <c r="Q382">
        <f t="shared" ca="1" si="54"/>
        <v>1.1379818908096917E-2</v>
      </c>
      <c r="R382">
        <f t="shared" ca="1" si="54"/>
        <v>-0.45898936904283083</v>
      </c>
      <c r="S382">
        <f t="shared" ca="1" si="54"/>
        <v>0.31837537361724322</v>
      </c>
      <c r="T382">
        <f t="shared" ca="1" si="54"/>
        <v>-0.39210859996168013</v>
      </c>
      <c r="V382">
        <f t="shared" ca="1" si="55"/>
        <v>3.192525986158877E-2</v>
      </c>
      <c r="W382">
        <f t="shared" ca="1" si="56"/>
        <v>-6.6278837066134964</v>
      </c>
      <c r="X382">
        <f t="shared" ca="1" si="57"/>
        <v>2.3507522971306631</v>
      </c>
      <c r="Y382">
        <f t="shared" ca="1" si="58"/>
        <v>-1.6424675644147937</v>
      </c>
    </row>
    <row r="383" spans="1:25" x14ac:dyDescent="0.25">
      <c r="A383">
        <v>-4.0025000000000004</v>
      </c>
      <c r="B383">
        <v>-13.4979</v>
      </c>
      <c r="C383">
        <v>17.677199999999999</v>
      </c>
      <c r="D383">
        <v>-3.3201999999999998</v>
      </c>
      <c r="E383">
        <v>1</v>
      </c>
      <c r="F383">
        <v>381</v>
      </c>
      <c r="G383">
        <f t="shared" ca="1" si="50"/>
        <v>-0.3285233218313488</v>
      </c>
      <c r="H383">
        <f t="shared" ca="1" si="51"/>
        <v>-18.865763923581774</v>
      </c>
      <c r="I383">
        <f t="shared" ca="1" si="52"/>
        <v>19.090893115398156</v>
      </c>
      <c r="J383">
        <f t="shared" ca="1" si="53"/>
        <v>-4.1472492412897184</v>
      </c>
      <c r="Q383">
        <f t="shared" ca="1" si="54"/>
        <v>0.4646552357898962</v>
      </c>
      <c r="R383">
        <f t="shared" ca="1" si="54"/>
        <v>-0.43402662279939153</v>
      </c>
      <c r="S383">
        <f t="shared" ca="1" si="54"/>
        <v>0.22805169573528417</v>
      </c>
      <c r="T383">
        <f t="shared" ca="1" si="54"/>
        <v>-0.26899553177301316</v>
      </c>
      <c r="V383">
        <f t="shared" ca="1" si="55"/>
        <v>3.6739766781686516</v>
      </c>
      <c r="W383">
        <f t="shared" ca="1" si="56"/>
        <v>-5.3678639235817744</v>
      </c>
      <c r="X383">
        <f t="shared" ca="1" si="57"/>
        <v>1.4136931153981571</v>
      </c>
      <c r="Y383">
        <f t="shared" ca="1" si="58"/>
        <v>-0.82704924128971868</v>
      </c>
    </row>
    <row r="384" spans="1:25" x14ac:dyDescent="0.25">
      <c r="A384">
        <v>-2.1652</v>
      </c>
      <c r="B384">
        <v>3.0211000000000001</v>
      </c>
      <c r="C384">
        <v>-2.4131999999999998</v>
      </c>
      <c r="D384">
        <v>-2.4241000000000001</v>
      </c>
      <c r="E384">
        <v>1</v>
      </c>
      <c r="F384">
        <v>382</v>
      </c>
      <c r="G384">
        <f t="shared" ca="1" si="50"/>
        <v>-2.0383733591526858</v>
      </c>
      <c r="H384">
        <f t="shared" ca="1" si="51"/>
        <v>-2.1639266931246381</v>
      </c>
      <c r="I384">
        <f t="shared" ca="1" si="52"/>
        <v>-4.2120273477106629</v>
      </c>
      <c r="J384">
        <f t="shared" ca="1" si="53"/>
        <v>-2.4086524874177671</v>
      </c>
      <c r="Q384">
        <f t="shared" ca="1" si="54"/>
        <v>4.3701081595316604E-2</v>
      </c>
      <c r="R384">
        <f t="shared" ca="1" si="54"/>
        <v>-0.4293146826870563</v>
      </c>
      <c r="S384">
        <f t="shared" ca="1" si="54"/>
        <v>-0.26962638639380554</v>
      </c>
      <c r="T384">
        <f t="shared" ca="1" si="54"/>
        <v>7.1594995089375724E-3</v>
      </c>
      <c r="V384">
        <f t="shared" ca="1" si="55"/>
        <v>0.12682664084731418</v>
      </c>
      <c r="W384">
        <f t="shared" ca="1" si="56"/>
        <v>-5.1850266931246383</v>
      </c>
      <c r="X384">
        <f t="shared" ca="1" si="57"/>
        <v>-1.7988273477106635</v>
      </c>
      <c r="Y384">
        <f t="shared" ca="1" si="58"/>
        <v>1.5447512582233192E-2</v>
      </c>
    </row>
    <row r="385" spans="1:25" x14ac:dyDescent="0.25">
      <c r="A385">
        <v>-3.5741000000000001</v>
      </c>
      <c r="B385">
        <v>3.944</v>
      </c>
      <c r="C385">
        <v>-7.9119999999999996E-2</v>
      </c>
      <c r="D385">
        <v>-2.1202999999999999</v>
      </c>
      <c r="E385">
        <v>1</v>
      </c>
      <c r="F385">
        <v>383</v>
      </c>
      <c r="G385">
        <f t="shared" ca="1" si="50"/>
        <v>-3.5023403280567607</v>
      </c>
      <c r="H385">
        <f t="shared" ca="1" si="51"/>
        <v>5.9882209477278892</v>
      </c>
      <c r="I385">
        <f t="shared" ca="1" si="52"/>
        <v>-4.5118748604174508</v>
      </c>
      <c r="J385">
        <f t="shared" ca="1" si="53"/>
        <v>-2.9806513956551051</v>
      </c>
      <c r="Q385">
        <f t="shared" ca="1" si="54"/>
        <v>2.5216359882413664E-2</v>
      </c>
      <c r="R385">
        <f t="shared" ca="1" si="54"/>
        <v>0.26879609728990095</v>
      </c>
      <c r="S385">
        <f t="shared" ca="1" si="54"/>
        <v>-0.42592715019395333</v>
      </c>
      <c r="T385">
        <f t="shared" ca="1" si="54"/>
        <v>-0.27606750675944536</v>
      </c>
      <c r="V385">
        <f t="shared" ca="1" si="55"/>
        <v>7.1759671943239289E-2</v>
      </c>
      <c r="W385">
        <f t="shared" ca="1" si="56"/>
        <v>2.0442209477278892</v>
      </c>
      <c r="X385">
        <f t="shared" ca="1" si="57"/>
        <v>-4.4327548604174511</v>
      </c>
      <c r="Y385">
        <f t="shared" ca="1" si="58"/>
        <v>-0.86035139565510543</v>
      </c>
    </row>
    <row r="386" spans="1:25" x14ac:dyDescent="0.25">
      <c r="A386">
        <v>-4.6764999999999999</v>
      </c>
      <c r="B386">
        <v>-5.6635999999999997</v>
      </c>
      <c r="C386">
        <v>10.968999999999999</v>
      </c>
      <c r="D386">
        <v>-0.33449000000000001</v>
      </c>
      <c r="E386">
        <v>1</v>
      </c>
      <c r="F386">
        <v>384</v>
      </c>
      <c r="G386">
        <f t="shared" ca="1" si="50"/>
        <v>-4.4205535094913602</v>
      </c>
      <c r="H386">
        <f t="shared" ca="1" si="51"/>
        <v>-7.3512675446577447</v>
      </c>
      <c r="I386">
        <f t="shared" ca="1" si="52"/>
        <v>10.006470581882668</v>
      </c>
      <c r="J386">
        <f t="shared" ca="1" si="53"/>
        <v>-0.48682004392282829</v>
      </c>
      <c r="Q386">
        <f t="shared" ca="1" si="54"/>
        <v>8.4270666370375502E-2</v>
      </c>
      <c r="R386">
        <f t="shared" ca="1" si="54"/>
        <v>-0.23550252157866769</v>
      </c>
      <c r="S386">
        <f t="shared" ca="1" si="54"/>
        <v>-0.16971166765783952</v>
      </c>
      <c r="T386">
        <f t="shared" ref="R386:T449" ca="1" si="59">(0.5-RAND())</f>
        <v>-6.6285799191336481E-2</v>
      </c>
      <c r="V386">
        <f t="shared" ca="1" si="55"/>
        <v>0.2559464905086401</v>
      </c>
      <c r="W386">
        <f t="shared" ca="1" si="56"/>
        <v>-1.6876675446577452</v>
      </c>
      <c r="X386">
        <f t="shared" ca="1" si="57"/>
        <v>-0.96252941811733028</v>
      </c>
      <c r="Y386">
        <f t="shared" ca="1" si="58"/>
        <v>-0.15233004392282831</v>
      </c>
    </row>
    <row r="387" spans="1:25" x14ac:dyDescent="0.25">
      <c r="A387">
        <v>1.6406000000000001</v>
      </c>
      <c r="B387">
        <v>3.5488</v>
      </c>
      <c r="C387">
        <v>1.3964000000000001</v>
      </c>
      <c r="D387">
        <v>-0.36424000000000001</v>
      </c>
      <c r="E387">
        <v>0</v>
      </c>
      <c r="F387">
        <v>385</v>
      </c>
      <c r="G387">
        <f t="shared" ref="G387:G450" ca="1" si="60">A387+V387</f>
        <v>2.4809718598020449</v>
      </c>
      <c r="H387">
        <f t="shared" ref="H387:H450" ca="1" si="61">B387+W387</f>
        <v>1.8725136950352075</v>
      </c>
      <c r="I387">
        <f t="shared" ref="I387:I450" ca="1" si="62">C387+X387</f>
        <v>-1.1982344758413468</v>
      </c>
      <c r="J387">
        <f t="shared" ref="J387:J450" ca="1" si="63">D387+Y387</f>
        <v>0.30598748048809143</v>
      </c>
      <c r="Q387">
        <f t="shared" ref="Q387:Q418" ca="1" si="64">(0.5-RAND())</f>
        <v>0.22724310686950544</v>
      </c>
      <c r="R387">
        <f t="shared" ca="1" si="59"/>
        <v>-0.23436425502077596</v>
      </c>
      <c r="S387">
        <f t="shared" ca="1" si="59"/>
        <v>-0.33648878677645211</v>
      </c>
      <c r="T387">
        <f t="shared" ca="1" si="59"/>
        <v>0.23257128880741229</v>
      </c>
      <c r="V387">
        <f t="shared" ref="V387:V450" ca="1" si="65">$N$2-$O$2*(SIGN(Q387)*(LN(1-2*(ABS(Q387)))))</f>
        <v>0.8403718598020451</v>
      </c>
      <c r="W387">
        <f t="shared" ref="W387:W450" ca="1" si="66">$N$2-$O$4*(SIGN(R387)*(LN(1-2*(ABS(R387)))))</f>
        <v>-1.6762863049647925</v>
      </c>
      <c r="X387">
        <f t="shared" ref="X387:X450" ca="1" si="67">$N$2-$O$6*(SIGN(S387)*(LN(1-2*(ABS(S387)))))</f>
        <v>-2.5946344758413469</v>
      </c>
      <c r="Y387">
        <f t="shared" ref="Y387:Y450" ca="1" si="68">$N$2-$O$8*(SIGN(T387)*(LN(1-2*(ABS(T387)))))</f>
        <v>0.67022748048809144</v>
      </c>
    </row>
    <row r="388" spans="1:25" x14ac:dyDescent="0.25">
      <c r="A388">
        <v>0.32229999999999998</v>
      </c>
      <c r="B388">
        <v>-0.89807999999999999</v>
      </c>
      <c r="C388">
        <v>8.0883000000000003</v>
      </c>
      <c r="D388">
        <v>0.69221999999999995</v>
      </c>
      <c r="E388">
        <v>0</v>
      </c>
      <c r="F388">
        <v>386</v>
      </c>
      <c r="G388">
        <f t="shared" ca="1" si="60"/>
        <v>0.22137165279884266</v>
      </c>
      <c r="H388">
        <f t="shared" ca="1" si="61"/>
        <v>0.12014121059919924</v>
      </c>
      <c r="I388">
        <f t="shared" ca="1" si="62"/>
        <v>8.0044860532511297</v>
      </c>
      <c r="J388">
        <f t="shared" ca="1" si="63"/>
        <v>-3.9658731143732529E-2</v>
      </c>
      <c r="Q388">
        <f t="shared" ca="1" si="64"/>
        <v>-3.5099010375467588E-2</v>
      </c>
      <c r="R388">
        <f t="shared" ca="1" si="59"/>
        <v>0.15949782220930186</v>
      </c>
      <c r="S388">
        <f t="shared" ca="1" si="59"/>
        <v>-1.7730827659802384E-2</v>
      </c>
      <c r="T388">
        <f t="shared" ca="1" si="59"/>
        <v>-0.24752995708204306</v>
      </c>
      <c r="V388">
        <f t="shared" ca="1" si="65"/>
        <v>-0.10092834720115731</v>
      </c>
      <c r="W388">
        <f t="shared" ca="1" si="66"/>
        <v>1.0182212105991992</v>
      </c>
      <c r="X388">
        <f t="shared" ca="1" si="67"/>
        <v>-8.381394674887109E-2</v>
      </c>
      <c r="Y388">
        <f t="shared" ca="1" si="68"/>
        <v>-0.73187873114373247</v>
      </c>
    </row>
    <row r="389" spans="1:25" x14ac:dyDescent="0.25">
      <c r="A389">
        <v>5.9374000000000002</v>
      </c>
      <c r="B389">
        <v>6.1664000000000003</v>
      </c>
      <c r="C389">
        <v>-2.5905</v>
      </c>
      <c r="D389">
        <v>-0.36553000000000002</v>
      </c>
      <c r="E389">
        <v>0</v>
      </c>
      <c r="F389">
        <v>387</v>
      </c>
      <c r="G389">
        <f t="shared" ca="1" si="60"/>
        <v>5.5510262597737956</v>
      </c>
      <c r="H389">
        <f t="shared" ca="1" si="61"/>
        <v>6.8577586290983605</v>
      </c>
      <c r="I389">
        <f t="shared" ca="1" si="62"/>
        <v>-3.3925348025585746</v>
      </c>
      <c r="J389">
        <f t="shared" ca="1" si="63"/>
        <v>-0.96855779053007285</v>
      </c>
      <c r="Q389">
        <f t="shared" ca="1" si="64"/>
        <v>-0.12159014598878792</v>
      </c>
      <c r="R389">
        <f t="shared" ca="1" si="59"/>
        <v>0.11480467863720778</v>
      </c>
      <c r="S389">
        <f t="shared" ca="1" si="59"/>
        <v>-0.14606811141104792</v>
      </c>
      <c r="T389">
        <f t="shared" ca="1" si="59"/>
        <v>-0.21525508669220428</v>
      </c>
      <c r="V389">
        <f t="shared" ca="1" si="65"/>
        <v>-0.38637374022620485</v>
      </c>
      <c r="W389">
        <f t="shared" ca="1" si="66"/>
        <v>0.69135862909836032</v>
      </c>
      <c r="X389">
        <f t="shared" ca="1" si="67"/>
        <v>-0.80203480255857462</v>
      </c>
      <c r="Y389">
        <f t="shared" ca="1" si="68"/>
        <v>-0.60302779053007283</v>
      </c>
    </row>
    <row r="390" spans="1:25" x14ac:dyDescent="0.25">
      <c r="A390">
        <v>1.7496</v>
      </c>
      <c r="B390">
        <v>-0.1759</v>
      </c>
      <c r="C390">
        <v>5.1826999999999996</v>
      </c>
      <c r="D390">
        <v>1.2922</v>
      </c>
      <c r="E390">
        <v>0</v>
      </c>
      <c r="F390">
        <v>388</v>
      </c>
      <c r="G390">
        <f t="shared" ca="1" si="60"/>
        <v>-2.4408301261428198</v>
      </c>
      <c r="H390">
        <f t="shared" ca="1" si="61"/>
        <v>6.6651323883044853</v>
      </c>
      <c r="I390">
        <f t="shared" ca="1" si="62"/>
        <v>3.1230583830522267</v>
      </c>
      <c r="J390">
        <f t="shared" ca="1" si="63"/>
        <v>-0.81246328069172224</v>
      </c>
      <c r="Q390">
        <f t="shared" ca="1" si="64"/>
        <v>-0.47564556069840003</v>
      </c>
      <c r="R390">
        <f t="shared" ca="1" si="59"/>
        <v>0.46215844358021441</v>
      </c>
      <c r="S390">
        <f t="shared" ca="1" si="59"/>
        <v>-0.29410880840957487</v>
      </c>
      <c r="T390">
        <f t="shared" ca="1" si="59"/>
        <v>-0.42992275877602637</v>
      </c>
      <c r="V390">
        <f t="shared" ca="1" si="65"/>
        <v>-4.1904301261428198</v>
      </c>
      <c r="W390">
        <f t="shared" ca="1" si="66"/>
        <v>6.8410323883044857</v>
      </c>
      <c r="X390">
        <f t="shared" ca="1" si="67"/>
        <v>-2.0596416169477729</v>
      </c>
      <c r="Y390">
        <f t="shared" ca="1" si="68"/>
        <v>-2.1046632806917223</v>
      </c>
    </row>
    <row r="391" spans="1:25" x14ac:dyDescent="0.25">
      <c r="A391">
        <v>4.0544999999999999E-3</v>
      </c>
      <c r="B391">
        <v>0.62905</v>
      </c>
      <c r="C391">
        <v>-0.64120999999999995</v>
      </c>
      <c r="D391">
        <v>0.75817000000000001</v>
      </c>
      <c r="E391">
        <v>1</v>
      </c>
      <c r="F391">
        <v>389</v>
      </c>
      <c r="G391">
        <f t="shared" ca="1" si="60"/>
        <v>-0.67133790709210062</v>
      </c>
      <c r="H391">
        <f t="shared" ca="1" si="61"/>
        <v>2.147767655010635E-2</v>
      </c>
      <c r="I391">
        <f t="shared" ca="1" si="62"/>
        <v>-0.13758057663558598</v>
      </c>
      <c r="J391">
        <f t="shared" ca="1" si="63"/>
        <v>0.43938409947787566</v>
      </c>
      <c r="Q391">
        <f t="shared" ca="1" si="64"/>
        <v>-0.19278296199276002</v>
      </c>
      <c r="R391">
        <f t="shared" ca="1" si="59"/>
        <v>-0.10243276243180577</v>
      </c>
      <c r="S391">
        <f t="shared" ca="1" si="59"/>
        <v>9.751706597540355E-2</v>
      </c>
      <c r="T391">
        <f t="shared" ca="1" si="59"/>
        <v>-0.12871313554379182</v>
      </c>
      <c r="V391">
        <f t="shared" ca="1" si="65"/>
        <v>-0.67539240709210058</v>
      </c>
      <c r="W391">
        <f t="shared" ca="1" si="66"/>
        <v>-0.60757232344989365</v>
      </c>
      <c r="X391">
        <f t="shared" ca="1" si="67"/>
        <v>0.50362942336441396</v>
      </c>
      <c r="Y391">
        <f t="shared" ca="1" si="68"/>
        <v>-0.31878590052212435</v>
      </c>
    </row>
    <row r="392" spans="1:25" x14ac:dyDescent="0.25">
      <c r="A392">
        <v>4.2134</v>
      </c>
      <c r="B392">
        <v>-2.806</v>
      </c>
      <c r="C392">
        <v>2.0116000000000001</v>
      </c>
      <c r="D392">
        <v>0.67412000000000005</v>
      </c>
      <c r="E392">
        <v>0</v>
      </c>
      <c r="F392">
        <v>390</v>
      </c>
      <c r="G392">
        <f t="shared" ca="1" si="60"/>
        <v>3.0615072956763152</v>
      </c>
      <c r="H392">
        <f t="shared" ca="1" si="61"/>
        <v>-10.222143427951572</v>
      </c>
      <c r="I392">
        <f t="shared" ca="1" si="62"/>
        <v>0.61289778632310576</v>
      </c>
      <c r="J392">
        <f t="shared" ca="1" si="63"/>
        <v>5.5258746921266999</v>
      </c>
      <c r="Q392">
        <f t="shared" ca="1" si="64"/>
        <v>-0.28212310050187839</v>
      </c>
      <c r="R392">
        <f t="shared" ca="1" si="59"/>
        <v>-0.46954007566901446</v>
      </c>
      <c r="S392">
        <f t="shared" ca="1" si="59"/>
        <v>-0.22628981485551014</v>
      </c>
      <c r="T392">
        <f t="shared" ca="1" si="59"/>
        <v>0.49460869355200254</v>
      </c>
      <c r="V392">
        <f t="shared" ca="1" si="65"/>
        <v>-1.1518927043236848</v>
      </c>
      <c r="W392">
        <f t="shared" ca="1" si="66"/>
        <v>-7.4161434279515728</v>
      </c>
      <c r="X392">
        <f t="shared" ca="1" si="67"/>
        <v>-1.3987022136768943</v>
      </c>
      <c r="Y392">
        <f t="shared" ca="1" si="68"/>
        <v>4.8517546921266996</v>
      </c>
    </row>
    <row r="393" spans="1:25" x14ac:dyDescent="0.25">
      <c r="A393">
        <v>-0.63297999999999999</v>
      </c>
      <c r="B393">
        <v>-5.1276999999999999</v>
      </c>
      <c r="C393">
        <v>4.5624000000000002</v>
      </c>
      <c r="D393">
        <v>1.4797</v>
      </c>
      <c r="E393">
        <v>1</v>
      </c>
      <c r="F393">
        <v>391</v>
      </c>
      <c r="G393">
        <f t="shared" ca="1" si="60"/>
        <v>-0.5909105092237924</v>
      </c>
      <c r="H393">
        <f t="shared" ca="1" si="61"/>
        <v>-3.1548615961908957</v>
      </c>
      <c r="I393">
        <f t="shared" ca="1" si="62"/>
        <v>2.2157426501831408</v>
      </c>
      <c r="J393">
        <f t="shared" ca="1" si="63"/>
        <v>2.3142097468052834</v>
      </c>
      <c r="Q393">
        <f t="shared" ca="1" si="64"/>
        <v>1.4941242133556631E-2</v>
      </c>
      <c r="R393">
        <f t="shared" ca="1" si="59"/>
        <v>0.26248436047498491</v>
      </c>
      <c r="S393">
        <f t="shared" ca="1" si="59"/>
        <v>-0.31805469829591615</v>
      </c>
      <c r="T393">
        <f t="shared" ca="1" si="59"/>
        <v>0.27059899545021437</v>
      </c>
      <c r="V393">
        <f t="shared" ca="1" si="65"/>
        <v>4.2069490776207551E-2</v>
      </c>
      <c r="W393">
        <f t="shared" ca="1" si="66"/>
        <v>1.9728384038091042</v>
      </c>
      <c r="X393">
        <f t="shared" ca="1" si="67"/>
        <v>-2.3466573498168595</v>
      </c>
      <c r="Y393">
        <f t="shared" ca="1" si="68"/>
        <v>0.83450974680528323</v>
      </c>
    </row>
    <row r="394" spans="1:25" x14ac:dyDescent="0.25">
      <c r="A394">
        <v>-6.2003000000000004</v>
      </c>
      <c r="B394">
        <v>8.6806000000000001</v>
      </c>
      <c r="C394">
        <v>9.1344000000000009E-3</v>
      </c>
      <c r="D394">
        <v>-3.7029999999999998</v>
      </c>
      <c r="E394">
        <v>1</v>
      </c>
      <c r="F394">
        <v>392</v>
      </c>
      <c r="G394">
        <f t="shared" ca="1" si="60"/>
        <v>-8.8379677788027369</v>
      </c>
      <c r="H394">
        <f t="shared" ca="1" si="61"/>
        <v>7.8740283804454112</v>
      </c>
      <c r="I394">
        <f t="shared" ca="1" si="62"/>
        <v>0.12007732439636747</v>
      </c>
      <c r="J394">
        <f t="shared" ca="1" si="63"/>
        <v>-4.0282821235126978</v>
      </c>
      <c r="Q394">
        <f t="shared" ca="1" si="64"/>
        <v>-0.42537497983759665</v>
      </c>
      <c r="R394">
        <f t="shared" ca="1" si="59"/>
        <v>-0.1311908332168269</v>
      </c>
      <c r="S394">
        <f t="shared" ca="1" si="59"/>
        <v>2.3334168430971247E-2</v>
      </c>
      <c r="T394">
        <f t="shared" ca="1" si="59"/>
        <v>-0.13095823861672828</v>
      </c>
      <c r="V394">
        <f t="shared" ca="1" si="65"/>
        <v>-2.6376677788027361</v>
      </c>
      <c r="W394">
        <f t="shared" ca="1" si="66"/>
        <v>-0.80657161955458934</v>
      </c>
      <c r="X394">
        <f t="shared" ca="1" si="67"/>
        <v>0.11094292439636746</v>
      </c>
      <c r="Y394">
        <f t="shared" ca="1" si="68"/>
        <v>-0.3252821235126982</v>
      </c>
    </row>
    <row r="395" spans="1:25" x14ac:dyDescent="0.25">
      <c r="A395">
        <v>2.3917000000000002</v>
      </c>
      <c r="B395">
        <v>4.5564999999999998</v>
      </c>
      <c r="C395">
        <v>-4.9888000000000003</v>
      </c>
      <c r="D395">
        <v>-2.8986999999999998</v>
      </c>
      <c r="E395">
        <v>1</v>
      </c>
      <c r="F395">
        <v>393</v>
      </c>
      <c r="G395">
        <f t="shared" ca="1" si="60"/>
        <v>3.5711790440782756</v>
      </c>
      <c r="H395">
        <f t="shared" ca="1" si="61"/>
        <v>4.0587322751140276</v>
      </c>
      <c r="I395">
        <f t="shared" ca="1" si="62"/>
        <v>-9.6048623474409016</v>
      </c>
      <c r="J395">
        <f t="shared" ca="1" si="63"/>
        <v>-2.5973590354293989</v>
      </c>
      <c r="Q395">
        <f t="shared" ca="1" si="64"/>
        <v>0.28641464076509926</v>
      </c>
      <c r="R395">
        <f t="shared" ca="1" si="59"/>
        <v>-8.561536638966416E-2</v>
      </c>
      <c r="S395">
        <f t="shared" ca="1" si="59"/>
        <v>-0.43155139525845831</v>
      </c>
      <c r="T395">
        <f t="shared" ca="1" si="59"/>
        <v>0.12261632539740974</v>
      </c>
      <c r="V395">
        <f t="shared" ca="1" si="65"/>
        <v>1.1794790440782754</v>
      </c>
      <c r="W395">
        <f t="shared" ca="1" si="66"/>
        <v>-0.49776772488597232</v>
      </c>
      <c r="X395">
        <f t="shared" ca="1" si="67"/>
        <v>-4.6160623474409013</v>
      </c>
      <c r="Y395">
        <f t="shared" ca="1" si="68"/>
        <v>0.30134096457060106</v>
      </c>
    </row>
    <row r="396" spans="1:25" x14ac:dyDescent="0.25">
      <c r="A396">
        <v>-1.9965999999999999</v>
      </c>
      <c r="B396">
        <v>-9.5000999999999998</v>
      </c>
      <c r="C396">
        <v>9.6820000000000004</v>
      </c>
      <c r="D396">
        <v>-0.12889</v>
      </c>
      <c r="E396">
        <v>1</v>
      </c>
      <c r="F396">
        <v>394</v>
      </c>
      <c r="G396">
        <f t="shared" ca="1" si="60"/>
        <v>-1.1451371500097027</v>
      </c>
      <c r="H396">
        <f t="shared" ca="1" si="61"/>
        <v>-5.4745072350107984</v>
      </c>
      <c r="I396">
        <f t="shared" ca="1" si="62"/>
        <v>12.432304005302427</v>
      </c>
      <c r="J396">
        <f t="shared" ca="1" si="63"/>
        <v>-0.43914687003604064</v>
      </c>
      <c r="Q396">
        <f t="shared" ca="1" si="64"/>
        <v>0.22941596338246051</v>
      </c>
      <c r="R396">
        <f t="shared" ca="1" si="59"/>
        <v>0.39052396845060766</v>
      </c>
      <c r="S396">
        <f t="shared" ca="1" si="59"/>
        <v>0.34709425937222993</v>
      </c>
      <c r="T396">
        <f t="shared" ca="1" si="59"/>
        <v>-0.12574474043258843</v>
      </c>
      <c r="V396">
        <f t="shared" ca="1" si="65"/>
        <v>0.8514628499902972</v>
      </c>
      <c r="W396">
        <f t="shared" ca="1" si="66"/>
        <v>4.0255927649892014</v>
      </c>
      <c r="X396">
        <f t="shared" ca="1" si="67"/>
        <v>2.7503040053024264</v>
      </c>
      <c r="Y396">
        <f t="shared" ca="1" si="68"/>
        <v>-0.31025687003604063</v>
      </c>
    </row>
    <row r="397" spans="1:25" x14ac:dyDescent="0.25">
      <c r="A397">
        <v>2.0165000000000002</v>
      </c>
      <c r="B397">
        <v>-0.25246000000000002</v>
      </c>
      <c r="C397">
        <v>5.1707000000000001</v>
      </c>
      <c r="D397">
        <v>1.0763</v>
      </c>
      <c r="E397">
        <v>0</v>
      </c>
      <c r="F397">
        <v>395</v>
      </c>
      <c r="G397">
        <f t="shared" ca="1" si="60"/>
        <v>1.7292247096643174</v>
      </c>
      <c r="H397">
        <f t="shared" ca="1" si="61"/>
        <v>1.705007835662093</v>
      </c>
      <c r="I397">
        <f t="shared" ca="1" si="62"/>
        <v>4.8792729476186434</v>
      </c>
      <c r="J397">
        <f t="shared" ca="1" si="63"/>
        <v>0.67477630446158576</v>
      </c>
      <c r="Q397">
        <f t="shared" ca="1" si="64"/>
        <v>-9.3557729114370991E-2</v>
      </c>
      <c r="R397">
        <f t="shared" ca="1" si="59"/>
        <v>0.26110288833115236</v>
      </c>
      <c r="S397">
        <f t="shared" ca="1" si="59"/>
        <v>-5.8990665395358577E-2</v>
      </c>
      <c r="T397">
        <f t="shared" ca="1" si="59"/>
        <v>-0.15631443329151495</v>
      </c>
      <c r="V397">
        <f t="shared" ca="1" si="65"/>
        <v>-0.28727529033568266</v>
      </c>
      <c r="W397">
        <f t="shared" ca="1" si="66"/>
        <v>1.9574678356620931</v>
      </c>
      <c r="X397">
        <f t="shared" ca="1" si="67"/>
        <v>-0.2914270523813563</v>
      </c>
      <c r="Y397">
        <f t="shared" ca="1" si="68"/>
        <v>-0.40152369553841427</v>
      </c>
    </row>
    <row r="398" spans="1:25" x14ac:dyDescent="0.25">
      <c r="A398">
        <v>-1.5621</v>
      </c>
      <c r="B398">
        <v>-2.2121</v>
      </c>
      <c r="C398">
        <v>4.2591000000000001</v>
      </c>
      <c r="D398">
        <v>0.27972000000000002</v>
      </c>
      <c r="E398">
        <v>1</v>
      </c>
      <c r="F398">
        <v>396</v>
      </c>
      <c r="G398">
        <f t="shared" ca="1" si="60"/>
        <v>-1.637511874523605</v>
      </c>
      <c r="H398">
        <f t="shared" ca="1" si="61"/>
        <v>-6.0329119805886791</v>
      </c>
      <c r="I398">
        <f t="shared" ca="1" si="62"/>
        <v>-3.4510312258758438</v>
      </c>
      <c r="J398">
        <f t="shared" ca="1" si="63"/>
        <v>4.7755916374715573E-2</v>
      </c>
      <c r="Q398">
        <f t="shared" ca="1" si="64"/>
        <v>-2.6465178699068725E-2</v>
      </c>
      <c r="R398">
        <f t="shared" ca="1" si="59"/>
        <v>-0.38172980663429246</v>
      </c>
      <c r="S398">
        <f t="shared" ca="1" si="59"/>
        <v>-0.48194886823426253</v>
      </c>
      <c r="T398">
        <f t="shared" ca="1" si="59"/>
        <v>-9.7362840597545408E-2</v>
      </c>
      <c r="V398">
        <f t="shared" ca="1" si="65"/>
        <v>-7.541187452360501E-2</v>
      </c>
      <c r="W398">
        <f t="shared" ca="1" si="66"/>
        <v>-3.8208119805886791</v>
      </c>
      <c r="X398">
        <f t="shared" ca="1" si="67"/>
        <v>-7.7101312258758439</v>
      </c>
      <c r="Y398">
        <f t="shared" ca="1" si="68"/>
        <v>-0.23196408362528445</v>
      </c>
    </row>
    <row r="399" spans="1:25" x14ac:dyDescent="0.25">
      <c r="A399">
        <v>-1.9409000000000001</v>
      </c>
      <c r="B399">
        <v>-8.6847999999999992</v>
      </c>
      <c r="C399">
        <v>9.1549999999999994</v>
      </c>
      <c r="D399">
        <v>0.94049000000000005</v>
      </c>
      <c r="E399">
        <v>1</v>
      </c>
      <c r="F399">
        <v>397</v>
      </c>
      <c r="G399">
        <f t="shared" ca="1" si="60"/>
        <v>-1.9812764433987746</v>
      </c>
      <c r="H399">
        <f t="shared" ca="1" si="61"/>
        <v>-8.1499654570455391</v>
      </c>
      <c r="I399">
        <f t="shared" ca="1" si="62"/>
        <v>17.936503901879412</v>
      </c>
      <c r="J399">
        <f t="shared" ca="1" si="63"/>
        <v>1.1468553427229522E-2</v>
      </c>
      <c r="Q399">
        <f t="shared" ca="1" si="64"/>
        <v>-1.4348659082247139E-2</v>
      </c>
      <c r="R399">
        <f t="shared" ca="1" si="59"/>
        <v>9.1370502133262033E-2</v>
      </c>
      <c r="S399">
        <f t="shared" ca="1" si="59"/>
        <v>0.48862203739188204</v>
      </c>
      <c r="T399">
        <f t="shared" ca="1" si="59"/>
        <v>-0.2899740419592145</v>
      </c>
      <c r="V399">
        <f t="shared" ca="1" si="65"/>
        <v>-4.0376443398774657E-2</v>
      </c>
      <c r="W399">
        <f t="shared" ca="1" si="66"/>
        <v>0.53483454295446087</v>
      </c>
      <c r="X399">
        <f t="shared" ca="1" si="67"/>
        <v>8.7815039018794128</v>
      </c>
      <c r="Y399">
        <f t="shared" ca="1" si="68"/>
        <v>-0.92902144657277053</v>
      </c>
    </row>
    <row r="400" spans="1:25" x14ac:dyDescent="0.25">
      <c r="A400">
        <v>-1.7062999999999999</v>
      </c>
      <c r="B400">
        <v>2.7955999999999999</v>
      </c>
      <c r="C400">
        <v>-2.3780000000000001</v>
      </c>
      <c r="D400">
        <v>-2.3491</v>
      </c>
      <c r="E400">
        <v>1</v>
      </c>
      <c r="F400">
        <v>398</v>
      </c>
      <c r="G400">
        <f t="shared" ca="1" si="60"/>
        <v>-4.812689308132442</v>
      </c>
      <c r="H400">
        <f t="shared" ca="1" si="61"/>
        <v>1.1375936774430129</v>
      </c>
      <c r="I400">
        <f t="shared" ca="1" si="62"/>
        <v>-2.1284840167034349</v>
      </c>
      <c r="J400">
        <f t="shared" ca="1" si="63"/>
        <v>-1.9354551486305431</v>
      </c>
      <c r="Q400">
        <f t="shared" ca="1" si="64"/>
        <v>-0.44677856674261174</v>
      </c>
      <c r="R400">
        <f t="shared" ca="1" si="59"/>
        <v>-0.23252576653175294</v>
      </c>
      <c r="S400">
        <f t="shared" ca="1" si="59"/>
        <v>5.0956101614335281E-2</v>
      </c>
      <c r="T400">
        <f t="shared" ca="1" si="59"/>
        <v>0.16018195147953873</v>
      </c>
      <c r="V400">
        <f t="shared" ca="1" si="65"/>
        <v>-3.1063893081324423</v>
      </c>
      <c r="W400">
        <f t="shared" ca="1" si="66"/>
        <v>-1.658006322556987</v>
      </c>
      <c r="X400">
        <f t="shared" ca="1" si="67"/>
        <v>0.2495159832965653</v>
      </c>
      <c r="Y400">
        <f t="shared" ca="1" si="68"/>
        <v>0.41364485136945689</v>
      </c>
    </row>
    <row r="401" spans="1:25" x14ac:dyDescent="0.25">
      <c r="A401">
        <v>-1.0401</v>
      </c>
      <c r="B401">
        <v>9.3986999999999998</v>
      </c>
      <c r="C401">
        <v>0.85997999999999997</v>
      </c>
      <c r="D401">
        <v>-5.3335999999999997</v>
      </c>
      <c r="E401">
        <v>0</v>
      </c>
      <c r="F401">
        <v>399</v>
      </c>
      <c r="G401">
        <f t="shared" ca="1" si="60"/>
        <v>0.17133057807647756</v>
      </c>
      <c r="H401">
        <f t="shared" ca="1" si="61"/>
        <v>7.6205917555208105</v>
      </c>
      <c r="I401">
        <f t="shared" ca="1" si="62"/>
        <v>-2.7410987962318556E-3</v>
      </c>
      <c r="J401">
        <f t="shared" ca="1" si="63"/>
        <v>-7.1067155296705451</v>
      </c>
      <c r="Q401">
        <f t="shared" ca="1" si="64"/>
        <v>0.29127972092316767</v>
      </c>
      <c r="R401">
        <f t="shared" ca="1" si="59"/>
        <v>-0.24437605456598788</v>
      </c>
      <c r="S401">
        <f t="shared" ca="1" si="59"/>
        <v>-0.15520093897927001</v>
      </c>
      <c r="T401">
        <f t="shared" ca="1" si="59"/>
        <v>-0.40449809042574847</v>
      </c>
      <c r="V401">
        <f t="shared" ca="1" si="65"/>
        <v>1.2114305780764776</v>
      </c>
      <c r="W401">
        <f t="shared" ca="1" si="66"/>
        <v>-1.7781082444791891</v>
      </c>
      <c r="X401">
        <f t="shared" ca="1" si="67"/>
        <v>-0.86272109879623182</v>
      </c>
      <c r="Y401">
        <f t="shared" ca="1" si="68"/>
        <v>-1.7731155296705456</v>
      </c>
    </row>
    <row r="402" spans="1:25" x14ac:dyDescent="0.25">
      <c r="A402">
        <v>-2.3628999999999998</v>
      </c>
      <c r="B402">
        <v>-0.10553999999999999</v>
      </c>
      <c r="C402">
        <v>1.9336</v>
      </c>
      <c r="D402">
        <v>1.1357999999999999</v>
      </c>
      <c r="E402">
        <v>1</v>
      </c>
      <c r="F402">
        <v>400</v>
      </c>
      <c r="G402">
        <f t="shared" ca="1" si="60"/>
        <v>-2.5665874949904151</v>
      </c>
      <c r="H402">
        <f t="shared" ca="1" si="61"/>
        <v>-0.2110660859401513</v>
      </c>
      <c r="I402">
        <f t="shared" ca="1" si="62"/>
        <v>0.7414833083955803</v>
      </c>
      <c r="J402">
        <f t="shared" ca="1" si="63"/>
        <v>0.52371761792648619</v>
      </c>
      <c r="Q402">
        <f t="shared" ca="1" si="64"/>
        <v>-6.8304469323594574E-2</v>
      </c>
      <c r="R402">
        <f t="shared" ca="1" si="59"/>
        <v>-1.9516978767813331E-2</v>
      </c>
      <c r="S402">
        <f t="shared" ca="1" si="59"/>
        <v>-0.20081457649427747</v>
      </c>
      <c r="T402">
        <f t="shared" ca="1" si="59"/>
        <v>-0.21765211167924892</v>
      </c>
      <c r="V402">
        <f t="shared" ca="1" si="65"/>
        <v>-0.20368749499041525</v>
      </c>
      <c r="W402">
        <f t="shared" ca="1" si="66"/>
        <v>-0.10552608594015131</v>
      </c>
      <c r="X402">
        <f t="shared" ca="1" si="67"/>
        <v>-1.1921166916044197</v>
      </c>
      <c r="Y402">
        <f t="shared" ca="1" si="68"/>
        <v>-0.61208238207351373</v>
      </c>
    </row>
    <row r="403" spans="1:25" x14ac:dyDescent="0.25">
      <c r="A403">
        <v>1.5356000000000001</v>
      </c>
      <c r="B403">
        <v>9.1771999999999991</v>
      </c>
      <c r="C403">
        <v>-2.2717999999999998</v>
      </c>
      <c r="D403">
        <v>-0.73534999999999995</v>
      </c>
      <c r="E403">
        <v>0</v>
      </c>
      <c r="F403">
        <v>401</v>
      </c>
      <c r="G403">
        <f t="shared" ca="1" si="60"/>
        <v>2.1917586406247054</v>
      </c>
      <c r="H403">
        <f t="shared" ca="1" si="61"/>
        <v>10.744112532998454</v>
      </c>
      <c r="I403">
        <f t="shared" ca="1" si="62"/>
        <v>-1.8770010847097456</v>
      </c>
      <c r="J403">
        <f t="shared" ca="1" si="63"/>
        <v>-1.2653295711256882</v>
      </c>
      <c r="Q403">
        <f t="shared" ca="1" si="64"/>
        <v>0.18849208934422557</v>
      </c>
      <c r="R403">
        <f t="shared" ca="1" si="59"/>
        <v>0.22317266485284881</v>
      </c>
      <c r="S403">
        <f t="shared" ca="1" si="59"/>
        <v>7.8198376483143317E-2</v>
      </c>
      <c r="T403">
        <f t="shared" ca="1" si="59"/>
        <v>-0.19515760625778045</v>
      </c>
      <c r="V403">
        <f t="shared" ca="1" si="65"/>
        <v>0.6561586406247053</v>
      </c>
      <c r="W403">
        <f t="shared" ca="1" si="66"/>
        <v>1.5669125329984539</v>
      </c>
      <c r="X403">
        <f t="shared" ca="1" si="67"/>
        <v>0.39479891529025418</v>
      </c>
      <c r="Y403">
        <f t="shared" ca="1" si="68"/>
        <v>-0.52997957112568828</v>
      </c>
    </row>
    <row r="404" spans="1:25" x14ac:dyDescent="0.25">
      <c r="A404">
        <v>0.66017999999999999</v>
      </c>
      <c r="B404">
        <v>10.3878</v>
      </c>
      <c r="C404">
        <v>-1.4029</v>
      </c>
      <c r="D404">
        <v>-3.9150999999999998</v>
      </c>
      <c r="E404">
        <v>0</v>
      </c>
      <c r="F404">
        <v>402</v>
      </c>
      <c r="G404">
        <f t="shared" ca="1" si="60"/>
        <v>0.2047679928086576</v>
      </c>
      <c r="H404">
        <f t="shared" ca="1" si="61"/>
        <v>9.2547513860896657</v>
      </c>
      <c r="I404">
        <f t="shared" ca="1" si="62"/>
        <v>-2.9250882296571072</v>
      </c>
      <c r="J404">
        <f t="shared" ca="1" si="63"/>
        <v>-5.0640943816161936</v>
      </c>
      <c r="Q404">
        <f t="shared" ca="1" si="64"/>
        <v>-0.13996850847153097</v>
      </c>
      <c r="R404">
        <f t="shared" ca="1" si="59"/>
        <v>-0.17393530222231968</v>
      </c>
      <c r="S404">
        <f t="shared" ca="1" si="59"/>
        <v>-0.24046954615663785</v>
      </c>
      <c r="T404">
        <f t="shared" ca="1" si="59"/>
        <v>-0.3289673750786748</v>
      </c>
      <c r="V404">
        <f t="shared" ca="1" si="65"/>
        <v>-0.45541200719134239</v>
      </c>
      <c r="W404">
        <f t="shared" ca="1" si="66"/>
        <v>-1.1330486139103348</v>
      </c>
      <c r="X404">
        <f t="shared" ca="1" si="67"/>
        <v>-1.5221882296571072</v>
      </c>
      <c r="Y404">
        <f t="shared" ca="1" si="68"/>
        <v>-1.1489943816161936</v>
      </c>
    </row>
    <row r="405" spans="1:25" x14ac:dyDescent="0.25">
      <c r="A405">
        <v>-1.2369000000000001</v>
      </c>
      <c r="B405">
        <v>-1.6906000000000001</v>
      </c>
      <c r="C405">
        <v>2.5179999999999998</v>
      </c>
      <c r="D405">
        <v>0.51636000000000004</v>
      </c>
      <c r="E405">
        <v>1</v>
      </c>
      <c r="F405">
        <v>403</v>
      </c>
      <c r="G405">
        <f t="shared" ca="1" si="60"/>
        <v>-0.76030784848932331</v>
      </c>
      <c r="H405">
        <f t="shared" ca="1" si="61"/>
        <v>-8.1797441370721202E-2</v>
      </c>
      <c r="I405">
        <f t="shared" ca="1" si="62"/>
        <v>2.7646384360380791</v>
      </c>
      <c r="J405">
        <f t="shared" ca="1" si="63"/>
        <v>4.0866883111472809</v>
      </c>
      <c r="Q405">
        <f t="shared" ca="1" si="64"/>
        <v>0.14542580510200032</v>
      </c>
      <c r="R405">
        <f t="shared" ca="1" si="59"/>
        <v>0.22751368724677823</v>
      </c>
      <c r="S405">
        <f t="shared" ca="1" si="59"/>
        <v>5.0399121304705918E-2</v>
      </c>
      <c r="T405">
        <f t="shared" ca="1" si="59"/>
        <v>0.48216458496327907</v>
      </c>
      <c r="V405">
        <f t="shared" ca="1" si="65"/>
        <v>0.47659215151067685</v>
      </c>
      <c r="W405">
        <f t="shared" ca="1" si="66"/>
        <v>1.6088025586292789</v>
      </c>
      <c r="X405">
        <f t="shared" ca="1" si="67"/>
        <v>0.24663843603807942</v>
      </c>
      <c r="Y405">
        <f t="shared" ca="1" si="68"/>
        <v>3.5703283111472808</v>
      </c>
    </row>
    <row r="406" spans="1:25" x14ac:dyDescent="0.25">
      <c r="A406">
        <v>3.8022999999999998</v>
      </c>
      <c r="B406">
        <v>-3.8696000000000002</v>
      </c>
      <c r="C406">
        <v>4.0439999999999996</v>
      </c>
      <c r="D406">
        <v>0.95343</v>
      </c>
      <c r="E406">
        <v>0</v>
      </c>
      <c r="F406">
        <v>404</v>
      </c>
      <c r="G406">
        <f t="shared" ca="1" si="60"/>
        <v>3.8370409487707544</v>
      </c>
      <c r="H406">
        <f t="shared" ca="1" si="61"/>
        <v>-5.6982234616493601</v>
      </c>
      <c r="I406">
        <f t="shared" ca="1" si="62"/>
        <v>5.7584252494340529</v>
      </c>
      <c r="J406">
        <f t="shared" ca="1" si="63"/>
        <v>6.2379002887016255E-2</v>
      </c>
      <c r="Q406">
        <f t="shared" ca="1" si="64"/>
        <v>1.2370960820730303E-2</v>
      </c>
      <c r="R406">
        <f t="shared" ca="1" si="59"/>
        <v>-0.2492021016971141</v>
      </c>
      <c r="S406">
        <f t="shared" ca="1" si="59"/>
        <v>0.26109608171710808</v>
      </c>
      <c r="T406">
        <f t="shared" ca="1" si="59"/>
        <v>-0.28239487149303755</v>
      </c>
      <c r="V406">
        <f t="shared" ca="1" si="65"/>
        <v>3.4740948770754766E-2</v>
      </c>
      <c r="W406">
        <f t="shared" ca="1" si="66"/>
        <v>-1.8286234616493602</v>
      </c>
      <c r="X406">
        <f t="shared" ca="1" si="67"/>
        <v>1.7144252494340531</v>
      </c>
      <c r="Y406">
        <f t="shared" ca="1" si="68"/>
        <v>-0.89105099711298374</v>
      </c>
    </row>
    <row r="407" spans="1:25" x14ac:dyDescent="0.25">
      <c r="A407">
        <v>3.3576999999999999</v>
      </c>
      <c r="B407">
        <v>-4.3061999999999996</v>
      </c>
      <c r="C407">
        <v>6.0240999999999998</v>
      </c>
      <c r="D407">
        <v>0.18274000000000001</v>
      </c>
      <c r="E407">
        <v>0</v>
      </c>
      <c r="F407">
        <v>405</v>
      </c>
      <c r="G407">
        <f t="shared" ca="1" si="60"/>
        <v>2.0270026259262179</v>
      </c>
      <c r="H407">
        <f t="shared" ca="1" si="61"/>
        <v>-3.2027359369640465</v>
      </c>
      <c r="I407">
        <f t="shared" ca="1" si="62"/>
        <v>4.8194201251792945</v>
      </c>
      <c r="J407">
        <f t="shared" ca="1" si="63"/>
        <v>-7.5950131756550576E-3</v>
      </c>
      <c r="Q407">
        <f t="shared" ca="1" si="64"/>
        <v>-0.30848105820108207</v>
      </c>
      <c r="R407">
        <f t="shared" ca="1" si="59"/>
        <v>0.17027518503881367</v>
      </c>
      <c r="S407">
        <f t="shared" ca="1" si="59"/>
        <v>-0.20242939911272595</v>
      </c>
      <c r="T407">
        <f t="shared" ca="1" si="59"/>
        <v>-8.1405523804590318E-2</v>
      </c>
      <c r="V407">
        <f t="shared" ca="1" si="65"/>
        <v>-1.3306973740737822</v>
      </c>
      <c r="W407">
        <f t="shared" ca="1" si="66"/>
        <v>1.1034640630359533</v>
      </c>
      <c r="X407">
        <f t="shared" ca="1" si="67"/>
        <v>-1.2046798748207055</v>
      </c>
      <c r="Y407">
        <f t="shared" ca="1" si="68"/>
        <v>-0.19033501317565507</v>
      </c>
    </row>
    <row r="408" spans="1:25" x14ac:dyDescent="0.25">
      <c r="A408">
        <v>0.21431</v>
      </c>
      <c r="B408">
        <v>-0.69528999999999996</v>
      </c>
      <c r="C408">
        <v>0.87710999999999995</v>
      </c>
      <c r="D408">
        <v>0.29653000000000002</v>
      </c>
      <c r="E408">
        <v>1</v>
      </c>
      <c r="F408">
        <v>406</v>
      </c>
      <c r="G408">
        <f t="shared" ca="1" si="60"/>
        <v>-6.3089020940130802E-2</v>
      </c>
      <c r="H408">
        <f t="shared" ca="1" si="61"/>
        <v>-0.59569900087346639</v>
      </c>
      <c r="I408">
        <f t="shared" ca="1" si="62"/>
        <v>5.8541326344738742</v>
      </c>
      <c r="J408">
        <f t="shared" ca="1" si="63"/>
        <v>-0.92071027274544504</v>
      </c>
      <c r="Q408">
        <f t="shared" ca="1" si="64"/>
        <v>-9.0652637083754817E-2</v>
      </c>
      <c r="R408">
        <f t="shared" ca="1" si="59"/>
        <v>1.8439790699623315E-2</v>
      </c>
      <c r="S408">
        <f t="shared" ca="1" si="59"/>
        <v>0.44140863564360544</v>
      </c>
      <c r="T408">
        <f t="shared" ca="1" si="59"/>
        <v>-0.339525213279666</v>
      </c>
      <c r="V408">
        <f t="shared" ca="1" si="65"/>
        <v>-0.2773990209401308</v>
      </c>
      <c r="W408">
        <f t="shared" ca="1" si="66"/>
        <v>9.9590999126533603E-2</v>
      </c>
      <c r="X408">
        <f t="shared" ca="1" si="67"/>
        <v>4.9770226344738742</v>
      </c>
      <c r="Y408">
        <f t="shared" ca="1" si="68"/>
        <v>-1.217240272745445</v>
      </c>
    </row>
    <row r="409" spans="1:25" x14ac:dyDescent="0.25">
      <c r="A409">
        <v>2.8050000000000002</v>
      </c>
      <c r="B409">
        <v>0.57732000000000006</v>
      </c>
      <c r="C409">
        <v>1.3424</v>
      </c>
      <c r="D409">
        <v>1.2133</v>
      </c>
      <c r="E409">
        <v>0</v>
      </c>
      <c r="F409">
        <v>407</v>
      </c>
      <c r="G409">
        <f t="shared" ca="1" si="60"/>
        <v>5.0146114048628707</v>
      </c>
      <c r="H409">
        <f t="shared" ca="1" si="61"/>
        <v>0.34256175130847999</v>
      </c>
      <c r="I409">
        <f t="shared" ca="1" si="62"/>
        <v>7.9490417580142729</v>
      </c>
      <c r="J409">
        <f t="shared" ca="1" si="63"/>
        <v>0.26768005844231546</v>
      </c>
      <c r="Q409">
        <f t="shared" ca="1" si="64"/>
        <v>0.39838764337826682</v>
      </c>
      <c r="R409">
        <f t="shared" ca="1" si="59"/>
        <v>-4.2383676968454798E-2</v>
      </c>
      <c r="S409">
        <f t="shared" ca="1" si="59"/>
        <v>0.47096291567050153</v>
      </c>
      <c r="T409">
        <f t="shared" ca="1" si="59"/>
        <v>-0.29320374818671713</v>
      </c>
      <c r="V409">
        <f t="shared" ca="1" si="65"/>
        <v>2.2096114048628706</v>
      </c>
      <c r="W409">
        <f t="shared" ca="1" si="66"/>
        <v>-0.23475824869152007</v>
      </c>
      <c r="X409">
        <f t="shared" ca="1" si="67"/>
        <v>6.6066417580142733</v>
      </c>
      <c r="Y409">
        <f t="shared" ca="1" si="68"/>
        <v>-0.94561994155768458</v>
      </c>
    </row>
    <row r="410" spans="1:25" x14ac:dyDescent="0.25">
      <c r="A410">
        <v>-0.53966000000000003</v>
      </c>
      <c r="B410">
        <v>7.3273000000000001</v>
      </c>
      <c r="C410">
        <v>0.46583000000000002</v>
      </c>
      <c r="D410">
        <v>-1.4542999999999999</v>
      </c>
      <c r="E410">
        <v>0</v>
      </c>
      <c r="F410">
        <v>408</v>
      </c>
      <c r="G410">
        <f t="shared" ca="1" si="60"/>
        <v>1.6290467283780066</v>
      </c>
      <c r="H410">
        <f t="shared" ca="1" si="61"/>
        <v>9.9082619344964407</v>
      </c>
      <c r="I410">
        <f t="shared" ca="1" si="62"/>
        <v>-2.6930005456019415</v>
      </c>
      <c r="J410">
        <f t="shared" ca="1" si="63"/>
        <v>-0.6471431538937028</v>
      </c>
      <c r="Q410">
        <f t="shared" ca="1" si="64"/>
        <v>0.39534562893346969</v>
      </c>
      <c r="R410">
        <f t="shared" ca="1" si="59"/>
        <v>0.31118240039968026</v>
      </c>
      <c r="S410">
        <f t="shared" ca="1" si="59"/>
        <v>-0.37176878042976746</v>
      </c>
      <c r="T410">
        <f t="shared" ca="1" si="59"/>
        <v>0.26466512391785102</v>
      </c>
      <c r="V410">
        <f t="shared" ca="1" si="65"/>
        <v>2.1687067283780066</v>
      </c>
      <c r="W410">
        <f t="shared" ca="1" si="66"/>
        <v>2.5809619344964396</v>
      </c>
      <c r="X410">
        <f t="shared" ca="1" si="67"/>
        <v>-3.1588305456019414</v>
      </c>
      <c r="Y410">
        <f t="shared" ca="1" si="68"/>
        <v>0.80715684610629712</v>
      </c>
    </row>
    <row r="411" spans="1:25" x14ac:dyDescent="0.25">
      <c r="A411">
        <v>1.8592</v>
      </c>
      <c r="B411">
        <v>3.2073999999999998</v>
      </c>
      <c r="C411">
        <v>-0.15966</v>
      </c>
      <c r="D411">
        <v>-0.26207999999999998</v>
      </c>
      <c r="E411">
        <v>0</v>
      </c>
      <c r="F411">
        <v>409</v>
      </c>
      <c r="G411">
        <f t="shared" ca="1" si="60"/>
        <v>1.3585111625221025</v>
      </c>
      <c r="H411">
        <f t="shared" ca="1" si="61"/>
        <v>4.2461741392220249</v>
      </c>
      <c r="I411">
        <f t="shared" ca="1" si="62"/>
        <v>1.7148956105155633</v>
      </c>
      <c r="J411">
        <f t="shared" ca="1" si="63"/>
        <v>0.41606350002869552</v>
      </c>
      <c r="Q411">
        <f t="shared" ca="1" si="64"/>
        <v>-0.15153405967830325</v>
      </c>
      <c r="R411">
        <f t="shared" ca="1" si="59"/>
        <v>0.16212815559894334</v>
      </c>
      <c r="S411">
        <f t="shared" ca="1" si="59"/>
        <v>0.27702048899843967</v>
      </c>
      <c r="T411">
        <f t="shared" ca="1" si="59"/>
        <v>0.23454050382644498</v>
      </c>
      <c r="V411">
        <f t="shared" ca="1" si="65"/>
        <v>-0.50068883747789761</v>
      </c>
      <c r="W411">
        <f t="shared" ca="1" si="66"/>
        <v>1.0387741392220249</v>
      </c>
      <c r="X411">
        <f t="shared" ca="1" si="67"/>
        <v>1.8745556105155632</v>
      </c>
      <c r="Y411">
        <f t="shared" ca="1" si="68"/>
        <v>0.6781435000286955</v>
      </c>
    </row>
    <row r="412" spans="1:25" x14ac:dyDescent="0.25">
      <c r="A412">
        <v>0.59823000000000004</v>
      </c>
      <c r="B412">
        <v>3.5011999999999999</v>
      </c>
      <c r="C412">
        <v>-3.9794999999999998</v>
      </c>
      <c r="D412">
        <v>-1.7841</v>
      </c>
      <c r="E412">
        <v>1</v>
      </c>
      <c r="F412">
        <v>410</v>
      </c>
      <c r="G412">
        <f t="shared" ca="1" si="60"/>
        <v>-0.45654661056519186</v>
      </c>
      <c r="H412">
        <f t="shared" ca="1" si="61"/>
        <v>7.0862098267263303</v>
      </c>
      <c r="I412">
        <f t="shared" ca="1" si="62"/>
        <v>-7.1129118026131275</v>
      </c>
      <c r="J412">
        <f t="shared" ca="1" si="63"/>
        <v>-4.0836502418201164</v>
      </c>
      <c r="Q412">
        <f t="shared" ca="1" si="64"/>
        <v>-0.26631718879197386</v>
      </c>
      <c r="R412">
        <f t="shared" ca="1" si="59"/>
        <v>0.37072490583686069</v>
      </c>
      <c r="S412">
        <f t="shared" ca="1" si="59"/>
        <v>-0.37035693502339495</v>
      </c>
      <c r="T412">
        <f t="shared" ca="1" si="59"/>
        <v>-0.44158091185080661</v>
      </c>
      <c r="V412">
        <f t="shared" ca="1" si="65"/>
        <v>-1.0547766105651919</v>
      </c>
      <c r="W412">
        <f t="shared" ca="1" si="66"/>
        <v>3.58500982672633</v>
      </c>
      <c r="X412">
        <f t="shared" ca="1" si="67"/>
        <v>-3.1334118026131277</v>
      </c>
      <c r="Y412">
        <f t="shared" ca="1" si="68"/>
        <v>-2.2995502418201164</v>
      </c>
    </row>
    <row r="413" spans="1:25" x14ac:dyDescent="0.25">
      <c r="A413">
        <v>4.8851000000000004</v>
      </c>
      <c r="B413">
        <v>1.5994999999999999</v>
      </c>
      <c r="C413">
        <v>-2.9081000000000002E-4</v>
      </c>
      <c r="D413">
        <v>1.6400999999999999</v>
      </c>
      <c r="E413">
        <v>0</v>
      </c>
      <c r="F413">
        <v>411</v>
      </c>
      <c r="G413">
        <f t="shared" ca="1" si="60"/>
        <v>5.8182073388039459</v>
      </c>
      <c r="H413">
        <f t="shared" ca="1" si="61"/>
        <v>1.4291803689808922</v>
      </c>
      <c r="I413">
        <f t="shared" ca="1" si="62"/>
        <v>-0.68145222098662983</v>
      </c>
      <c r="J413">
        <f t="shared" ca="1" si="63"/>
        <v>-0.80630931099020353</v>
      </c>
      <c r="Q413">
        <f t="shared" ca="1" si="64"/>
        <v>0.24488728297296414</v>
      </c>
      <c r="R413">
        <f t="shared" ca="1" si="59"/>
        <v>-3.1121092484243773E-2</v>
      </c>
      <c r="S413">
        <f t="shared" ca="1" si="59"/>
        <v>-0.12715052355445178</v>
      </c>
      <c r="T413">
        <f t="shared" ca="1" si="59"/>
        <v>-0.44906611922852735</v>
      </c>
      <c r="V413">
        <f t="shared" ca="1" si="65"/>
        <v>0.93310733880394514</v>
      </c>
      <c r="W413">
        <f t="shared" ca="1" si="66"/>
        <v>-0.17031963101910766</v>
      </c>
      <c r="X413">
        <f t="shared" ca="1" si="67"/>
        <v>-0.68116141098662986</v>
      </c>
      <c r="Y413">
        <f t="shared" ca="1" si="68"/>
        <v>-2.4464093109902034</v>
      </c>
    </row>
    <row r="414" spans="1:25" x14ac:dyDescent="0.25">
      <c r="A414">
        <v>3.6922000000000001</v>
      </c>
      <c r="B414">
        <v>-3.9584999999999999</v>
      </c>
      <c r="C414">
        <v>4.3438999999999997</v>
      </c>
      <c r="D414">
        <v>1.3516999999999999</v>
      </c>
      <c r="E414">
        <v>0</v>
      </c>
      <c r="F414">
        <v>412</v>
      </c>
      <c r="G414">
        <f t="shared" ca="1" si="60"/>
        <v>6.3776277077902641</v>
      </c>
      <c r="H414">
        <f t="shared" ca="1" si="61"/>
        <v>-7.7048071662080098</v>
      </c>
      <c r="I414">
        <f t="shared" ca="1" si="62"/>
        <v>1.6193737425188814</v>
      </c>
      <c r="J414">
        <f t="shared" ca="1" si="63"/>
        <v>1.2727616830975688</v>
      </c>
      <c r="Q414">
        <f t="shared" ca="1" si="64"/>
        <v>0.42790143328538577</v>
      </c>
      <c r="R414">
        <f t="shared" ca="1" si="59"/>
        <v>-0.37835787833439527</v>
      </c>
      <c r="S414">
        <f t="shared" ca="1" si="59"/>
        <v>-0.3453868340886479</v>
      </c>
      <c r="T414">
        <f t="shared" ca="1" si="59"/>
        <v>-3.5525029999845303E-2</v>
      </c>
      <c r="V414">
        <f t="shared" ca="1" si="65"/>
        <v>2.6854277077902644</v>
      </c>
      <c r="W414">
        <f t="shared" ca="1" si="66"/>
        <v>-3.7463071662080094</v>
      </c>
      <c r="X414">
        <f t="shared" ca="1" si="67"/>
        <v>-2.7245262574811182</v>
      </c>
      <c r="Y414">
        <f t="shared" ca="1" si="68"/>
        <v>-7.8938316902431097E-2</v>
      </c>
    </row>
    <row r="415" spans="1:25" x14ac:dyDescent="0.25">
      <c r="A415">
        <v>4.0026000000000002</v>
      </c>
      <c r="B415">
        <v>-3.5943000000000001</v>
      </c>
      <c r="C415">
        <v>3.5573000000000001</v>
      </c>
      <c r="D415">
        <v>0.26808999999999999</v>
      </c>
      <c r="E415">
        <v>0</v>
      </c>
      <c r="F415">
        <v>413</v>
      </c>
      <c r="G415">
        <f t="shared" ca="1" si="60"/>
        <v>2.4878199564984835</v>
      </c>
      <c r="H415">
        <f t="shared" ca="1" si="61"/>
        <v>-3.4330530015799194</v>
      </c>
      <c r="I415">
        <f t="shared" ca="1" si="62"/>
        <v>0.96280570190434211</v>
      </c>
      <c r="J415">
        <f t="shared" ca="1" si="63"/>
        <v>0.73169703289723964</v>
      </c>
      <c r="Q415">
        <f t="shared" ca="1" si="64"/>
        <v>-0.33228987792812881</v>
      </c>
      <c r="R415">
        <f t="shared" ca="1" si="59"/>
        <v>2.951327176629126E-2</v>
      </c>
      <c r="S415">
        <f t="shared" ca="1" si="59"/>
        <v>-0.33647891264057228</v>
      </c>
      <c r="T415">
        <f t="shared" ca="1" si="59"/>
        <v>0.17566940765386851</v>
      </c>
      <c r="V415">
        <f t="shared" ca="1" si="65"/>
        <v>-1.5147800435015166</v>
      </c>
      <c r="W415">
        <f t="shared" ca="1" si="66"/>
        <v>0.16124699842008056</v>
      </c>
      <c r="X415">
        <f t="shared" ca="1" si="67"/>
        <v>-2.594494298095658</v>
      </c>
      <c r="Y415">
        <f t="shared" ca="1" si="68"/>
        <v>0.46360703289723959</v>
      </c>
    </row>
    <row r="416" spans="1:25" x14ac:dyDescent="0.25">
      <c r="A416">
        <v>1.9429000000000001</v>
      </c>
      <c r="B416">
        <v>6.3960999999999997</v>
      </c>
      <c r="C416">
        <v>9.2247999999999997E-2</v>
      </c>
      <c r="D416">
        <v>0.58101999999999998</v>
      </c>
      <c r="E416">
        <v>0</v>
      </c>
      <c r="F416">
        <v>414</v>
      </c>
      <c r="G416">
        <f t="shared" ca="1" si="60"/>
        <v>6.7635478472769135</v>
      </c>
      <c r="H416">
        <f t="shared" ca="1" si="61"/>
        <v>12.529222248600544</v>
      </c>
      <c r="I416">
        <f t="shared" ca="1" si="62"/>
        <v>0.73310688522150913</v>
      </c>
      <c r="J416">
        <f t="shared" ca="1" si="63"/>
        <v>-0.41290288976480916</v>
      </c>
      <c r="Q416">
        <f t="shared" ca="1" si="64"/>
        <v>0.48454028112424041</v>
      </c>
      <c r="R416">
        <f t="shared" ca="1" si="59"/>
        <v>0.45057232377043799</v>
      </c>
      <c r="S416">
        <f t="shared" ca="1" si="59"/>
        <v>0.12062071166228128</v>
      </c>
      <c r="T416">
        <f t="shared" ca="1" si="59"/>
        <v>-0.30232264658331887</v>
      </c>
      <c r="V416">
        <f t="shared" ca="1" si="65"/>
        <v>4.8206478472769136</v>
      </c>
      <c r="W416">
        <f t="shared" ca="1" si="66"/>
        <v>6.133122248600543</v>
      </c>
      <c r="X416">
        <f t="shared" ca="1" si="67"/>
        <v>0.64085888522150913</v>
      </c>
      <c r="Y416">
        <f t="shared" ca="1" si="68"/>
        <v>-0.99392288976480914</v>
      </c>
    </row>
    <row r="417" spans="1:25" x14ac:dyDescent="0.25">
      <c r="A417">
        <v>-3.5933000000000002</v>
      </c>
      <c r="B417">
        <v>0.22968</v>
      </c>
      <c r="C417">
        <v>0.71260000000000001</v>
      </c>
      <c r="D417">
        <v>-0.3332</v>
      </c>
      <c r="E417">
        <v>1</v>
      </c>
      <c r="F417">
        <v>415</v>
      </c>
      <c r="G417">
        <f t="shared" ca="1" si="60"/>
        <v>-5.4225900064396777</v>
      </c>
      <c r="H417">
        <f t="shared" ca="1" si="61"/>
        <v>-1.2587153657067476</v>
      </c>
      <c r="I417">
        <f t="shared" ca="1" si="62"/>
        <v>-1.5197606121159715</v>
      </c>
      <c r="J417">
        <f t="shared" ca="1" si="63"/>
        <v>3.6999437446983854</v>
      </c>
      <c r="Q417">
        <f t="shared" ca="1" si="64"/>
        <v>-0.36632242119615843</v>
      </c>
      <c r="R417">
        <f t="shared" ca="1" si="59"/>
        <v>-0.2148488462985616</v>
      </c>
      <c r="S417">
        <f t="shared" ca="1" si="59"/>
        <v>-0.30887201425307198</v>
      </c>
      <c r="T417">
        <f t="shared" ca="1" si="59"/>
        <v>0.48842230494762062</v>
      </c>
      <c r="V417">
        <f t="shared" ca="1" si="65"/>
        <v>-1.8292900064396775</v>
      </c>
      <c r="W417">
        <f t="shared" ca="1" si="66"/>
        <v>-1.4883953657067475</v>
      </c>
      <c r="X417">
        <f t="shared" ca="1" si="67"/>
        <v>-2.2323606121159716</v>
      </c>
      <c r="Y417">
        <f t="shared" ca="1" si="68"/>
        <v>4.0331437446983855</v>
      </c>
    </row>
    <row r="418" spans="1:25" x14ac:dyDescent="0.25">
      <c r="A418">
        <v>3.3298999999999999</v>
      </c>
      <c r="B418">
        <v>0.91254000000000002</v>
      </c>
      <c r="C418">
        <v>1.5806</v>
      </c>
      <c r="D418">
        <v>0.39351999999999998</v>
      </c>
      <c r="E418">
        <v>0</v>
      </c>
      <c r="F418">
        <v>416</v>
      </c>
      <c r="G418">
        <f t="shared" ca="1" si="60"/>
        <v>1.2866747682067703</v>
      </c>
      <c r="H418">
        <f t="shared" ca="1" si="61"/>
        <v>-0.35376358518704321</v>
      </c>
      <c r="I418">
        <f t="shared" ca="1" si="62"/>
        <v>0.48315203183881139</v>
      </c>
      <c r="J418">
        <f t="shared" ca="1" si="63"/>
        <v>-0.94592434835264816</v>
      </c>
      <c r="Q418">
        <f t="shared" ca="1" si="64"/>
        <v>-0.38543376152760511</v>
      </c>
      <c r="R418">
        <f t="shared" ca="1" si="59"/>
        <v>-0.18992407482565332</v>
      </c>
      <c r="S418">
        <f t="shared" ca="1" si="59"/>
        <v>-0.18836105810874637</v>
      </c>
      <c r="T418">
        <f t="shared" ca="1" si="59"/>
        <v>-0.356828742727333</v>
      </c>
      <c r="V418">
        <f t="shared" ca="1" si="65"/>
        <v>-2.0432252317932296</v>
      </c>
      <c r="W418">
        <f t="shared" ca="1" si="66"/>
        <v>-1.2663035851870432</v>
      </c>
      <c r="X418">
        <f t="shared" ca="1" si="67"/>
        <v>-1.0974479681611886</v>
      </c>
      <c r="Y418">
        <f t="shared" ca="1" si="68"/>
        <v>-1.3394443483526481</v>
      </c>
    </row>
    <row r="419" spans="1:25" x14ac:dyDescent="0.25">
      <c r="A419">
        <v>0.93611</v>
      </c>
      <c r="B419">
        <v>8.6412999999999993</v>
      </c>
      <c r="C419">
        <v>-1.6351</v>
      </c>
      <c r="D419">
        <v>-1.3043</v>
      </c>
      <c r="E419">
        <v>0</v>
      </c>
      <c r="F419">
        <v>417</v>
      </c>
      <c r="G419">
        <f t="shared" ca="1" si="60"/>
        <v>1.1924496434313672</v>
      </c>
      <c r="H419">
        <f t="shared" ca="1" si="61"/>
        <v>6.3453627810832938</v>
      </c>
      <c r="I419">
        <f t="shared" ca="1" si="62"/>
        <v>-3.3534885111556827</v>
      </c>
      <c r="J419">
        <f t="shared" ca="1" si="63"/>
        <v>-0.3511067241908703</v>
      </c>
      <c r="Q419">
        <f t="shared" ref="Q419:Q450" ca="1" si="69">(0.5-RAND())</f>
        <v>8.4388516816301773E-2</v>
      </c>
      <c r="R419">
        <f t="shared" ca="1" si="59"/>
        <v>-0.28974426576917101</v>
      </c>
      <c r="S419">
        <f t="shared" ca="1" si="59"/>
        <v>-0.26150361653138166</v>
      </c>
      <c r="T419">
        <f t="shared" ca="1" si="59"/>
        <v>0.29466080816759566</v>
      </c>
      <c r="V419">
        <f t="shared" ca="1" si="65"/>
        <v>0.25633964343136706</v>
      </c>
      <c r="W419">
        <f t="shared" ca="1" si="66"/>
        <v>-2.2959372189167051</v>
      </c>
      <c r="X419">
        <f t="shared" ca="1" si="67"/>
        <v>-1.7183885111556825</v>
      </c>
      <c r="Y419">
        <f t="shared" ca="1" si="68"/>
        <v>0.95319327580912971</v>
      </c>
    </row>
    <row r="420" spans="1:25" x14ac:dyDescent="0.25">
      <c r="A420">
        <v>2.4011999999999998</v>
      </c>
      <c r="B420">
        <v>1.6223000000000001</v>
      </c>
      <c r="C420">
        <v>3.0312000000000001</v>
      </c>
      <c r="D420">
        <v>0.71679000000000004</v>
      </c>
      <c r="E420">
        <v>0</v>
      </c>
      <c r="F420">
        <v>418</v>
      </c>
      <c r="G420">
        <f t="shared" ca="1" si="60"/>
        <v>4.4312503438508148</v>
      </c>
      <c r="H420">
        <f t="shared" ca="1" si="61"/>
        <v>4.9378400805446523</v>
      </c>
      <c r="I420">
        <f t="shared" ca="1" si="62"/>
        <v>2.6906643720481762</v>
      </c>
      <c r="J420">
        <f t="shared" ca="1" si="63"/>
        <v>-0.86575791324875073</v>
      </c>
      <c r="Q420">
        <f t="shared" ca="1" si="69"/>
        <v>0.38434008487368632</v>
      </c>
      <c r="R420">
        <f t="shared" ca="1" si="59"/>
        <v>0.35688955396398392</v>
      </c>
      <c r="S420">
        <f t="shared" ca="1" si="59"/>
        <v>-6.8222304181626559E-2</v>
      </c>
      <c r="T420">
        <f t="shared" ca="1" si="59"/>
        <v>-0.38590072574188483</v>
      </c>
      <c r="V420">
        <f t="shared" ca="1" si="65"/>
        <v>2.0300503438508151</v>
      </c>
      <c r="W420">
        <f t="shared" ca="1" si="66"/>
        <v>3.3155400805446522</v>
      </c>
      <c r="X420">
        <f t="shared" ca="1" si="67"/>
        <v>-0.3405356279518239</v>
      </c>
      <c r="Y420">
        <f t="shared" ca="1" si="68"/>
        <v>-1.5825479132487508</v>
      </c>
    </row>
    <row r="421" spans="1:25" x14ac:dyDescent="0.25">
      <c r="A421">
        <v>0.87602999999999998</v>
      </c>
      <c r="B421">
        <v>6.8140999999999998</v>
      </c>
      <c r="C421">
        <v>0.84197999999999995</v>
      </c>
      <c r="D421">
        <v>-0.17155999999999999</v>
      </c>
      <c r="E421">
        <v>0</v>
      </c>
      <c r="F421">
        <v>419</v>
      </c>
      <c r="G421">
        <f t="shared" ca="1" si="60"/>
        <v>2.0711956760382</v>
      </c>
      <c r="H421">
        <f t="shared" ca="1" si="61"/>
        <v>11.392845302792573</v>
      </c>
      <c r="I421">
        <f t="shared" ca="1" si="62"/>
        <v>1.3639663102726278</v>
      </c>
      <c r="J421">
        <f t="shared" ca="1" si="63"/>
        <v>-1.418742188258985</v>
      </c>
      <c r="Q421">
        <f t="shared" ca="1" si="69"/>
        <v>0.28881716450288342</v>
      </c>
      <c r="R421">
        <f t="shared" ca="1" si="59"/>
        <v>0.41114597816513698</v>
      </c>
      <c r="S421">
        <f t="shared" ca="1" si="59"/>
        <v>0.10068728918083525</v>
      </c>
      <c r="T421">
        <f t="shared" ca="1" si="59"/>
        <v>-0.34394918448672307</v>
      </c>
      <c r="V421">
        <f t="shared" ca="1" si="65"/>
        <v>1.1951656760381999</v>
      </c>
      <c r="W421">
        <f t="shared" ca="1" si="66"/>
        <v>4.578745302792572</v>
      </c>
      <c r="X421">
        <f t="shared" ca="1" si="67"/>
        <v>0.52198631027262787</v>
      </c>
      <c r="Y421">
        <f t="shared" ca="1" si="68"/>
        <v>-1.2471821882589851</v>
      </c>
    </row>
    <row r="422" spans="1:25" x14ac:dyDescent="0.25">
      <c r="A422">
        <v>0.32919999999999999</v>
      </c>
      <c r="B422">
        <v>-4.4551999999999996</v>
      </c>
      <c r="C422">
        <v>4.5717999999999996</v>
      </c>
      <c r="D422">
        <v>-0.98880000000000001</v>
      </c>
      <c r="E422">
        <v>0</v>
      </c>
      <c r="F422">
        <v>420</v>
      </c>
      <c r="G422">
        <f t="shared" ca="1" si="60"/>
        <v>-0.65242631448783395</v>
      </c>
      <c r="H422">
        <f t="shared" ca="1" si="61"/>
        <v>-7.8926330003973382</v>
      </c>
      <c r="I422">
        <f t="shared" ca="1" si="62"/>
        <v>4.9701930004904415</v>
      </c>
      <c r="J422">
        <f t="shared" ca="1" si="63"/>
        <v>-0.45545531956420793</v>
      </c>
      <c r="Q422">
        <f t="shared" ca="1" si="69"/>
        <v>-0.25365908302991824</v>
      </c>
      <c r="R422">
        <f t="shared" ca="1" si="59"/>
        <v>-0.36332237085586605</v>
      </c>
      <c r="S422">
        <f t="shared" ca="1" si="59"/>
        <v>7.8850935551550982E-2</v>
      </c>
      <c r="T422">
        <f t="shared" ca="1" si="59"/>
        <v>0.19611386325324254</v>
      </c>
      <c r="V422">
        <f t="shared" ca="1" si="65"/>
        <v>-0.98162631448783388</v>
      </c>
      <c r="W422">
        <f t="shared" ca="1" si="66"/>
        <v>-3.4374330003973386</v>
      </c>
      <c r="X422">
        <f t="shared" ca="1" si="67"/>
        <v>0.39839300049044196</v>
      </c>
      <c r="Y422">
        <f t="shared" ca="1" si="68"/>
        <v>0.53334468043579208</v>
      </c>
    </row>
    <row r="423" spans="1:25" x14ac:dyDescent="0.25">
      <c r="A423">
        <v>0.32923999999999998</v>
      </c>
      <c r="B423">
        <v>-4.4551999999999996</v>
      </c>
      <c r="C423">
        <v>4.5717999999999996</v>
      </c>
      <c r="D423">
        <v>-0.98880000000000001</v>
      </c>
      <c r="E423">
        <v>0</v>
      </c>
      <c r="F423">
        <v>421</v>
      </c>
      <c r="G423">
        <f t="shared" ca="1" si="60"/>
        <v>-0.57335922381943472</v>
      </c>
      <c r="H423">
        <f t="shared" ca="1" si="61"/>
        <v>0.92418934278109433</v>
      </c>
      <c r="I423">
        <f t="shared" ca="1" si="62"/>
        <v>2.4070879708452027</v>
      </c>
      <c r="J423">
        <f t="shared" ca="1" si="63"/>
        <v>-3.150922344453468</v>
      </c>
      <c r="Q423">
        <f t="shared" ca="1" si="69"/>
        <v>-0.2392124348421395</v>
      </c>
      <c r="R423">
        <f t="shared" ca="1" si="59"/>
        <v>0.4343128965539963</v>
      </c>
      <c r="S423">
        <f t="shared" ca="1" si="59"/>
        <v>-0.30322022688028438</v>
      </c>
      <c r="T423">
        <f t="shared" ca="1" si="59"/>
        <v>-0.43358309173711829</v>
      </c>
      <c r="V423">
        <f t="shared" ca="1" si="65"/>
        <v>-0.90259922381943469</v>
      </c>
      <c r="W423">
        <f t="shared" ca="1" si="66"/>
        <v>5.3793893427810939</v>
      </c>
      <c r="X423">
        <f t="shared" ca="1" si="67"/>
        <v>-2.164712029154797</v>
      </c>
      <c r="Y423">
        <f t="shared" ca="1" si="68"/>
        <v>-2.1621223444534681</v>
      </c>
    </row>
    <row r="424" spans="1:25" x14ac:dyDescent="0.25">
      <c r="A424">
        <v>1.3517999999999999</v>
      </c>
      <c r="B424">
        <v>1.0595000000000001</v>
      </c>
      <c r="C424">
        <v>-2.3437000000000001</v>
      </c>
      <c r="D424">
        <v>0.39998</v>
      </c>
      <c r="E424">
        <v>1</v>
      </c>
      <c r="F424">
        <v>422</v>
      </c>
      <c r="G424">
        <f t="shared" ca="1" si="60"/>
        <v>3.6832556328993737E-2</v>
      </c>
      <c r="H424">
        <f t="shared" ca="1" si="61"/>
        <v>2.2875270899787474</v>
      </c>
      <c r="I424">
        <f t="shared" ca="1" si="62"/>
        <v>-2.3589004535334857</v>
      </c>
      <c r="J424">
        <f t="shared" ca="1" si="63"/>
        <v>2.5188736724763992</v>
      </c>
      <c r="Q424">
        <f t="shared" ca="1" si="69"/>
        <v>-0.30629619278179598</v>
      </c>
      <c r="R424">
        <f t="shared" ca="1" si="59"/>
        <v>0.18541341464106964</v>
      </c>
      <c r="S424">
        <f t="shared" ca="1" si="59"/>
        <v>-3.2633585773633733E-3</v>
      </c>
      <c r="T424">
        <f t="shared" ca="1" si="59"/>
        <v>0.43084765741990183</v>
      </c>
      <c r="V424">
        <f t="shared" ca="1" si="65"/>
        <v>-1.3149674436710062</v>
      </c>
      <c r="W424">
        <f t="shared" ca="1" si="66"/>
        <v>1.2280270899787473</v>
      </c>
      <c r="X424">
        <f t="shared" ca="1" si="67"/>
        <v>-1.5200453533485755E-2</v>
      </c>
      <c r="Y424">
        <f t="shared" ca="1" si="68"/>
        <v>2.1188936724763989</v>
      </c>
    </row>
    <row r="425" spans="1:25" x14ac:dyDescent="0.25">
      <c r="A425">
        <v>1.7331000000000001</v>
      </c>
      <c r="B425">
        <v>3.9544000000000001</v>
      </c>
      <c r="C425">
        <v>-4.7412000000000001</v>
      </c>
      <c r="D425">
        <v>-2.5017</v>
      </c>
      <c r="E425">
        <v>1</v>
      </c>
      <c r="F425">
        <v>423</v>
      </c>
      <c r="G425">
        <f t="shared" ca="1" si="60"/>
        <v>-8.177287171397996</v>
      </c>
      <c r="H425">
        <f t="shared" ca="1" si="61"/>
        <v>4.2418599861223072</v>
      </c>
      <c r="I425">
        <f t="shared" ca="1" si="62"/>
        <v>-4.8291433940768638</v>
      </c>
      <c r="J425">
        <f t="shared" ca="1" si="63"/>
        <v>-2.6331988627495764</v>
      </c>
      <c r="Q425">
        <f t="shared" ca="1" si="69"/>
        <v>-0.49960630763279545</v>
      </c>
      <c r="R425">
        <f t="shared" ca="1" si="59"/>
        <v>5.1393487869442089E-2</v>
      </c>
      <c r="S425">
        <f t="shared" ca="1" si="59"/>
        <v>-1.8587973222367382E-2</v>
      </c>
      <c r="T425">
        <f t="shared" ca="1" si="59"/>
        <v>-5.7767952627738484E-2</v>
      </c>
      <c r="V425">
        <f t="shared" ca="1" si="65"/>
        <v>-9.9103871713979963</v>
      </c>
      <c r="W425">
        <f t="shared" ca="1" si="66"/>
        <v>0.28745998612230717</v>
      </c>
      <c r="X425">
        <f t="shared" ca="1" si="67"/>
        <v>-8.7943394076863621E-2</v>
      </c>
      <c r="Y425">
        <f t="shared" ca="1" si="68"/>
        <v>-0.13149886274957651</v>
      </c>
    </row>
    <row r="426" spans="1:25" x14ac:dyDescent="0.25">
      <c r="A426">
        <v>-2.7263999999999999</v>
      </c>
      <c r="B426">
        <v>3.9213</v>
      </c>
      <c r="C426">
        <v>-0.49212</v>
      </c>
      <c r="D426">
        <v>-3.6371000000000002</v>
      </c>
      <c r="E426">
        <v>1</v>
      </c>
      <c r="F426">
        <v>424</v>
      </c>
      <c r="G426">
        <f t="shared" ca="1" si="60"/>
        <v>-4.5185497890696453</v>
      </c>
      <c r="H426">
        <f t="shared" ca="1" si="61"/>
        <v>5.0034155420186019</v>
      </c>
      <c r="I426">
        <f t="shared" ca="1" si="62"/>
        <v>0.20463004580168764</v>
      </c>
      <c r="J426">
        <f t="shared" ca="1" si="63"/>
        <v>-5.652505195339991</v>
      </c>
      <c r="Q426">
        <f t="shared" ca="1" si="69"/>
        <v>-0.36269370885352381</v>
      </c>
      <c r="R426">
        <f t="shared" ca="1" si="59"/>
        <v>0.16760851194855975</v>
      </c>
      <c r="S426">
        <f t="shared" ca="1" si="59"/>
        <v>0.12964594323149881</v>
      </c>
      <c r="T426">
        <f t="shared" ca="1" si="59"/>
        <v>-0.42383260258593736</v>
      </c>
      <c r="V426">
        <f t="shared" ca="1" si="65"/>
        <v>-1.7921497890696449</v>
      </c>
      <c r="W426">
        <f t="shared" ca="1" si="66"/>
        <v>1.0821155420186017</v>
      </c>
      <c r="X426">
        <f t="shared" ca="1" si="67"/>
        <v>0.69675004580168765</v>
      </c>
      <c r="Y426">
        <f t="shared" ca="1" si="68"/>
        <v>-2.0154051953399903</v>
      </c>
    </row>
    <row r="427" spans="1:25" x14ac:dyDescent="0.25">
      <c r="A427">
        <v>3.7797999999999998</v>
      </c>
      <c r="B427">
        <v>-3.3109000000000002</v>
      </c>
      <c r="C427">
        <v>2.6490999999999998</v>
      </c>
      <c r="D427">
        <v>6.6364999999999993E-2</v>
      </c>
      <c r="E427">
        <v>0</v>
      </c>
      <c r="F427">
        <v>425</v>
      </c>
      <c r="G427">
        <f t="shared" ca="1" si="60"/>
        <v>5.4857546955240863</v>
      </c>
      <c r="H427">
        <f t="shared" ca="1" si="61"/>
        <v>-1.020118993225168</v>
      </c>
      <c r="I427">
        <f t="shared" ca="1" si="62"/>
        <v>2.6074939652842488</v>
      </c>
      <c r="J427">
        <f t="shared" ca="1" si="63"/>
        <v>-3.0999416642493367</v>
      </c>
      <c r="Q427">
        <f t="shared" ca="1" si="69"/>
        <v>0.35388806450190824</v>
      </c>
      <c r="R427">
        <f t="shared" ca="1" si="59"/>
        <v>0.28933481546155526</v>
      </c>
      <c r="S427">
        <f t="shared" ca="1" si="59"/>
        <v>-8.8817704345629522E-3</v>
      </c>
      <c r="T427">
        <f t="shared" ca="1" si="59"/>
        <v>-0.47399212958340886</v>
      </c>
      <c r="V427">
        <f t="shared" ca="1" si="65"/>
        <v>1.705954695524087</v>
      </c>
      <c r="W427">
        <f t="shared" ca="1" si="66"/>
        <v>2.2907810067748322</v>
      </c>
      <c r="X427">
        <f t="shared" ca="1" si="67"/>
        <v>-4.1606034715750917E-2</v>
      </c>
      <c r="Y427">
        <f t="shared" ca="1" si="68"/>
        <v>-3.1663066642493365</v>
      </c>
    </row>
    <row r="428" spans="1:25" x14ac:dyDescent="0.25">
      <c r="A428">
        <v>2.7161</v>
      </c>
      <c r="B428">
        <v>-4.2005999999999997</v>
      </c>
      <c r="C428">
        <v>4.1913999999999998</v>
      </c>
      <c r="D428">
        <v>0.16980999999999999</v>
      </c>
      <c r="E428">
        <v>0</v>
      </c>
      <c r="F428">
        <v>426</v>
      </c>
      <c r="G428">
        <f t="shared" ca="1" si="60"/>
        <v>5.6028373952637907</v>
      </c>
      <c r="H428">
        <f t="shared" ca="1" si="61"/>
        <v>-4.4826699061307016</v>
      </c>
      <c r="I428">
        <f t="shared" ca="1" si="62"/>
        <v>3.5509985750903712</v>
      </c>
      <c r="J428">
        <f t="shared" ca="1" si="63"/>
        <v>-0.49806748056381733</v>
      </c>
      <c r="Q428">
        <f t="shared" ca="1" si="69"/>
        <v>0.43764390933845676</v>
      </c>
      <c r="R428">
        <f t="shared" ca="1" si="59"/>
        <v>-5.0480210855281871E-2</v>
      </c>
      <c r="S428">
        <f t="shared" ca="1" si="59"/>
        <v>-0.12054594134792629</v>
      </c>
      <c r="T428">
        <f t="shared" ca="1" si="59"/>
        <v>-0.23198388798897718</v>
      </c>
      <c r="V428">
        <f t="shared" ca="1" si="65"/>
        <v>2.8867373952637911</v>
      </c>
      <c r="W428">
        <f t="shared" ca="1" si="66"/>
        <v>-0.28206990613070215</v>
      </c>
      <c r="X428">
        <f t="shared" ca="1" si="67"/>
        <v>-0.64040142490962859</v>
      </c>
      <c r="Y428">
        <f t="shared" ca="1" si="68"/>
        <v>-0.66787748056381735</v>
      </c>
    </row>
    <row r="429" spans="1:25" x14ac:dyDescent="0.25">
      <c r="A429">
        <v>-4.2332999999999998</v>
      </c>
      <c r="B429">
        <v>4.9165999999999999</v>
      </c>
      <c r="C429">
        <v>-0.49212</v>
      </c>
      <c r="D429">
        <v>-5.3207000000000004</v>
      </c>
      <c r="E429">
        <v>1</v>
      </c>
      <c r="F429">
        <v>427</v>
      </c>
      <c r="G429">
        <f t="shared" ca="1" si="60"/>
        <v>-5.8276492028870788</v>
      </c>
      <c r="H429">
        <f t="shared" ca="1" si="61"/>
        <v>5.7455529571151649</v>
      </c>
      <c r="I429">
        <f t="shared" ca="1" si="62"/>
        <v>-2.9648033962679508</v>
      </c>
      <c r="J429">
        <f t="shared" ca="1" si="63"/>
        <v>-5.0484149637597504</v>
      </c>
      <c r="Q429">
        <f t="shared" ca="1" si="69"/>
        <v>-0.34164230203193602</v>
      </c>
      <c r="R429">
        <f t="shared" ca="1" si="59"/>
        <v>0.13429221571073591</v>
      </c>
      <c r="S429">
        <f t="shared" ca="1" si="59"/>
        <v>-0.32766915938410468</v>
      </c>
      <c r="T429">
        <f t="shared" ca="1" si="59"/>
        <v>0.11223855435917307</v>
      </c>
      <c r="V429">
        <f t="shared" ca="1" si="65"/>
        <v>-1.5943492028870789</v>
      </c>
      <c r="W429">
        <f t="shared" ca="1" si="66"/>
        <v>0.82895295711516526</v>
      </c>
      <c r="X429">
        <f t="shared" ca="1" si="67"/>
        <v>-2.4726833962679509</v>
      </c>
      <c r="Y429">
        <f t="shared" ca="1" si="68"/>
        <v>0.27228503624024997</v>
      </c>
    </row>
    <row r="430" spans="1:25" x14ac:dyDescent="0.25">
      <c r="A430">
        <v>4.1757</v>
      </c>
      <c r="B430">
        <v>10.2615</v>
      </c>
      <c r="C430">
        <v>-3.8552</v>
      </c>
      <c r="D430">
        <v>-4.3056000000000001</v>
      </c>
      <c r="E430">
        <v>0</v>
      </c>
      <c r="F430">
        <v>428</v>
      </c>
      <c r="G430">
        <f t="shared" ca="1" si="60"/>
        <v>3.0159939605553454</v>
      </c>
      <c r="H430">
        <f t="shared" ca="1" si="61"/>
        <v>12.888512268650111</v>
      </c>
      <c r="I430">
        <f t="shared" ca="1" si="62"/>
        <v>-0.86207074284444696</v>
      </c>
      <c r="J430">
        <f t="shared" ca="1" si="63"/>
        <v>-4.2065406455660126</v>
      </c>
      <c r="Q430">
        <f t="shared" ca="1" si="69"/>
        <v>-0.2833472805818833</v>
      </c>
      <c r="R430">
        <f t="shared" ca="1" si="59"/>
        <v>0.3144348289574439</v>
      </c>
      <c r="S430">
        <f t="shared" ca="1" si="59"/>
        <v>0.36228084954982631</v>
      </c>
      <c r="T430">
        <f t="shared" ca="1" si="59"/>
        <v>4.4169172273452073E-2</v>
      </c>
      <c r="V430">
        <f t="shared" ca="1" si="65"/>
        <v>-1.1597060394446543</v>
      </c>
      <c r="W430">
        <f t="shared" ca="1" si="66"/>
        <v>2.6270122686501116</v>
      </c>
      <c r="X430">
        <f t="shared" ca="1" si="67"/>
        <v>2.993129257155553</v>
      </c>
      <c r="Y430">
        <f t="shared" ca="1" si="68"/>
        <v>9.9059354433987862E-2</v>
      </c>
    </row>
    <row r="431" spans="1:25" x14ac:dyDescent="0.25">
      <c r="A431">
        <v>-0.27800000000000002</v>
      </c>
      <c r="B431">
        <v>8.1881000000000004</v>
      </c>
      <c r="C431">
        <v>-3.1337999999999999</v>
      </c>
      <c r="D431">
        <v>-2.5276000000000001</v>
      </c>
      <c r="E431">
        <v>0</v>
      </c>
      <c r="F431">
        <v>429</v>
      </c>
      <c r="G431">
        <f t="shared" ca="1" si="60"/>
        <v>3.5505200208345107</v>
      </c>
      <c r="H431">
        <f t="shared" ca="1" si="61"/>
        <v>10.117306844320956</v>
      </c>
      <c r="I431">
        <f t="shared" ca="1" si="62"/>
        <v>-4.3670391763314971</v>
      </c>
      <c r="J431">
        <f t="shared" ca="1" si="63"/>
        <v>-4.3116709556256474</v>
      </c>
      <c r="Q431">
        <f t="shared" ca="1" si="69"/>
        <v>0.46838275758379766</v>
      </c>
      <c r="R431">
        <f t="shared" ca="1" si="59"/>
        <v>0.25854185117188344</v>
      </c>
      <c r="S431">
        <f t="shared" ca="1" si="59"/>
        <v>-0.20606794770357817</v>
      </c>
      <c r="T431">
        <f t="shared" ca="1" si="59"/>
        <v>-0.40546995169205202</v>
      </c>
      <c r="V431">
        <f t="shared" ca="1" si="65"/>
        <v>3.8285200208345107</v>
      </c>
      <c r="W431">
        <f t="shared" ca="1" si="66"/>
        <v>1.9292068443209556</v>
      </c>
      <c r="X431">
        <f t="shared" ca="1" si="67"/>
        <v>-1.2332391763314967</v>
      </c>
      <c r="Y431">
        <f t="shared" ca="1" si="68"/>
        <v>-1.7840709556256471</v>
      </c>
    </row>
    <row r="432" spans="1:25" x14ac:dyDescent="0.25">
      <c r="A432">
        <v>-3.38</v>
      </c>
      <c r="B432">
        <v>-0.7077</v>
      </c>
      <c r="C432">
        <v>2.5325000000000002</v>
      </c>
      <c r="D432">
        <v>0.71808000000000005</v>
      </c>
      <c r="E432">
        <v>1</v>
      </c>
      <c r="F432">
        <v>430</v>
      </c>
      <c r="G432">
        <f t="shared" ca="1" si="60"/>
        <v>-5.8275917517276401</v>
      </c>
      <c r="H432">
        <f t="shared" ca="1" si="61"/>
        <v>-0.40109828463389952</v>
      </c>
      <c r="I432">
        <f t="shared" ca="1" si="62"/>
        <v>3.0247405406751695</v>
      </c>
      <c r="J432">
        <f t="shared" ca="1" si="63"/>
        <v>1.0963141365290723</v>
      </c>
      <c r="Q432">
        <f t="shared" ca="1" si="69"/>
        <v>-0.4144117854321544</v>
      </c>
      <c r="R432">
        <f t="shared" ca="1" si="59"/>
        <v>5.4621828937903349E-2</v>
      </c>
      <c r="S432">
        <f t="shared" ca="1" si="59"/>
        <v>9.5537573953887955E-2</v>
      </c>
      <c r="T432">
        <f t="shared" ca="1" si="59"/>
        <v>0.14875942487301419</v>
      </c>
      <c r="V432">
        <f t="shared" ca="1" si="65"/>
        <v>-2.4475917517276402</v>
      </c>
      <c r="W432">
        <f t="shared" ca="1" si="66"/>
        <v>0.30660171536610048</v>
      </c>
      <c r="X432">
        <f t="shared" ca="1" si="67"/>
        <v>0.49224054067516948</v>
      </c>
      <c r="Y432">
        <f t="shared" ca="1" si="68"/>
        <v>0.37823413652907217</v>
      </c>
    </row>
    <row r="433" spans="1:25" x14ac:dyDescent="0.25">
      <c r="A433">
        <v>0.88871999999999995</v>
      </c>
      <c r="B433">
        <v>5.3449</v>
      </c>
      <c r="C433">
        <v>2.0449999999999999</v>
      </c>
      <c r="D433">
        <v>-0.19355</v>
      </c>
      <c r="E433">
        <v>0</v>
      </c>
      <c r="F433">
        <v>431</v>
      </c>
      <c r="G433">
        <f t="shared" ca="1" si="60"/>
        <v>0.36358107068537615</v>
      </c>
      <c r="H433">
        <f t="shared" ca="1" si="61"/>
        <v>7.7575247006417332</v>
      </c>
      <c r="I433">
        <f t="shared" ca="1" si="62"/>
        <v>-3.0321538218927655</v>
      </c>
      <c r="J433">
        <f t="shared" ca="1" si="63"/>
        <v>8.5534930635021453</v>
      </c>
      <c r="Q433">
        <f t="shared" ca="1" si="69"/>
        <v>-0.15762435477747472</v>
      </c>
      <c r="R433">
        <f t="shared" ca="1" si="59"/>
        <v>0.29880048200418696</v>
      </c>
      <c r="S433">
        <f t="shared" ca="1" si="59"/>
        <v>-0.44388223521358561</v>
      </c>
      <c r="T433">
        <f t="shared" ca="1" si="59"/>
        <v>0.49985801471635016</v>
      </c>
      <c r="V433">
        <f t="shared" ca="1" si="65"/>
        <v>-0.5251389293146238</v>
      </c>
      <c r="W433">
        <f t="shared" ca="1" si="66"/>
        <v>2.4126247006417332</v>
      </c>
      <c r="X433">
        <f t="shared" ca="1" si="67"/>
        <v>-5.0771538218927654</v>
      </c>
      <c r="Y433">
        <f t="shared" ca="1" si="68"/>
        <v>8.7470430635021454</v>
      </c>
    </row>
    <row r="434" spans="1:25" x14ac:dyDescent="0.25">
      <c r="A434">
        <v>-2.2172999999999998</v>
      </c>
      <c r="B434">
        <v>1.4671000000000001</v>
      </c>
      <c r="C434">
        <v>-0.72689000000000004</v>
      </c>
      <c r="D434">
        <v>-1.1724000000000001</v>
      </c>
      <c r="E434">
        <v>1</v>
      </c>
      <c r="F434">
        <v>432</v>
      </c>
      <c r="G434">
        <f t="shared" ca="1" si="60"/>
        <v>-2.4035358663366466</v>
      </c>
      <c r="H434">
        <f t="shared" ca="1" si="61"/>
        <v>1.1950588511753304</v>
      </c>
      <c r="I434">
        <f t="shared" ca="1" si="62"/>
        <v>-2.4244017614886531</v>
      </c>
      <c r="J434">
        <f t="shared" ca="1" si="63"/>
        <v>-3.8008261952197055</v>
      </c>
      <c r="Q434">
        <f t="shared" ca="1" si="69"/>
        <v>-6.2837208195403282E-2</v>
      </c>
      <c r="R434">
        <f t="shared" ca="1" si="59"/>
        <v>-4.8776021213815079E-2</v>
      </c>
      <c r="S434">
        <f t="shared" ca="1" si="59"/>
        <v>-0.25934905746918568</v>
      </c>
      <c r="T434">
        <f t="shared" ca="1" si="59"/>
        <v>-0.45702626832096893</v>
      </c>
      <c r="V434">
        <f t="shared" ca="1" si="65"/>
        <v>-0.1862358663366469</v>
      </c>
      <c r="W434">
        <f t="shared" ca="1" si="66"/>
        <v>-0.27204114882466973</v>
      </c>
      <c r="X434">
        <f t="shared" ca="1" si="67"/>
        <v>-1.6975117614886528</v>
      </c>
      <c r="Y434">
        <f t="shared" ca="1" si="68"/>
        <v>-2.6284261952197054</v>
      </c>
    </row>
    <row r="435" spans="1:25" x14ac:dyDescent="0.25">
      <c r="A435">
        <v>3.5829</v>
      </c>
      <c r="B435">
        <v>1.4422999999999999</v>
      </c>
      <c r="C435">
        <v>1.0219</v>
      </c>
      <c r="D435">
        <v>1.4008</v>
      </c>
      <c r="E435">
        <v>0</v>
      </c>
      <c r="F435">
        <v>433</v>
      </c>
      <c r="G435">
        <f t="shared" ca="1" si="60"/>
        <v>4.726927451701008</v>
      </c>
      <c r="H435">
        <f t="shared" ca="1" si="61"/>
        <v>-3.6558285685643228</v>
      </c>
      <c r="I435">
        <f t="shared" ca="1" si="62"/>
        <v>-1.7629964569694607</v>
      </c>
      <c r="J435">
        <f t="shared" ca="1" si="63"/>
        <v>5.5761948363938219E-2</v>
      </c>
      <c r="Q435">
        <f t="shared" ca="1" si="69"/>
        <v>0.28088379975356048</v>
      </c>
      <c r="R435">
        <f t="shared" ca="1" si="59"/>
        <v>-0.42695866326371601</v>
      </c>
      <c r="S435">
        <f t="shared" ca="1" si="59"/>
        <v>-0.34935594702184414</v>
      </c>
      <c r="T435">
        <f t="shared" ca="1" si="59"/>
        <v>-0.35757451089695513</v>
      </c>
      <c r="V435">
        <f t="shared" ca="1" si="65"/>
        <v>1.1440274517010078</v>
      </c>
      <c r="W435">
        <f t="shared" ca="1" si="66"/>
        <v>-5.0981285685643227</v>
      </c>
      <c r="X435">
        <f t="shared" ca="1" si="67"/>
        <v>-2.7848964569694608</v>
      </c>
      <c r="Y435">
        <f t="shared" ca="1" si="68"/>
        <v>-1.3450380516360618</v>
      </c>
    </row>
    <row r="436" spans="1:25" x14ac:dyDescent="0.25">
      <c r="A436">
        <v>-0.20619999999999999</v>
      </c>
      <c r="B436">
        <v>9.2207000000000008</v>
      </c>
      <c r="C436">
        <v>-3.7044000000000001</v>
      </c>
      <c r="D436">
        <v>-6.8102999999999998</v>
      </c>
      <c r="E436">
        <v>0</v>
      </c>
      <c r="F436">
        <v>434</v>
      </c>
      <c r="G436">
        <f t="shared" ca="1" si="60"/>
        <v>4.7538897014391681</v>
      </c>
      <c r="H436">
        <f t="shared" ca="1" si="61"/>
        <v>6.6745427078795032</v>
      </c>
      <c r="I436">
        <f t="shared" ca="1" si="62"/>
        <v>-3.1199412022970217</v>
      </c>
      <c r="J436">
        <f t="shared" ca="1" si="63"/>
        <v>-4.6875109914703987</v>
      </c>
      <c r="Q436">
        <f t="shared" ca="1" si="69"/>
        <v>0.48601926204844981</v>
      </c>
      <c r="R436">
        <f t="shared" ca="1" si="59"/>
        <v>-0.3086864587089867</v>
      </c>
      <c r="S436">
        <f t="shared" ca="1" si="59"/>
        <v>0.11129033204293193</v>
      </c>
      <c r="T436">
        <f t="shared" ca="1" si="59"/>
        <v>0.43109869831593894</v>
      </c>
      <c r="V436">
        <f t="shared" ca="1" si="65"/>
        <v>4.9600897014391681</v>
      </c>
      <c r="W436">
        <f t="shared" ca="1" si="66"/>
        <v>-2.546157292120498</v>
      </c>
      <c r="X436">
        <f t="shared" ca="1" si="67"/>
        <v>0.58445879770297859</v>
      </c>
      <c r="Y436">
        <f t="shared" ca="1" si="68"/>
        <v>2.1227890085296011</v>
      </c>
    </row>
    <row r="437" spans="1:25" x14ac:dyDescent="0.25">
      <c r="A437">
        <v>-2.7913999999999999</v>
      </c>
      <c r="B437">
        <v>1.7734000000000001</v>
      </c>
      <c r="C437">
        <v>6.7755999999999998</v>
      </c>
      <c r="D437">
        <v>-0.39915</v>
      </c>
      <c r="E437">
        <v>0</v>
      </c>
      <c r="F437">
        <v>435</v>
      </c>
      <c r="G437">
        <f t="shared" ca="1" si="60"/>
        <v>-3.852491909406508E-2</v>
      </c>
      <c r="H437">
        <f t="shared" ca="1" si="61"/>
        <v>-0.91165823772401211</v>
      </c>
      <c r="I437">
        <f t="shared" ca="1" si="62"/>
        <v>4.5070159545563921</v>
      </c>
      <c r="J437">
        <f t="shared" ca="1" si="63"/>
        <v>-2.8779170390941791</v>
      </c>
      <c r="Q437">
        <f t="shared" ca="1" si="69"/>
        <v>0.4313243256843019</v>
      </c>
      <c r="R437">
        <f t="shared" ca="1" si="59"/>
        <v>-0.31845478615155831</v>
      </c>
      <c r="S437">
        <f t="shared" ca="1" si="59"/>
        <v>-0.31183131570485745</v>
      </c>
      <c r="T437">
        <f t="shared" ca="1" si="59"/>
        <v>-0.45058185426059749</v>
      </c>
      <c r="V437">
        <f t="shared" ca="1" si="65"/>
        <v>2.7528750809059348</v>
      </c>
      <c r="W437">
        <f t="shared" ca="1" si="66"/>
        <v>-2.6850582377240122</v>
      </c>
      <c r="X437">
        <f t="shared" ca="1" si="67"/>
        <v>-2.2685840454436073</v>
      </c>
      <c r="Y437">
        <f t="shared" ca="1" si="68"/>
        <v>-2.4787670390941789</v>
      </c>
    </row>
    <row r="438" spans="1:25" x14ac:dyDescent="0.25">
      <c r="A438">
        <v>0.86816000000000004</v>
      </c>
      <c r="B438">
        <v>10.242900000000001</v>
      </c>
      <c r="C438">
        <v>-1.4912000000000001</v>
      </c>
      <c r="D438">
        <v>-4.0082000000000004</v>
      </c>
      <c r="E438">
        <v>0</v>
      </c>
      <c r="F438">
        <v>436</v>
      </c>
      <c r="G438">
        <f t="shared" ca="1" si="60"/>
        <v>2.1650104899920617</v>
      </c>
      <c r="H438">
        <f t="shared" ca="1" si="61"/>
        <v>9.0976063989205809</v>
      </c>
      <c r="I438">
        <f t="shared" ca="1" si="62"/>
        <v>7.6198635689055996</v>
      </c>
      <c r="J438">
        <f t="shared" ca="1" si="63"/>
        <v>-5.2411292701833849</v>
      </c>
      <c r="Q438">
        <f t="shared" ca="1" si="69"/>
        <v>0.30374886964142944</v>
      </c>
      <c r="R438">
        <f t="shared" ca="1" si="59"/>
        <v>-0.17543830329774956</v>
      </c>
      <c r="S438">
        <f t="shared" ca="1" si="59"/>
        <v>0.49012793145385269</v>
      </c>
      <c r="T438">
        <f t="shared" ca="1" si="59"/>
        <v>-0.34185871035665738</v>
      </c>
      <c r="V438">
        <f t="shared" ca="1" si="65"/>
        <v>1.2968504899920619</v>
      </c>
      <c r="W438">
        <f t="shared" ca="1" si="66"/>
        <v>-1.1452936010794199</v>
      </c>
      <c r="X438">
        <f t="shared" ca="1" si="67"/>
        <v>9.1110635689055997</v>
      </c>
      <c r="Y438">
        <f t="shared" ca="1" si="68"/>
        <v>-1.2329292701833845</v>
      </c>
    </row>
    <row r="439" spans="1:25" x14ac:dyDescent="0.25">
      <c r="A439">
        <v>-2.1240999999999999</v>
      </c>
      <c r="B439">
        <v>-6.8968999999999996</v>
      </c>
      <c r="C439">
        <v>5.5991999999999997</v>
      </c>
      <c r="D439">
        <v>-0.47155999999999998</v>
      </c>
      <c r="E439">
        <v>1</v>
      </c>
      <c r="F439">
        <v>437</v>
      </c>
      <c r="G439">
        <f t="shared" ca="1" si="60"/>
        <v>0.44849902925912621</v>
      </c>
      <c r="H439">
        <f t="shared" ca="1" si="61"/>
        <v>-6.1694312803067035</v>
      </c>
      <c r="I439">
        <f t="shared" ca="1" si="62"/>
        <v>5.9636132774393182</v>
      </c>
      <c r="J439">
        <f t="shared" ca="1" si="63"/>
        <v>3.9088281581706417</v>
      </c>
      <c r="Q439">
        <f t="shared" ca="1" si="69"/>
        <v>0.42178983460937514</v>
      </c>
      <c r="R439">
        <f t="shared" ca="1" si="59"/>
        <v>0.12001727876911572</v>
      </c>
      <c r="S439">
        <f t="shared" ca="1" si="59"/>
        <v>7.2640851055131184E-2</v>
      </c>
      <c r="T439">
        <f t="shared" ca="1" si="59"/>
        <v>0.49162813130336436</v>
      </c>
      <c r="V439">
        <f t="shared" ca="1" si="65"/>
        <v>2.5725990292591261</v>
      </c>
      <c r="W439">
        <f t="shared" ca="1" si="66"/>
        <v>0.72746871969329585</v>
      </c>
      <c r="X439">
        <f t="shared" ca="1" si="67"/>
        <v>0.36441327743931862</v>
      </c>
      <c r="Y439">
        <f t="shared" ca="1" si="68"/>
        <v>4.3803881581706419</v>
      </c>
    </row>
    <row r="440" spans="1:25" x14ac:dyDescent="0.25">
      <c r="A440">
        <v>1.0182</v>
      </c>
      <c r="B440">
        <v>9.109</v>
      </c>
      <c r="C440">
        <v>-0.62063999999999997</v>
      </c>
      <c r="D440">
        <v>-1.7129000000000001</v>
      </c>
      <c r="E440">
        <v>0</v>
      </c>
      <c r="F440">
        <v>438</v>
      </c>
      <c r="G440">
        <f t="shared" ca="1" si="60"/>
        <v>2.9552381438092583</v>
      </c>
      <c r="H440">
        <f t="shared" ca="1" si="61"/>
        <v>9.7882541802507035</v>
      </c>
      <c r="I440">
        <f t="shared" ca="1" si="62"/>
        <v>-4.9946832776905694</v>
      </c>
      <c r="J440">
        <f t="shared" ca="1" si="63"/>
        <v>-1.9100624532016632</v>
      </c>
      <c r="Q440">
        <f t="shared" ca="1" si="69"/>
        <v>0.37631610263290316</v>
      </c>
      <c r="R440">
        <f t="shared" ca="1" si="59"/>
        <v>0.11304141118336342</v>
      </c>
      <c r="S440">
        <f t="shared" ca="1" si="59"/>
        <v>-0.42402980706383031</v>
      </c>
      <c r="T440">
        <f t="shared" ca="1" si="59"/>
        <v>-8.4065330539475958E-2</v>
      </c>
      <c r="V440">
        <f t="shared" ca="1" si="65"/>
        <v>1.9370381438092583</v>
      </c>
      <c r="W440">
        <f t="shared" ca="1" si="66"/>
        <v>0.67925418025070394</v>
      </c>
      <c r="X440">
        <f t="shared" ca="1" si="67"/>
        <v>-4.3740432776905696</v>
      </c>
      <c r="Y440">
        <f t="shared" ca="1" si="68"/>
        <v>-0.19716245320166303</v>
      </c>
    </row>
    <row r="441" spans="1:25" x14ac:dyDescent="0.25">
      <c r="A441">
        <v>3.4775999999999998</v>
      </c>
      <c r="B441">
        <v>8.8109999999999999</v>
      </c>
      <c r="C441">
        <v>-3.1886000000000001</v>
      </c>
      <c r="D441">
        <v>-0.92284999999999995</v>
      </c>
      <c r="E441">
        <v>0</v>
      </c>
      <c r="F441">
        <v>439</v>
      </c>
      <c r="G441">
        <f t="shared" ca="1" si="60"/>
        <v>5.0415762645135809</v>
      </c>
      <c r="H441">
        <f t="shared" ca="1" si="61"/>
        <v>11.894275136148352</v>
      </c>
      <c r="I441">
        <f t="shared" ca="1" si="62"/>
        <v>-3.1781325099304447</v>
      </c>
      <c r="J441">
        <f t="shared" ca="1" si="63"/>
        <v>-2.7103064295202692</v>
      </c>
      <c r="Q441">
        <f t="shared" ca="1" si="69"/>
        <v>0.33813549794269104</v>
      </c>
      <c r="R441">
        <f t="shared" ca="1" si="59"/>
        <v>0.34378192969431132</v>
      </c>
      <c r="S441">
        <f t="shared" ca="1" si="59"/>
        <v>2.2495369864594661E-3</v>
      </c>
      <c r="T441">
        <f t="shared" ca="1" si="59"/>
        <v>-0.40576827371029067</v>
      </c>
      <c r="V441">
        <f t="shared" ca="1" si="65"/>
        <v>1.5639762645135813</v>
      </c>
      <c r="W441">
        <f t="shared" ca="1" si="66"/>
        <v>3.0832751361483508</v>
      </c>
      <c r="X441">
        <f t="shared" ca="1" si="67"/>
        <v>1.0467490069555342E-2</v>
      </c>
      <c r="Y441">
        <f t="shared" ca="1" si="68"/>
        <v>-1.7874564295202695</v>
      </c>
    </row>
    <row r="442" spans="1:25" x14ac:dyDescent="0.25">
      <c r="A442">
        <v>2.1947999999999999</v>
      </c>
      <c r="B442">
        <v>1.3781000000000001</v>
      </c>
      <c r="C442">
        <v>1.1581999999999999</v>
      </c>
      <c r="D442">
        <v>0.85773999999999995</v>
      </c>
      <c r="E442">
        <v>0</v>
      </c>
      <c r="F442">
        <v>440</v>
      </c>
      <c r="G442">
        <f t="shared" ca="1" si="60"/>
        <v>-3.714019758294862</v>
      </c>
      <c r="H442">
        <f t="shared" ca="1" si="61"/>
        <v>1.2339776636926578</v>
      </c>
      <c r="I442">
        <f t="shared" ca="1" si="62"/>
        <v>1.9740936349692852</v>
      </c>
      <c r="J442">
        <f t="shared" ca="1" si="63"/>
        <v>0.77744027054136688</v>
      </c>
      <c r="Q442">
        <f t="shared" ca="1" si="69"/>
        <v>-0.49294658635471833</v>
      </c>
      <c r="R442">
        <f t="shared" ca="1" si="59"/>
        <v>-2.6463458482965274E-2</v>
      </c>
      <c r="S442">
        <f t="shared" ca="1" si="59"/>
        <v>0.14817484661163649</v>
      </c>
      <c r="T442">
        <f t="shared" ca="1" si="59"/>
        <v>-3.6115038448091163E-2</v>
      </c>
      <c r="V442">
        <f t="shared" ca="1" si="65"/>
        <v>-5.9088197582948618</v>
      </c>
      <c r="W442">
        <f t="shared" ca="1" si="66"/>
        <v>-0.14412233630734225</v>
      </c>
      <c r="X442">
        <f t="shared" ca="1" si="67"/>
        <v>0.81589363496928535</v>
      </c>
      <c r="Y442">
        <f t="shared" ca="1" si="68"/>
        <v>-8.0299729458633035E-2</v>
      </c>
    </row>
    <row r="443" spans="1:25" x14ac:dyDescent="0.25">
      <c r="A443">
        <v>0.24393999999999999</v>
      </c>
      <c r="B443">
        <v>1.4733000000000001</v>
      </c>
      <c r="C443">
        <v>-1.4192</v>
      </c>
      <c r="D443">
        <v>-0.58535000000000004</v>
      </c>
      <c r="E443">
        <v>1</v>
      </c>
      <c r="F443">
        <v>441</v>
      </c>
      <c r="G443">
        <f t="shared" ca="1" si="60"/>
        <v>-2.0155820298849312</v>
      </c>
      <c r="H443">
        <f t="shared" ca="1" si="61"/>
        <v>-6.0351443592581653</v>
      </c>
      <c r="I443">
        <f t="shared" ca="1" si="62"/>
        <v>-2.0869127682760316</v>
      </c>
      <c r="J443">
        <f t="shared" ca="1" si="63"/>
        <v>2.2491399964399017</v>
      </c>
      <c r="Q443">
        <f t="shared" ca="1" si="69"/>
        <v>-0.40197990442975196</v>
      </c>
      <c r="R443">
        <f t="shared" ca="1" si="59"/>
        <v>-0.47058261988692418</v>
      </c>
      <c r="S443">
        <f t="shared" ca="1" si="59"/>
        <v>-0.12498416664672318</v>
      </c>
      <c r="T443">
        <f t="shared" ca="1" si="59"/>
        <v>0.46454733463882192</v>
      </c>
      <c r="V443">
        <f t="shared" ca="1" si="65"/>
        <v>-2.259522029884931</v>
      </c>
      <c r="W443">
        <f t="shared" ca="1" si="66"/>
        <v>-7.5084443592581653</v>
      </c>
      <c r="X443">
        <f t="shared" ca="1" si="67"/>
        <v>-0.66771276827603165</v>
      </c>
      <c r="Y443">
        <f t="shared" ca="1" si="68"/>
        <v>2.8344899964399017</v>
      </c>
    </row>
    <row r="444" spans="1:25" x14ac:dyDescent="0.25">
      <c r="A444">
        <v>2.2279</v>
      </c>
      <c r="B444">
        <v>4.0951000000000004</v>
      </c>
      <c r="C444">
        <v>-4.8037000000000001</v>
      </c>
      <c r="D444">
        <v>-2.1112000000000002</v>
      </c>
      <c r="E444">
        <v>1</v>
      </c>
      <c r="F444">
        <v>442</v>
      </c>
      <c r="G444">
        <f t="shared" ca="1" si="60"/>
        <v>2.410632780123243</v>
      </c>
      <c r="H444">
        <f t="shared" ca="1" si="61"/>
        <v>1.9627740539016032</v>
      </c>
      <c r="I444">
        <f t="shared" ca="1" si="62"/>
        <v>-4.6593005513852912</v>
      </c>
      <c r="J444">
        <f t="shared" ca="1" si="63"/>
        <v>-2.481034892480515</v>
      </c>
      <c r="Q444">
        <f t="shared" ca="1" si="69"/>
        <v>6.1731441996264014E-2</v>
      </c>
      <c r="R444">
        <f t="shared" ca="1" si="59"/>
        <v>-0.27635566777551512</v>
      </c>
      <c r="S444">
        <f t="shared" ca="1" si="59"/>
        <v>3.0154858791584194E-2</v>
      </c>
      <c r="T444">
        <f t="shared" ca="1" si="59"/>
        <v>-0.1459941966004481</v>
      </c>
      <c r="V444">
        <f t="shared" ca="1" si="65"/>
        <v>0.18273278012324318</v>
      </c>
      <c r="W444">
        <f t="shared" ca="1" si="66"/>
        <v>-2.1323259460983972</v>
      </c>
      <c r="X444">
        <f t="shared" ca="1" si="67"/>
        <v>0.14439944861470871</v>
      </c>
      <c r="Y444">
        <f t="shared" ca="1" si="68"/>
        <v>-0.36983489248051488</v>
      </c>
    </row>
    <row r="445" spans="1:25" x14ac:dyDescent="0.25">
      <c r="A445">
        <v>-1.9922</v>
      </c>
      <c r="B445">
        <v>11.654199999999999</v>
      </c>
      <c r="C445">
        <v>2.6541999999999999</v>
      </c>
      <c r="D445">
        <v>-5.2107000000000001</v>
      </c>
      <c r="E445">
        <v>0</v>
      </c>
      <c r="F445">
        <v>443</v>
      </c>
      <c r="G445">
        <f t="shared" ca="1" si="60"/>
        <v>-2.3934214308987798</v>
      </c>
      <c r="H445">
        <f t="shared" ca="1" si="61"/>
        <v>4.6027867093595001</v>
      </c>
      <c r="I445">
        <f t="shared" ca="1" si="62"/>
        <v>2.3593497919393496</v>
      </c>
      <c r="J445">
        <f t="shared" ca="1" si="63"/>
        <v>-4.2650868034331193</v>
      </c>
      <c r="Q445">
        <f t="shared" ca="1" si="69"/>
        <v>-0.12562027529760444</v>
      </c>
      <c r="R445">
        <f t="shared" ca="1" si="59"/>
        <v>-0.46504614580002523</v>
      </c>
      <c r="S445">
        <f t="shared" ca="1" si="59"/>
        <v>-5.9640516156702184E-2</v>
      </c>
      <c r="T445">
        <f t="shared" ca="1" si="59"/>
        <v>0.29320244589722277</v>
      </c>
      <c r="V445">
        <f t="shared" ca="1" si="65"/>
        <v>-0.40122143089877976</v>
      </c>
      <c r="W445">
        <f t="shared" ca="1" si="66"/>
        <v>-7.0514132906404994</v>
      </c>
      <c r="X445">
        <f t="shared" ca="1" si="67"/>
        <v>-0.29485020806065021</v>
      </c>
      <c r="Y445">
        <f t="shared" ca="1" si="68"/>
        <v>0.9456131965668807</v>
      </c>
    </row>
    <row r="446" spans="1:25" x14ac:dyDescent="0.25">
      <c r="A446">
        <v>-0.82601000000000002</v>
      </c>
      <c r="B446">
        <v>2.9611000000000001</v>
      </c>
      <c r="C446">
        <v>-1.2864</v>
      </c>
      <c r="D446">
        <v>-1.4646999999999999</v>
      </c>
      <c r="E446">
        <v>1</v>
      </c>
      <c r="F446">
        <v>444</v>
      </c>
      <c r="G446">
        <f t="shared" ca="1" si="60"/>
        <v>1.1625271785274589</v>
      </c>
      <c r="H446">
        <f t="shared" ca="1" si="61"/>
        <v>1.1615774274675785</v>
      </c>
      <c r="I446">
        <f t="shared" ca="1" si="62"/>
        <v>2.14245195054766</v>
      </c>
      <c r="J446">
        <f t="shared" ca="1" si="63"/>
        <v>8.5987580160085342E-2</v>
      </c>
      <c r="Q446">
        <f t="shared" ca="1" si="69"/>
        <v>0.3808252391944944</v>
      </c>
      <c r="R446">
        <f t="shared" ca="1" si="59"/>
        <v>-0.24643314171951824</v>
      </c>
      <c r="S446">
        <f t="shared" ca="1" si="59"/>
        <v>0.38584990704309285</v>
      </c>
      <c r="T446">
        <f t="shared" ca="1" si="59"/>
        <v>0.38245571428978264</v>
      </c>
      <c r="V446">
        <f t="shared" ca="1" si="65"/>
        <v>1.9885371785274588</v>
      </c>
      <c r="W446">
        <f t="shared" ca="1" si="66"/>
        <v>-1.7995225725324215</v>
      </c>
      <c r="X446">
        <f t="shared" ca="1" si="67"/>
        <v>3.42885195054766</v>
      </c>
      <c r="Y446">
        <f t="shared" ca="1" si="68"/>
        <v>1.5506875801600852</v>
      </c>
    </row>
    <row r="447" spans="1:25" x14ac:dyDescent="0.25">
      <c r="A447">
        <v>-0.10648000000000001</v>
      </c>
      <c r="B447">
        <v>-0.76771</v>
      </c>
      <c r="C447">
        <v>7.7575000000000003</v>
      </c>
      <c r="D447">
        <v>0.64178999999999997</v>
      </c>
      <c r="E447">
        <v>0</v>
      </c>
      <c r="F447">
        <v>445</v>
      </c>
      <c r="G447">
        <f t="shared" ca="1" si="60"/>
        <v>-0.43111183543432452</v>
      </c>
      <c r="H447">
        <f t="shared" ca="1" si="61"/>
        <v>0.53477557888047123</v>
      </c>
      <c r="I447">
        <f t="shared" ca="1" si="62"/>
        <v>8.2515360383934535</v>
      </c>
      <c r="J447">
        <f t="shared" ca="1" si="63"/>
        <v>-0.40252394507403888</v>
      </c>
      <c r="Q447">
        <f t="shared" ca="1" si="69"/>
        <v>-0.10436085690810704</v>
      </c>
      <c r="R447">
        <f t="shared" ca="1" si="59"/>
        <v>0.19412843092999899</v>
      </c>
      <c r="S447">
        <f t="shared" ca="1" si="59"/>
        <v>9.5850293097339945E-2</v>
      </c>
      <c r="T447">
        <f t="shared" ca="1" si="59"/>
        <v>-0.31140746721380508</v>
      </c>
      <c r="V447">
        <f t="shared" ca="1" si="65"/>
        <v>-0.3246318354343245</v>
      </c>
      <c r="W447">
        <f t="shared" ca="1" si="66"/>
        <v>1.3024855788804712</v>
      </c>
      <c r="X447">
        <f t="shared" ca="1" si="67"/>
        <v>0.49403603839345411</v>
      </c>
      <c r="Y447">
        <f t="shared" ca="1" si="68"/>
        <v>-1.0443139450740389</v>
      </c>
    </row>
    <row r="448" spans="1:25" x14ac:dyDescent="0.25">
      <c r="A448">
        <v>-2.7338</v>
      </c>
      <c r="B448">
        <v>0.45523000000000002</v>
      </c>
      <c r="C448">
        <v>2.4390999999999998</v>
      </c>
      <c r="D448">
        <v>0.21765999999999999</v>
      </c>
      <c r="E448">
        <v>1</v>
      </c>
      <c r="F448">
        <v>446</v>
      </c>
      <c r="G448">
        <f t="shared" ca="1" si="60"/>
        <v>-1.2048193654181618</v>
      </c>
      <c r="H448">
        <f t="shared" ca="1" si="61"/>
        <v>0.99524751039688775</v>
      </c>
      <c r="I448">
        <f t="shared" ca="1" si="62"/>
        <v>4.6647111222424105</v>
      </c>
      <c r="J448">
        <f t="shared" ca="1" si="63"/>
        <v>-0.59152203064048969</v>
      </c>
      <c r="Q448">
        <f t="shared" ca="1" si="69"/>
        <v>0.33399857267528932</v>
      </c>
      <c r="R448">
        <f t="shared" ca="1" si="59"/>
        <v>9.2168834357621021E-2</v>
      </c>
      <c r="S448">
        <f t="shared" ca="1" si="59"/>
        <v>0.30831548739136383</v>
      </c>
      <c r="T448">
        <f t="shared" ca="1" si="59"/>
        <v>-0.26510967587026379</v>
      </c>
      <c r="V448">
        <f t="shared" ca="1" si="65"/>
        <v>1.5289806345818382</v>
      </c>
      <c r="W448">
        <f t="shared" ca="1" si="66"/>
        <v>0.54001751039688772</v>
      </c>
      <c r="X448">
        <f t="shared" ca="1" si="67"/>
        <v>2.2256111222424102</v>
      </c>
      <c r="Y448">
        <f t="shared" ca="1" si="68"/>
        <v>-0.80918203064048966</v>
      </c>
    </row>
    <row r="449" spans="1:25" x14ac:dyDescent="0.25">
      <c r="A449">
        <v>-3.3203</v>
      </c>
      <c r="B449">
        <v>-2.691E-2</v>
      </c>
      <c r="C449">
        <v>2.9618000000000002</v>
      </c>
      <c r="D449">
        <v>-0.44957999999999998</v>
      </c>
      <c r="E449">
        <v>1</v>
      </c>
      <c r="F449">
        <v>447</v>
      </c>
      <c r="G449">
        <f t="shared" ca="1" si="60"/>
        <v>-2.8634451576586133</v>
      </c>
      <c r="H449">
        <f t="shared" ca="1" si="61"/>
        <v>-2.1853639316618025</v>
      </c>
      <c r="I449">
        <f t="shared" ca="1" si="62"/>
        <v>5.8540259096596801</v>
      </c>
      <c r="J449">
        <f t="shared" ca="1" si="63"/>
        <v>-0.5356290090678093</v>
      </c>
      <c r="Q449">
        <f t="shared" ca="1" si="69"/>
        <v>0.14034292231711343</v>
      </c>
      <c r="R449">
        <f t="shared" ca="1" si="59"/>
        <v>-0.27854960859189359</v>
      </c>
      <c r="S449">
        <f t="shared" ca="1" si="59"/>
        <v>0.35616252758531064</v>
      </c>
      <c r="T449">
        <f t="shared" ca="1" si="59"/>
        <v>-3.8598404782839491E-2</v>
      </c>
      <c r="V449">
        <f t="shared" ca="1" si="65"/>
        <v>0.45685484234138662</v>
      </c>
      <c r="W449">
        <f t="shared" ca="1" si="66"/>
        <v>-2.1584539316618025</v>
      </c>
      <c r="X449">
        <f t="shared" ca="1" si="67"/>
        <v>2.8922259096596798</v>
      </c>
      <c r="Y449">
        <f t="shared" ca="1" si="68"/>
        <v>-8.6049009067809282E-2</v>
      </c>
    </row>
    <row r="450" spans="1:25" x14ac:dyDescent="0.25">
      <c r="A450">
        <v>3.6667000000000001</v>
      </c>
      <c r="B450">
        <v>4.3019999999999996</v>
      </c>
      <c r="C450">
        <v>0.55923</v>
      </c>
      <c r="D450">
        <v>0.33790999999999999</v>
      </c>
      <c r="E450">
        <v>0</v>
      </c>
      <c r="F450">
        <v>448</v>
      </c>
      <c r="G450">
        <f t="shared" ca="1" si="60"/>
        <v>1.2161300069502334</v>
      </c>
      <c r="H450">
        <f t="shared" ca="1" si="61"/>
        <v>14.722781033834295</v>
      </c>
      <c r="I450">
        <f t="shared" ca="1" si="62"/>
        <v>-0.36572590351233403</v>
      </c>
      <c r="J450">
        <f t="shared" ca="1" si="63"/>
        <v>2.9253779835241298</v>
      </c>
      <c r="Q450">
        <f t="shared" ca="1" si="69"/>
        <v>-0.41459540889661994</v>
      </c>
      <c r="R450">
        <f ca="1">(0.5-RAND())</f>
        <v>0.49019661702747808</v>
      </c>
      <c r="S450">
        <f ca="1">(0.5-RAND())</f>
        <v>-0.16432210002136616</v>
      </c>
      <c r="T450">
        <f ca="1">(0.5-RAND())</f>
        <v>0.45535110763788311</v>
      </c>
      <c r="V450">
        <f t="shared" ca="1" si="65"/>
        <v>-2.4505699930497666</v>
      </c>
      <c r="W450">
        <f t="shared" ca="1" si="66"/>
        <v>10.420781033834295</v>
      </c>
      <c r="X450">
        <f t="shared" ca="1" si="67"/>
        <v>-0.92495590351233403</v>
      </c>
      <c r="Y450">
        <f t="shared" ca="1" si="68"/>
        <v>2.5874679835241299</v>
      </c>
    </row>
    <row r="451" spans="1:25" x14ac:dyDescent="0.25">
      <c r="A451">
        <v>3.7351999999999999</v>
      </c>
      <c r="B451">
        <v>9.5911000000000008</v>
      </c>
      <c r="C451">
        <v>-3.9032</v>
      </c>
      <c r="D451">
        <v>-3.3487</v>
      </c>
      <c r="E451">
        <v>0</v>
      </c>
      <c r="F451">
        <v>449</v>
      </c>
      <c r="G451">
        <f t="shared" ref="G451:G514" ca="1" si="70">A451+V451</f>
        <v>3.5642668106889115</v>
      </c>
      <c r="H451">
        <f t="shared" ref="H451:H514" ca="1" si="71">B451+W451</f>
        <v>7.2072445698350753</v>
      </c>
      <c r="I451">
        <f t="shared" ref="I451:I514" ca="1" si="72">C451+X451</f>
        <v>1.9059240451579944</v>
      </c>
      <c r="J451">
        <f t="shared" ref="J451:J514" ca="1" si="73">D451+Y451</f>
        <v>-3.606012723345235</v>
      </c>
      <c r="Q451">
        <f t="shared" ref="Q451:T514" ca="1" si="74">(0.5-RAND())</f>
        <v>-5.7986225455307405E-2</v>
      </c>
      <c r="R451">
        <f t="shared" ca="1" si="74"/>
        <v>-0.2966045691890884</v>
      </c>
      <c r="S451">
        <f t="shared" ca="1" si="74"/>
        <v>0.45905902059681813</v>
      </c>
      <c r="T451">
        <f t="shared" ca="1" si="74"/>
        <v>-0.10678003736056951</v>
      </c>
      <c r="V451">
        <f t="shared" ref="V451:V514" ca="1" si="75">$N$2-$O$2*(SIGN(Q451)*(LN(1-2*(ABS(Q451)))))</f>
        <v>-0.17093318931108842</v>
      </c>
      <c r="W451">
        <f t="shared" ref="W451:W514" ca="1" si="76">$N$2-$O$4*(SIGN(R451)*(LN(1-2*(ABS(R451)))))</f>
        <v>-2.3838554301649255</v>
      </c>
      <c r="X451">
        <f t="shared" ref="X451:X514" ca="1" si="77">$N$2-$O$6*(SIGN(S451)*(LN(1-2*(ABS(S451)))))</f>
        <v>5.8091240451579944</v>
      </c>
      <c r="Y451">
        <f t="shared" ref="Y451:Y514" ca="1" si="78">$N$2-$O$8*(SIGN(T451)*(LN(1-2*(ABS(T451)))))</f>
        <v>-0.25731272334523497</v>
      </c>
    </row>
    <row r="452" spans="1:25" x14ac:dyDescent="0.25">
      <c r="A452">
        <v>-0.28695999999999999</v>
      </c>
      <c r="B452">
        <v>3.1783999999999999</v>
      </c>
      <c r="C452">
        <v>-3.5767000000000002</v>
      </c>
      <c r="D452">
        <v>-3.1896</v>
      </c>
      <c r="E452">
        <v>1</v>
      </c>
      <c r="F452">
        <v>450</v>
      </c>
      <c r="G452">
        <f t="shared" ca="1" si="70"/>
        <v>-3.5331119481295268</v>
      </c>
      <c r="H452">
        <f t="shared" ca="1" si="71"/>
        <v>-4.7312709327052138</v>
      </c>
      <c r="I452">
        <f t="shared" ca="1" si="72"/>
        <v>6.4413694914985147</v>
      </c>
      <c r="J452">
        <f t="shared" ca="1" si="73"/>
        <v>-2.6490138120436821</v>
      </c>
      <c r="Q452">
        <f t="shared" ca="1" si="74"/>
        <v>-0.45188122052594026</v>
      </c>
      <c r="R452">
        <f t="shared" ca="1" si="74"/>
        <v>-0.47471533064118321</v>
      </c>
      <c r="S452">
        <f t="shared" ca="1" si="74"/>
        <v>0.49332088200225521</v>
      </c>
      <c r="T452">
        <f t="shared" ca="1" si="74"/>
        <v>0.19816150847822855</v>
      </c>
      <c r="V452">
        <f t="shared" ca="1" si="75"/>
        <v>-3.2461519481295267</v>
      </c>
      <c r="W452">
        <f t="shared" ca="1" si="76"/>
        <v>-7.9096709327052137</v>
      </c>
      <c r="X452">
        <f t="shared" ca="1" si="77"/>
        <v>10.018069491498515</v>
      </c>
      <c r="Y452">
        <f t="shared" ca="1" si="78"/>
        <v>0.54058618795631785</v>
      </c>
    </row>
    <row r="453" spans="1:25" x14ac:dyDescent="0.25">
      <c r="A453">
        <v>-1.3</v>
      </c>
      <c r="B453">
        <v>10.267799999999999</v>
      </c>
      <c r="C453">
        <v>-2.9529999999999998</v>
      </c>
      <c r="D453">
        <v>-5.8638000000000003</v>
      </c>
      <c r="E453">
        <v>0</v>
      </c>
      <c r="F453">
        <v>451</v>
      </c>
      <c r="G453">
        <f t="shared" ca="1" si="70"/>
        <v>-3.4411475554312565</v>
      </c>
      <c r="H453">
        <f t="shared" ca="1" si="71"/>
        <v>5.2701303795593404</v>
      </c>
      <c r="I453">
        <f t="shared" ca="1" si="72"/>
        <v>-5.2925073460355989</v>
      </c>
      <c r="J453">
        <f t="shared" ca="1" si="73"/>
        <v>-5.6801657767604246</v>
      </c>
      <c r="Q453">
        <f t="shared" ca="1" si="74"/>
        <v>-0.39324491500361181</v>
      </c>
      <c r="R453">
        <f t="shared" ca="1" si="74"/>
        <v>-0.42413694140319158</v>
      </c>
      <c r="S453">
        <f t="shared" ca="1" si="74"/>
        <v>-0.31749342355347587</v>
      </c>
      <c r="T453">
        <f t="shared" ca="1" si="74"/>
        <v>7.8778519052687068E-2</v>
      </c>
      <c r="V453">
        <f t="shared" ca="1" si="75"/>
        <v>-2.1411475554312562</v>
      </c>
      <c r="W453">
        <f t="shared" ca="1" si="76"/>
        <v>-4.997669620440659</v>
      </c>
      <c r="X453">
        <f t="shared" ca="1" si="77"/>
        <v>-2.3395073460355986</v>
      </c>
      <c r="Y453">
        <f t="shared" ca="1" si="78"/>
        <v>0.18363422323957571</v>
      </c>
    </row>
    <row r="454" spans="1:25" x14ac:dyDescent="0.25">
      <c r="A454">
        <v>0.39559</v>
      </c>
      <c r="B454">
        <v>6.8865999999999996</v>
      </c>
      <c r="C454">
        <v>1.0588</v>
      </c>
      <c r="D454">
        <v>-0.67586999999999997</v>
      </c>
      <c r="E454">
        <v>0</v>
      </c>
      <c r="F454">
        <v>452</v>
      </c>
      <c r="G454">
        <f t="shared" ca="1" si="70"/>
        <v>-1.2942132679764704</v>
      </c>
      <c r="H454">
        <f t="shared" ca="1" si="71"/>
        <v>10.2977313195256</v>
      </c>
      <c r="I454">
        <f t="shared" ca="1" si="72"/>
        <v>4.5650664151661946</v>
      </c>
      <c r="J454">
        <f t="shared" ca="1" si="73"/>
        <v>-0.95294303047524109</v>
      </c>
      <c r="Q454">
        <f t="shared" ca="1" si="74"/>
        <v>-0.35217628077229424</v>
      </c>
      <c r="R454">
        <f t="shared" ca="1" si="74"/>
        <v>0.36195923945042252</v>
      </c>
      <c r="S454">
        <f t="shared" ca="1" si="74"/>
        <v>0.3895939106796249</v>
      </c>
      <c r="T454">
        <f t="shared" ca="1" si="74"/>
        <v>-0.1139680920859969</v>
      </c>
      <c r="V454">
        <f t="shared" ca="1" si="75"/>
        <v>-1.6898032679764705</v>
      </c>
      <c r="W454">
        <f t="shared" ca="1" si="76"/>
        <v>3.4111313195256003</v>
      </c>
      <c r="X454">
        <f t="shared" ca="1" si="77"/>
        <v>3.5062664151661949</v>
      </c>
      <c r="Y454">
        <f t="shared" ca="1" si="78"/>
        <v>-0.27707303047524107</v>
      </c>
    </row>
    <row r="455" spans="1:25" x14ac:dyDescent="0.25">
      <c r="A455">
        <v>0.96574000000000004</v>
      </c>
      <c r="B455">
        <v>8.3930000000000007</v>
      </c>
      <c r="C455">
        <v>-1.361</v>
      </c>
      <c r="D455">
        <v>-1.4659</v>
      </c>
      <c r="E455">
        <v>0</v>
      </c>
      <c r="F455">
        <v>453</v>
      </c>
      <c r="G455">
        <f t="shared" ca="1" si="70"/>
        <v>-0.89801887097633926</v>
      </c>
      <c r="H455">
        <f t="shared" ca="1" si="71"/>
        <v>7.8865535671706937</v>
      </c>
      <c r="I455">
        <f t="shared" ca="1" si="72"/>
        <v>-1.3601258919228638</v>
      </c>
      <c r="J455">
        <f t="shared" ca="1" si="73"/>
        <v>0.13741660811189282</v>
      </c>
      <c r="Q455">
        <f t="shared" ca="1" si="74"/>
        <v>-0.36960427877331659</v>
      </c>
      <c r="R455">
        <f t="shared" ca="1" si="74"/>
        <v>-8.697008124242589E-2</v>
      </c>
      <c r="S455">
        <f t="shared" ca="1" si="74"/>
        <v>1.8824036108078257E-4</v>
      </c>
      <c r="T455">
        <f t="shared" ca="1" si="74"/>
        <v>0.38809186722002553</v>
      </c>
      <c r="V455">
        <f t="shared" ca="1" si="75"/>
        <v>-1.8637588709763393</v>
      </c>
      <c r="W455">
        <f t="shared" ca="1" si="76"/>
        <v>-0.50644643282930746</v>
      </c>
      <c r="X455">
        <f t="shared" ca="1" si="77"/>
        <v>8.7410807713626522E-4</v>
      </c>
      <c r="Y455">
        <f t="shared" ca="1" si="78"/>
        <v>1.6033166081118928</v>
      </c>
    </row>
    <row r="456" spans="1:25" x14ac:dyDescent="0.25">
      <c r="A456">
        <v>-0.11996</v>
      </c>
      <c r="B456">
        <v>6.8741000000000003</v>
      </c>
      <c r="C456">
        <v>0.91995000000000005</v>
      </c>
      <c r="D456">
        <v>-0.6694</v>
      </c>
      <c r="E456">
        <v>0</v>
      </c>
      <c r="F456">
        <v>454</v>
      </c>
      <c r="G456">
        <f t="shared" ca="1" si="70"/>
        <v>-0.75365246885468973</v>
      </c>
      <c r="H456">
        <f t="shared" ca="1" si="71"/>
        <v>7.2204482638347498</v>
      </c>
      <c r="I456">
        <f t="shared" ca="1" si="72"/>
        <v>0.23836275444687471</v>
      </c>
      <c r="J456">
        <f t="shared" ca="1" si="73"/>
        <v>-5.6850612549233071E-2</v>
      </c>
      <c r="Q456">
        <f t="shared" ca="1" si="74"/>
        <v>-0.18340415395972354</v>
      </c>
      <c r="R456">
        <f t="shared" ca="1" si="74"/>
        <v>6.1251255219278433E-2</v>
      </c>
      <c r="S456">
        <f t="shared" ca="1" si="74"/>
        <v>-0.12721891377275818</v>
      </c>
      <c r="T456">
        <f t="shared" ca="1" si="74"/>
        <v>0.21777519349470309</v>
      </c>
      <c r="V456">
        <f t="shared" ca="1" si="75"/>
        <v>-0.63369246885468977</v>
      </c>
      <c r="W456">
        <f t="shared" ca="1" si="76"/>
        <v>0.34634826383474931</v>
      </c>
      <c r="X456">
        <f t="shared" ca="1" si="77"/>
        <v>-0.68158724555312533</v>
      </c>
      <c r="Y456">
        <f t="shared" ca="1" si="78"/>
        <v>0.61254938745076692</v>
      </c>
    </row>
    <row r="457" spans="1:25" x14ac:dyDescent="0.25">
      <c r="A457">
        <v>-3.0985999999999998</v>
      </c>
      <c r="B457">
        <v>-10.4602</v>
      </c>
      <c r="C457">
        <v>8.9717000000000002</v>
      </c>
      <c r="D457">
        <v>-2.3426999999999998</v>
      </c>
      <c r="E457">
        <v>1</v>
      </c>
      <c r="F457">
        <v>455</v>
      </c>
      <c r="G457">
        <f t="shared" ca="1" si="70"/>
        <v>-2.6812146871203417</v>
      </c>
      <c r="H457">
        <f t="shared" ca="1" si="71"/>
        <v>-7.256548279972943</v>
      </c>
      <c r="I457">
        <f t="shared" ca="1" si="72"/>
        <v>14.435672710655</v>
      </c>
      <c r="J457">
        <f t="shared" ca="1" si="73"/>
        <v>-2.5113201289070197</v>
      </c>
      <c r="Q457">
        <f t="shared" ca="1" si="74"/>
        <v>0.12995887818134433</v>
      </c>
      <c r="R457">
        <f t="shared" ca="1" si="74"/>
        <v>0.35071855039323907</v>
      </c>
      <c r="S457">
        <f t="shared" ca="1" si="74"/>
        <v>0.45249584836148171</v>
      </c>
      <c r="T457">
        <f t="shared" ca="1" si="74"/>
        <v>-7.2832322126269E-2</v>
      </c>
      <c r="V457">
        <f t="shared" ca="1" si="75"/>
        <v>0.41738531287965808</v>
      </c>
      <c r="W457">
        <f t="shared" ca="1" si="76"/>
        <v>3.2036517200270573</v>
      </c>
      <c r="X457">
        <f t="shared" ca="1" si="77"/>
        <v>5.4639727106549998</v>
      </c>
      <c r="Y457">
        <f t="shared" ca="1" si="78"/>
        <v>-0.16862012890701986</v>
      </c>
    </row>
    <row r="458" spans="1:25" x14ac:dyDescent="0.25">
      <c r="A458">
        <v>4.0404999999999998</v>
      </c>
      <c r="B458">
        <v>0.51524000000000003</v>
      </c>
      <c r="C458">
        <v>1.0279</v>
      </c>
      <c r="D458">
        <v>1.1060000000000001</v>
      </c>
      <c r="E458">
        <v>0</v>
      </c>
      <c r="F458">
        <v>456</v>
      </c>
      <c r="G458">
        <f t="shared" ca="1" si="70"/>
        <v>2.4742395049177546</v>
      </c>
      <c r="H458">
        <f t="shared" ca="1" si="71"/>
        <v>-0.55862448138478238</v>
      </c>
      <c r="I458">
        <f t="shared" ca="1" si="72"/>
        <v>0.24501580979261561</v>
      </c>
      <c r="J458">
        <f t="shared" ca="1" si="73"/>
        <v>2.8776122151394272</v>
      </c>
      <c r="Q458">
        <f t="shared" ca="1" si="74"/>
        <v>-0.33840191039703116</v>
      </c>
      <c r="R458">
        <f t="shared" ca="1" si="74"/>
        <v>-0.16657209162090802</v>
      </c>
      <c r="S458">
        <f t="shared" ca="1" si="74"/>
        <v>-0.14313617612587259</v>
      </c>
      <c r="T458">
        <f t="shared" ca="1" si="74"/>
        <v>0.40436395333858988</v>
      </c>
      <c r="V458">
        <f t="shared" ca="1" si="75"/>
        <v>-1.5662604950822454</v>
      </c>
      <c r="W458">
        <f t="shared" ca="1" si="76"/>
        <v>-1.0738644813847824</v>
      </c>
      <c r="X458">
        <f t="shared" ca="1" si="77"/>
        <v>-0.78288419020738442</v>
      </c>
      <c r="Y458">
        <f t="shared" ca="1" si="78"/>
        <v>1.7716122151394269</v>
      </c>
    </row>
    <row r="459" spans="1:25" x14ac:dyDescent="0.25">
      <c r="A459">
        <v>4.8451000000000004</v>
      </c>
      <c r="B459">
        <v>8.1115999999999993</v>
      </c>
      <c r="C459">
        <v>-2.9512</v>
      </c>
      <c r="D459">
        <v>-1.4723999999999999</v>
      </c>
      <c r="E459">
        <v>0</v>
      </c>
      <c r="F459">
        <v>457</v>
      </c>
      <c r="G459">
        <f t="shared" ca="1" si="70"/>
        <v>2.677808129006384</v>
      </c>
      <c r="H459">
        <f t="shared" ca="1" si="71"/>
        <v>0.91755595832344738</v>
      </c>
      <c r="I459">
        <f t="shared" ca="1" si="72"/>
        <v>4.490624861201618</v>
      </c>
      <c r="J459">
        <f t="shared" ca="1" si="73"/>
        <v>0.32278244907652298</v>
      </c>
      <c r="Q459">
        <f t="shared" ca="1" si="74"/>
        <v>-0.39523879425897568</v>
      </c>
      <c r="R459">
        <f t="shared" ca="1" si="74"/>
        <v>-0.46687750970151887</v>
      </c>
      <c r="S459">
        <f t="shared" ca="1" si="74"/>
        <v>0.47973712441521632</v>
      </c>
      <c r="T459">
        <f t="shared" ca="1" si="74"/>
        <v>0.40644555592980425</v>
      </c>
      <c r="V459">
        <f t="shared" ca="1" si="75"/>
        <v>-2.1672918709936164</v>
      </c>
      <c r="W459">
        <f t="shared" ca="1" si="76"/>
        <v>-7.1940440416765519</v>
      </c>
      <c r="X459">
        <f t="shared" ca="1" si="77"/>
        <v>7.441824861201618</v>
      </c>
      <c r="Y459">
        <f t="shared" ca="1" si="78"/>
        <v>1.7951824490765229</v>
      </c>
    </row>
    <row r="460" spans="1:25" x14ac:dyDescent="0.25">
      <c r="A460">
        <v>-0.46650999999999998</v>
      </c>
      <c r="B460">
        <v>2.3382999999999998</v>
      </c>
      <c r="C460">
        <v>-2.9811999999999999</v>
      </c>
      <c r="D460">
        <v>-1.0430999999999999</v>
      </c>
      <c r="E460">
        <v>1</v>
      </c>
      <c r="F460">
        <v>458</v>
      </c>
      <c r="G460">
        <f t="shared" ca="1" si="70"/>
        <v>-1.2723841323096923</v>
      </c>
      <c r="H460">
        <f t="shared" ca="1" si="71"/>
        <v>7.2353483013596485</v>
      </c>
      <c r="I460">
        <f t="shared" ca="1" si="72"/>
        <v>-7.1409731062960429</v>
      </c>
      <c r="J460">
        <f t="shared" ca="1" si="73"/>
        <v>-1.557217600162204</v>
      </c>
      <c r="Q460">
        <f t="shared" ca="1" si="74"/>
        <v>-0.22037241973778776</v>
      </c>
      <c r="R460">
        <f t="shared" ca="1" si="74"/>
        <v>0.42120138380658245</v>
      </c>
      <c r="S460">
        <f t="shared" ca="1" si="74"/>
        <v>-0.41668361852540958</v>
      </c>
      <c r="T460">
        <f t="shared" ca="1" si="74"/>
        <v>-0.19060945959064812</v>
      </c>
      <c r="V460">
        <f t="shared" ca="1" si="75"/>
        <v>-0.80587413230969218</v>
      </c>
      <c r="W460">
        <f t="shared" ca="1" si="76"/>
        <v>4.8970483013596482</v>
      </c>
      <c r="X460">
        <f t="shared" ca="1" si="77"/>
        <v>-4.1597731062960426</v>
      </c>
      <c r="Y460">
        <f t="shared" ca="1" si="78"/>
        <v>-0.51411760016220409</v>
      </c>
    </row>
    <row r="461" spans="1:25" x14ac:dyDescent="0.25">
      <c r="A461">
        <v>2.1265000000000001</v>
      </c>
      <c r="B461">
        <v>6.8783000000000003</v>
      </c>
      <c r="C461">
        <v>0.44784000000000002</v>
      </c>
      <c r="D461">
        <v>-2.2223999999999999</v>
      </c>
      <c r="E461">
        <v>0</v>
      </c>
      <c r="F461">
        <v>459</v>
      </c>
      <c r="G461">
        <f t="shared" ca="1" si="70"/>
        <v>1.3286727168257348</v>
      </c>
      <c r="H461">
        <f t="shared" ca="1" si="71"/>
        <v>6.3746165120751286</v>
      </c>
      <c r="I461">
        <f t="shared" ca="1" si="72"/>
        <v>0.56936754656744715</v>
      </c>
      <c r="J461">
        <f t="shared" ca="1" si="73"/>
        <v>-4.8157042215322505</v>
      </c>
      <c r="Q461">
        <f t="shared" ca="1" si="74"/>
        <v>-0.2187450464723063</v>
      </c>
      <c r="R461">
        <f t="shared" ca="1" si="74"/>
        <v>-8.6539276795250863E-2</v>
      </c>
      <c r="S461">
        <f t="shared" ca="1" si="74"/>
        <v>2.5502666349002112E-2</v>
      </c>
      <c r="T461">
        <f t="shared" ca="1" si="74"/>
        <v>-0.45559373687652649</v>
      </c>
      <c r="V461">
        <f t="shared" ca="1" si="75"/>
        <v>-0.79782728317426532</v>
      </c>
      <c r="W461">
        <f t="shared" ca="1" si="76"/>
        <v>-0.50368348792487172</v>
      </c>
      <c r="X461">
        <f t="shared" ca="1" si="77"/>
        <v>0.12152754656744715</v>
      </c>
      <c r="Y461">
        <f t="shared" ca="1" si="78"/>
        <v>-2.5933042215322502</v>
      </c>
    </row>
    <row r="462" spans="1:25" x14ac:dyDescent="0.25">
      <c r="A462">
        <v>-3.0061</v>
      </c>
      <c r="B462">
        <v>-12.2377</v>
      </c>
      <c r="C462">
        <v>11.9552</v>
      </c>
      <c r="D462">
        <v>-2.1602999999999999</v>
      </c>
      <c r="E462">
        <v>1</v>
      </c>
      <c r="F462">
        <v>460</v>
      </c>
      <c r="G462">
        <f t="shared" ca="1" si="70"/>
        <v>-2.9494317359226407</v>
      </c>
      <c r="H462">
        <f t="shared" ca="1" si="71"/>
        <v>-17.19767320861985</v>
      </c>
      <c r="I462">
        <f t="shared" ca="1" si="72"/>
        <v>10.113588890548449</v>
      </c>
      <c r="J462">
        <f t="shared" ca="1" si="73"/>
        <v>-4.7774737180489906</v>
      </c>
      <c r="Q462">
        <f t="shared" ca="1" si="74"/>
        <v>2.0021049663635049E-2</v>
      </c>
      <c r="R462">
        <f t="shared" ca="1" si="74"/>
        <v>-0.42305020899652968</v>
      </c>
      <c r="S462">
        <f t="shared" ca="1" si="74"/>
        <v>-0.27383341126130345</v>
      </c>
      <c r="T462">
        <f t="shared" ca="1" si="74"/>
        <v>-0.4565724138041144</v>
      </c>
      <c r="V462">
        <f t="shared" ca="1" si="75"/>
        <v>5.6668264077359372E-2</v>
      </c>
      <c r="W462">
        <f t="shared" ca="1" si="76"/>
        <v>-4.95997320861985</v>
      </c>
      <c r="X462">
        <f t="shared" ca="1" si="77"/>
        <v>-1.8416111094515508</v>
      </c>
      <c r="Y462">
        <f t="shared" ca="1" si="78"/>
        <v>-2.6171737180489907</v>
      </c>
    </row>
    <row r="463" spans="1:25" x14ac:dyDescent="0.25">
      <c r="A463">
        <v>0.14329</v>
      </c>
      <c r="B463">
        <v>-1.0885</v>
      </c>
      <c r="C463">
        <v>1.0039</v>
      </c>
      <c r="D463">
        <v>0.48791000000000001</v>
      </c>
      <c r="E463">
        <v>1</v>
      </c>
      <c r="F463">
        <v>461</v>
      </c>
      <c r="G463">
        <f t="shared" ca="1" si="70"/>
        <v>0.60129830871930512</v>
      </c>
      <c r="H463">
        <f t="shared" ca="1" si="71"/>
        <v>-9.2504434214447038</v>
      </c>
      <c r="I463">
        <f t="shared" ca="1" si="72"/>
        <v>2.3018978642964414</v>
      </c>
      <c r="J463">
        <f t="shared" ca="1" si="73"/>
        <v>0.52553294126762928</v>
      </c>
      <c r="Q463">
        <f t="shared" ca="1" si="74"/>
        <v>0.1406419652573444</v>
      </c>
      <c r="R463">
        <f t="shared" ca="1" si="74"/>
        <v>-0.47701106655492254</v>
      </c>
      <c r="S463">
        <f t="shared" ca="1" si="74"/>
        <v>0.21415444954267793</v>
      </c>
      <c r="T463">
        <f t="shared" ca="1" si="74"/>
        <v>1.725836296232397E-2</v>
      </c>
      <c r="V463">
        <f t="shared" ca="1" si="75"/>
        <v>0.45800830871930509</v>
      </c>
      <c r="W463">
        <f t="shared" ca="1" si="76"/>
        <v>-8.161943421444704</v>
      </c>
      <c r="X463">
        <f t="shared" ca="1" si="77"/>
        <v>1.2979978642964414</v>
      </c>
      <c r="Y463">
        <f t="shared" ca="1" si="78"/>
        <v>3.7622941267629245E-2</v>
      </c>
    </row>
    <row r="464" spans="1:25" x14ac:dyDescent="0.25">
      <c r="A464">
        <v>0.88992000000000004</v>
      </c>
      <c r="B464">
        <v>2.2637999999999998</v>
      </c>
      <c r="C464">
        <v>-3.1046</v>
      </c>
      <c r="D464">
        <v>-0.11855</v>
      </c>
      <c r="E464">
        <v>1</v>
      </c>
      <c r="F464">
        <v>462</v>
      </c>
      <c r="G464">
        <f t="shared" ca="1" si="70"/>
        <v>4.0335812228881611</v>
      </c>
      <c r="H464">
        <f t="shared" ca="1" si="71"/>
        <v>-1.750798321423642</v>
      </c>
      <c r="I464">
        <f t="shared" ca="1" si="72"/>
        <v>-2.1577987996571517</v>
      </c>
      <c r="J464">
        <f t="shared" ca="1" si="73"/>
        <v>-2.821269360933373</v>
      </c>
      <c r="Q464">
        <f t="shared" ca="1" si="74"/>
        <v>0.44819001643598244</v>
      </c>
      <c r="R464">
        <f t="shared" ca="1" si="74"/>
        <v>-0.39006888246902405</v>
      </c>
      <c r="S464">
        <f t="shared" ca="1" si="74"/>
        <v>0.16746621334204959</v>
      </c>
      <c r="T464">
        <f t="shared" ca="1" si="74"/>
        <v>-0.45990604654892264</v>
      </c>
      <c r="V464">
        <f t="shared" ca="1" si="75"/>
        <v>3.1436612228881611</v>
      </c>
      <c r="W464">
        <f t="shared" ca="1" si="76"/>
        <v>-4.0145983214236418</v>
      </c>
      <c r="X464">
        <f t="shared" ca="1" si="77"/>
        <v>0.94680120034284831</v>
      </c>
      <c r="Y464">
        <f t="shared" ca="1" si="78"/>
        <v>-2.7027193609333731</v>
      </c>
    </row>
    <row r="465" spans="1:25" x14ac:dyDescent="0.25">
      <c r="A465">
        <v>-0.27067999999999998</v>
      </c>
      <c r="B465">
        <v>3.2673999999999999</v>
      </c>
      <c r="C465">
        <v>-3.5562</v>
      </c>
      <c r="D465">
        <v>-3.0888</v>
      </c>
      <c r="E465">
        <v>1</v>
      </c>
      <c r="F465">
        <v>463</v>
      </c>
      <c r="G465">
        <f t="shared" ca="1" si="70"/>
        <v>-0.91834189898206176</v>
      </c>
      <c r="H465">
        <f t="shared" ca="1" si="71"/>
        <v>3.195621895878245</v>
      </c>
      <c r="I465">
        <f t="shared" ca="1" si="72"/>
        <v>-2.4327523174979726</v>
      </c>
      <c r="J465">
        <f t="shared" ca="1" si="73"/>
        <v>-3.8584865354673052</v>
      </c>
      <c r="Q465">
        <f t="shared" ca="1" si="74"/>
        <v>-0.18657751018650015</v>
      </c>
      <c r="R465">
        <f t="shared" ca="1" si="74"/>
        <v>-1.335962823324377E-2</v>
      </c>
      <c r="S465">
        <f t="shared" ca="1" si="74"/>
        <v>0.19183201993234278</v>
      </c>
      <c r="T465">
        <f t="shared" ca="1" si="74"/>
        <v>-0.25628646411911093</v>
      </c>
      <c r="V465">
        <f t="shared" ca="1" si="75"/>
        <v>-0.64766189898206172</v>
      </c>
      <c r="W465">
        <f t="shared" ca="1" si="76"/>
        <v>-7.1778104121754976E-2</v>
      </c>
      <c r="X465">
        <f t="shared" ca="1" si="77"/>
        <v>1.1234476825020272</v>
      </c>
      <c r="Y465">
        <f t="shared" ca="1" si="78"/>
        <v>-0.76968653546730526</v>
      </c>
    </row>
    <row r="466" spans="1:25" x14ac:dyDescent="0.25">
      <c r="A466">
        <v>3.2050999999999998</v>
      </c>
      <c r="B466">
        <v>8.6889000000000003</v>
      </c>
      <c r="C466">
        <v>-2.9033000000000002</v>
      </c>
      <c r="D466">
        <v>-0.78190000000000004</v>
      </c>
      <c r="E466">
        <v>0</v>
      </c>
      <c r="F466">
        <v>464</v>
      </c>
      <c r="G466">
        <f t="shared" ca="1" si="70"/>
        <v>2.4789219668724245</v>
      </c>
      <c r="H466">
        <f t="shared" ca="1" si="71"/>
        <v>8.0698487242847126</v>
      </c>
      <c r="I466">
        <f t="shared" ca="1" si="72"/>
        <v>-2.1877420306007416</v>
      </c>
      <c r="J466">
        <f t="shared" ca="1" si="73"/>
        <v>-9.0283139874316909E-2</v>
      </c>
      <c r="Q466">
        <f t="shared" ca="1" si="74"/>
        <v>-0.20383082485313675</v>
      </c>
      <c r="R466">
        <f t="shared" ca="1" si="74"/>
        <v>-0.10415095853500145</v>
      </c>
      <c r="S466">
        <f t="shared" ca="1" si="74"/>
        <v>0.13263448383566789</v>
      </c>
      <c r="T466">
        <f t="shared" ca="1" si="74"/>
        <v>0.23785889531632654</v>
      </c>
      <c r="V466">
        <f t="shared" ca="1" si="75"/>
        <v>-0.72617803312757556</v>
      </c>
      <c r="W466">
        <f t="shared" ca="1" si="76"/>
        <v>-0.61905127571528706</v>
      </c>
      <c r="X466">
        <f t="shared" ca="1" si="77"/>
        <v>0.71555796939925853</v>
      </c>
      <c r="Y466">
        <f t="shared" ca="1" si="78"/>
        <v>0.69161686012568313</v>
      </c>
    </row>
    <row r="467" spans="1:25" x14ac:dyDescent="0.25">
      <c r="A467">
        <v>-3.8203</v>
      </c>
      <c r="B467">
        <v>-13.055099999999999</v>
      </c>
      <c r="C467">
        <v>16.958300000000001</v>
      </c>
      <c r="D467">
        <v>-2.3052000000000001</v>
      </c>
      <c r="E467">
        <v>1</v>
      </c>
      <c r="F467">
        <v>465</v>
      </c>
      <c r="G467">
        <f t="shared" ca="1" si="70"/>
        <v>-3.1821066721878384</v>
      </c>
      <c r="H467">
        <f t="shared" ca="1" si="71"/>
        <v>-15.014948185977111</v>
      </c>
      <c r="I467">
        <f t="shared" ca="1" si="72"/>
        <v>16.718363928361597</v>
      </c>
      <c r="J467">
        <f t="shared" ca="1" si="73"/>
        <v>-2.3035235567121264</v>
      </c>
      <c r="Q467">
        <f t="shared" ca="1" si="74"/>
        <v>0.18443008132878191</v>
      </c>
      <c r="R467">
        <f t="shared" ca="1" si="74"/>
        <v>-0.26131735352064533</v>
      </c>
      <c r="S467">
        <f t="shared" ca="1" si="74"/>
        <v>-4.9099126324604003E-2</v>
      </c>
      <c r="T467">
        <f t="shared" ca="1" si="74"/>
        <v>7.8198996520228992E-4</v>
      </c>
      <c r="V467">
        <f t="shared" ca="1" si="75"/>
        <v>0.63819332781216154</v>
      </c>
      <c r="W467">
        <f t="shared" ca="1" si="76"/>
        <v>-1.9598481859771115</v>
      </c>
      <c r="X467">
        <f t="shared" ca="1" si="77"/>
        <v>-0.23993607163840336</v>
      </c>
      <c r="Y467">
        <f t="shared" ca="1" si="78"/>
        <v>1.6764432878739325E-3</v>
      </c>
    </row>
    <row r="468" spans="1:25" x14ac:dyDescent="0.25">
      <c r="A468">
        <v>2.9499</v>
      </c>
      <c r="B468">
        <v>2.2492999999999999</v>
      </c>
      <c r="C468">
        <v>1.3458000000000001</v>
      </c>
      <c r="D468">
        <v>-3.7082999999999998E-2</v>
      </c>
      <c r="E468">
        <v>0</v>
      </c>
      <c r="F468">
        <v>466</v>
      </c>
      <c r="G468">
        <f t="shared" ca="1" si="70"/>
        <v>10.874847467495117</v>
      </c>
      <c r="H468">
        <f t="shared" ca="1" si="71"/>
        <v>5.6243823691166881</v>
      </c>
      <c r="I468">
        <f t="shared" ca="1" si="72"/>
        <v>9.5058841464883166</v>
      </c>
      <c r="J468">
        <f t="shared" ca="1" si="73"/>
        <v>0.94868640795808623</v>
      </c>
      <c r="Q468">
        <f t="shared" ca="1" si="74"/>
        <v>0.49835194151767126</v>
      </c>
      <c r="R468">
        <f t="shared" ca="1" si="74"/>
        <v>0.36006882542306295</v>
      </c>
      <c r="S468">
        <f t="shared" ca="1" si="74"/>
        <v>0.4851295510669259</v>
      </c>
      <c r="T468">
        <f t="shared" ca="1" si="74"/>
        <v>0.30081209262447128</v>
      </c>
      <c r="V468">
        <f t="shared" ca="1" si="75"/>
        <v>7.9249474674951168</v>
      </c>
      <c r="W468">
        <f t="shared" ca="1" si="76"/>
        <v>3.3750823691166878</v>
      </c>
      <c r="X468">
        <f t="shared" ca="1" si="77"/>
        <v>8.160084146488316</v>
      </c>
      <c r="Y468">
        <f t="shared" ca="1" si="78"/>
        <v>0.98576940795808621</v>
      </c>
    </row>
    <row r="469" spans="1:25" x14ac:dyDescent="0.25">
      <c r="A469">
        <v>-1.8969</v>
      </c>
      <c r="B469">
        <v>-6.7892999999999999</v>
      </c>
      <c r="C469">
        <v>5.2760999999999996</v>
      </c>
      <c r="D469">
        <v>-0.32544000000000001</v>
      </c>
      <c r="E469">
        <v>1</v>
      </c>
      <c r="F469">
        <v>467</v>
      </c>
      <c r="G469">
        <f t="shared" ca="1" si="70"/>
        <v>-2.7975798834557644</v>
      </c>
      <c r="H469">
        <f t="shared" ca="1" si="71"/>
        <v>-3.6951817992860931</v>
      </c>
      <c r="I469">
        <f t="shared" ca="1" si="72"/>
        <v>1.6564416600867182</v>
      </c>
      <c r="J469">
        <f t="shared" ca="1" si="73"/>
        <v>-0.31285922768982088</v>
      </c>
      <c r="Q469">
        <f t="shared" ca="1" si="74"/>
        <v>-0.23885122457675489</v>
      </c>
      <c r="R469">
        <f t="shared" ca="1" si="74"/>
        <v>0.3444197454855028</v>
      </c>
      <c r="S469">
        <f t="shared" ca="1" si="74"/>
        <v>-0.39485736218068146</v>
      </c>
      <c r="T469">
        <f t="shared" ca="1" si="74"/>
        <v>5.8386351832024896E-3</v>
      </c>
      <c r="V469">
        <f t="shared" ca="1" si="75"/>
        <v>-0.90067988345576444</v>
      </c>
      <c r="W469">
        <f t="shared" ca="1" si="76"/>
        <v>3.0941182007139068</v>
      </c>
      <c r="X469">
        <f t="shared" ca="1" si="77"/>
        <v>-3.6196583399132813</v>
      </c>
      <c r="Y469">
        <f t="shared" ca="1" si="78"/>
        <v>1.2580772310179105E-2</v>
      </c>
    </row>
    <row r="470" spans="1:25" x14ac:dyDescent="0.25">
      <c r="A470">
        <v>3.9165999999999999</v>
      </c>
      <c r="B470">
        <v>10.2491</v>
      </c>
      <c r="C470">
        <v>-4.0926</v>
      </c>
      <c r="D470">
        <v>-4.4659000000000004</v>
      </c>
      <c r="E470">
        <v>0</v>
      </c>
      <c r="F470">
        <v>468</v>
      </c>
      <c r="G470">
        <f t="shared" ca="1" si="70"/>
        <v>4.7220265708967384</v>
      </c>
      <c r="H470">
        <f t="shared" ca="1" si="71"/>
        <v>11.052255244806442</v>
      </c>
      <c r="I470">
        <f t="shared" ca="1" si="72"/>
        <v>-4.0217997085290946</v>
      </c>
      <c r="J470">
        <f t="shared" ca="1" si="73"/>
        <v>-4.7213445997965682</v>
      </c>
      <c r="Q470">
        <f t="shared" ca="1" si="74"/>
        <v>0.22028215391515549</v>
      </c>
      <c r="R470">
        <f t="shared" ca="1" si="74"/>
        <v>0.13071511783016965</v>
      </c>
      <c r="S470">
        <f t="shared" ca="1" si="74"/>
        <v>1.5019599378024773E-2</v>
      </c>
      <c r="T470">
        <f t="shared" ca="1" si="74"/>
        <v>-0.10609359813412478</v>
      </c>
      <c r="V470">
        <f t="shared" ca="1" si="75"/>
        <v>0.80542657089673841</v>
      </c>
      <c r="W470">
        <f t="shared" ca="1" si="76"/>
        <v>0.8031552448064424</v>
      </c>
      <c r="X470">
        <f t="shared" ca="1" si="77"/>
        <v>7.0800291470905621E-2</v>
      </c>
      <c r="Y470">
        <f t="shared" ca="1" si="78"/>
        <v>-0.25544459979656786</v>
      </c>
    </row>
    <row r="471" spans="1:25" x14ac:dyDescent="0.25">
      <c r="A471">
        <v>3.9382000000000001</v>
      </c>
      <c r="B471">
        <v>0.92910000000000004</v>
      </c>
      <c r="C471">
        <v>0.78542999999999996</v>
      </c>
      <c r="D471">
        <v>0.67669999999999997</v>
      </c>
      <c r="E471">
        <v>0</v>
      </c>
      <c r="F471">
        <v>469</v>
      </c>
      <c r="G471">
        <f t="shared" ca="1" si="70"/>
        <v>4.2360744257953584</v>
      </c>
      <c r="H471">
        <f t="shared" ca="1" si="71"/>
        <v>5.410613194703692</v>
      </c>
      <c r="I471">
        <f t="shared" ca="1" si="72"/>
        <v>-1.5772057003824353</v>
      </c>
      <c r="J471">
        <f t="shared" ca="1" si="73"/>
        <v>0.3441612757510823</v>
      </c>
      <c r="Q471">
        <f t="shared" ca="1" si="74"/>
        <v>9.6652519400182713E-2</v>
      </c>
      <c r="R471">
        <f t="shared" ca="1" si="74"/>
        <v>0.40782567583376761</v>
      </c>
      <c r="S471">
        <f t="shared" ca="1" si="74"/>
        <v>-0.31930276659204393</v>
      </c>
      <c r="T471">
        <f t="shared" ca="1" si="74"/>
        <v>-0.13345008075263765</v>
      </c>
      <c r="V471">
        <f t="shared" ca="1" si="75"/>
        <v>0.29787442579535794</v>
      </c>
      <c r="W471">
        <f t="shared" ca="1" si="76"/>
        <v>4.4815131947036919</v>
      </c>
      <c r="X471">
        <f t="shared" ca="1" si="77"/>
        <v>-2.3626357003824352</v>
      </c>
      <c r="Y471">
        <f t="shared" ca="1" si="78"/>
        <v>-0.33253872424891767</v>
      </c>
    </row>
    <row r="472" spans="1:25" x14ac:dyDescent="0.25">
      <c r="A472">
        <v>0.11686000000000001</v>
      </c>
      <c r="B472">
        <v>3.7349999999999999</v>
      </c>
      <c r="C472">
        <v>-4.4379</v>
      </c>
      <c r="D472">
        <v>-4.3741000000000003</v>
      </c>
      <c r="E472">
        <v>1</v>
      </c>
      <c r="F472">
        <v>470</v>
      </c>
      <c r="G472">
        <f t="shared" ca="1" si="70"/>
        <v>0.98537539955755282</v>
      </c>
      <c r="H472">
        <f t="shared" ca="1" si="71"/>
        <v>10.500554744305392</v>
      </c>
      <c r="I472">
        <f t="shared" ca="1" si="72"/>
        <v>-3.3633144915093691</v>
      </c>
      <c r="J472">
        <f t="shared" ca="1" si="73"/>
        <v>-3.0270116075693663</v>
      </c>
      <c r="Q472">
        <f t="shared" ca="1" si="74"/>
        <v>0.23272304199726601</v>
      </c>
      <c r="R472">
        <f t="shared" ca="1" si="74"/>
        <v>0.46106527763159633</v>
      </c>
      <c r="S472">
        <f t="shared" ca="1" si="74"/>
        <v>0.18527663152332385</v>
      </c>
      <c r="T472">
        <f t="shared" ca="1" si="74"/>
        <v>0.35784689408593617</v>
      </c>
      <c r="V472">
        <f t="shared" ca="1" si="75"/>
        <v>0.86851539955755286</v>
      </c>
      <c r="W472">
        <f t="shared" ca="1" si="76"/>
        <v>6.7655547443053914</v>
      </c>
      <c r="X472">
        <f t="shared" ca="1" si="77"/>
        <v>1.0745855084906311</v>
      </c>
      <c r="Y472">
        <f t="shared" ca="1" si="78"/>
        <v>1.3470883924306341</v>
      </c>
    </row>
    <row r="473" spans="1:25" x14ac:dyDescent="0.25">
      <c r="A473">
        <v>-1.2943</v>
      </c>
      <c r="B473">
        <v>2.6735000000000002</v>
      </c>
      <c r="C473">
        <v>-0.84084999999999999</v>
      </c>
      <c r="D473">
        <v>-2.0323000000000002</v>
      </c>
      <c r="E473">
        <v>1</v>
      </c>
      <c r="F473">
        <v>471</v>
      </c>
      <c r="G473">
        <f t="shared" ca="1" si="70"/>
        <v>-0.72558861960620247</v>
      </c>
      <c r="H473">
        <f t="shared" ca="1" si="71"/>
        <v>7.6652472402990082</v>
      </c>
      <c r="I473">
        <f t="shared" ca="1" si="72"/>
        <v>-1.2171896605552752</v>
      </c>
      <c r="J473">
        <f t="shared" ca="1" si="73"/>
        <v>-1.6559278012545569</v>
      </c>
      <c r="Q473">
        <f t="shared" ca="1" si="74"/>
        <v>0.16821518865130103</v>
      </c>
      <c r="R473">
        <f t="shared" ca="1" si="74"/>
        <v>0.42396722961884592</v>
      </c>
      <c r="S473">
        <f t="shared" ca="1" si="74"/>
        <v>-7.483086045066456E-2</v>
      </c>
      <c r="T473">
        <f t="shared" ca="1" si="74"/>
        <v>0.14814830060399664</v>
      </c>
      <c r="V473">
        <f t="shared" ca="1" si="75"/>
        <v>0.56871138039379754</v>
      </c>
      <c r="W473">
        <f t="shared" ca="1" si="76"/>
        <v>4.9917472402990084</v>
      </c>
      <c r="X473">
        <f t="shared" ca="1" si="77"/>
        <v>-0.37633966055527523</v>
      </c>
      <c r="Y473">
        <f t="shared" ca="1" si="78"/>
        <v>0.37637219874544342</v>
      </c>
    </row>
    <row r="474" spans="1:25" x14ac:dyDescent="0.25">
      <c r="A474">
        <v>-2.9786000000000001</v>
      </c>
      <c r="B474">
        <v>2.3445</v>
      </c>
      <c r="C474">
        <v>0.52666999999999997</v>
      </c>
      <c r="D474">
        <v>-0.40172999999999998</v>
      </c>
      <c r="E474">
        <v>1</v>
      </c>
      <c r="F474">
        <v>472</v>
      </c>
      <c r="G474">
        <f t="shared" ca="1" si="70"/>
        <v>-2.1814840821096464</v>
      </c>
      <c r="H474">
        <f t="shared" ca="1" si="71"/>
        <v>3.9061438674866613</v>
      </c>
      <c r="I474">
        <f t="shared" ca="1" si="72"/>
        <v>-9.4803818024087771E-2</v>
      </c>
      <c r="J474">
        <f t="shared" ca="1" si="73"/>
        <v>-3.6559076020808319</v>
      </c>
      <c r="Q474">
        <f t="shared" ca="1" si="74"/>
        <v>0.21860072702282451</v>
      </c>
      <c r="R474">
        <f t="shared" ca="1" si="74"/>
        <v>0.22262180465745007</v>
      </c>
      <c r="S474">
        <f t="shared" ca="1" si="74"/>
        <v>-0.11743933631241044</v>
      </c>
      <c r="T474">
        <f t="shared" ca="1" si="74"/>
        <v>-0.47604064461538365</v>
      </c>
      <c r="V474">
        <f t="shared" ca="1" si="75"/>
        <v>0.79711591789035396</v>
      </c>
      <c r="W474">
        <f t="shared" ca="1" si="76"/>
        <v>1.5616438674866615</v>
      </c>
      <c r="X474">
        <f t="shared" ca="1" si="77"/>
        <v>-0.62147381802408774</v>
      </c>
      <c r="Y474">
        <f t="shared" ca="1" si="78"/>
        <v>-3.2541776020808317</v>
      </c>
    </row>
    <row r="475" spans="1:25" x14ac:dyDescent="0.25">
      <c r="A475">
        <v>2.0310000000000001</v>
      </c>
      <c r="B475">
        <v>1.8520000000000001</v>
      </c>
      <c r="C475">
        <v>-3.0121000000000002</v>
      </c>
      <c r="D475">
        <v>3.003E-3</v>
      </c>
      <c r="E475">
        <v>1</v>
      </c>
      <c r="F475">
        <v>473</v>
      </c>
      <c r="G475">
        <f t="shared" ca="1" si="70"/>
        <v>2.9855604986169086</v>
      </c>
      <c r="H475">
        <f t="shared" ca="1" si="71"/>
        <v>9.403619720591383E-2</v>
      </c>
      <c r="I475">
        <f t="shared" ca="1" si="72"/>
        <v>-3.1627694021463326</v>
      </c>
      <c r="J475">
        <f t="shared" ca="1" si="73"/>
        <v>1.7727537060803247</v>
      </c>
      <c r="Q475">
        <f t="shared" ca="1" si="74"/>
        <v>0.24880369962873616</v>
      </c>
      <c r="R475">
        <f t="shared" ca="1" si="74"/>
        <v>-0.24242572349688274</v>
      </c>
      <c r="S475">
        <f t="shared" ca="1" si="74"/>
        <v>-3.1422195618167725E-2</v>
      </c>
      <c r="T475">
        <f t="shared" ca="1" si="74"/>
        <v>0.40419759431275382</v>
      </c>
      <c r="V475">
        <f t="shared" ca="1" si="75"/>
        <v>0.95456049861690861</v>
      </c>
      <c r="W475">
        <f t="shared" ca="1" si="76"/>
        <v>-1.7579638027940863</v>
      </c>
      <c r="X475">
        <f t="shared" ca="1" si="77"/>
        <v>-0.15066940214633245</v>
      </c>
      <c r="Y475">
        <f t="shared" ca="1" si="78"/>
        <v>1.7697507060803246</v>
      </c>
    </row>
    <row r="476" spans="1:25" x14ac:dyDescent="0.25">
      <c r="A476">
        <v>0.18479999999999999</v>
      </c>
      <c r="B476">
        <v>6.5079000000000002</v>
      </c>
      <c r="C476">
        <v>2.0133000000000001</v>
      </c>
      <c r="D476">
        <v>-0.87241999999999997</v>
      </c>
      <c r="E476">
        <v>0</v>
      </c>
      <c r="F476">
        <v>474</v>
      </c>
      <c r="G476">
        <f t="shared" ca="1" si="70"/>
        <v>1.3494466696556799</v>
      </c>
      <c r="H476">
        <f t="shared" ca="1" si="71"/>
        <v>8.6375088165666298</v>
      </c>
      <c r="I476">
        <f t="shared" ca="1" si="72"/>
        <v>-1.861162133900403</v>
      </c>
      <c r="J476">
        <f t="shared" ca="1" si="73"/>
        <v>-1.0729074020850402</v>
      </c>
      <c r="Q476">
        <f t="shared" ca="1" si="74"/>
        <v>0.28411781788338009</v>
      </c>
      <c r="R476">
        <f t="shared" ca="1" si="74"/>
        <v>0.27612626908953253</v>
      </c>
      <c r="S476">
        <f t="shared" ca="1" si="74"/>
        <v>-0.40578753155398328</v>
      </c>
      <c r="T476">
        <f t="shared" ca="1" si="74"/>
        <v>-8.5354524666472864E-2</v>
      </c>
      <c r="V476">
        <f t="shared" ca="1" si="75"/>
        <v>1.1646466696556799</v>
      </c>
      <c r="W476">
        <f t="shared" ca="1" si="76"/>
        <v>2.1296088165666305</v>
      </c>
      <c r="X476">
        <f t="shared" ca="1" si="77"/>
        <v>-3.8744621339004031</v>
      </c>
      <c r="Y476">
        <f t="shared" ca="1" si="78"/>
        <v>-0.20048740208504034</v>
      </c>
    </row>
    <row r="477" spans="1:25" x14ac:dyDescent="0.25">
      <c r="A477">
        <v>0.60050000000000003</v>
      </c>
      <c r="B477">
        <v>1.9327000000000001</v>
      </c>
      <c r="C477">
        <v>-3.2888000000000002</v>
      </c>
      <c r="D477">
        <v>-0.32414999999999999</v>
      </c>
      <c r="E477">
        <v>1</v>
      </c>
      <c r="F477">
        <v>475</v>
      </c>
      <c r="G477">
        <f t="shared" ca="1" si="70"/>
        <v>1.8513695963093046</v>
      </c>
      <c r="H477">
        <f t="shared" ca="1" si="71"/>
        <v>0.79653556379566015</v>
      </c>
      <c r="I477">
        <f t="shared" ca="1" si="72"/>
        <v>-3.8221338913898517</v>
      </c>
      <c r="J477">
        <f t="shared" ca="1" si="73"/>
        <v>0.2504842358823563</v>
      </c>
      <c r="Q477">
        <f t="shared" ca="1" si="74"/>
        <v>0.29713233765938263</v>
      </c>
      <c r="R477">
        <f t="shared" ca="1" si="74"/>
        <v>-0.17431841024638328</v>
      </c>
      <c r="S477">
        <f t="shared" ca="1" si="74"/>
        <v>-0.10263450793913353</v>
      </c>
      <c r="T477">
        <f t="shared" ca="1" si="74"/>
        <v>0.20760569196745871</v>
      </c>
      <c r="V477">
        <f t="shared" ca="1" si="75"/>
        <v>1.2508695963093046</v>
      </c>
      <c r="W477">
        <f t="shared" ca="1" si="76"/>
        <v>-1.1361644362043399</v>
      </c>
      <c r="X477">
        <f t="shared" ca="1" si="77"/>
        <v>-0.53333389138985143</v>
      </c>
      <c r="Y477">
        <f t="shared" ca="1" si="78"/>
        <v>0.57463423588235629</v>
      </c>
    </row>
    <row r="478" spans="1:25" x14ac:dyDescent="0.25">
      <c r="A478">
        <v>-3.2050999999999998</v>
      </c>
      <c r="B478">
        <v>-0.14279</v>
      </c>
      <c r="C478">
        <v>0.97565000000000002</v>
      </c>
      <c r="D478">
        <v>4.5675E-2</v>
      </c>
      <c r="E478">
        <v>1</v>
      </c>
      <c r="F478">
        <v>476</v>
      </c>
      <c r="G478">
        <f t="shared" ca="1" si="70"/>
        <v>-2.7828948642666562</v>
      </c>
      <c r="H478">
        <f t="shared" ca="1" si="71"/>
        <v>-20.919847959335367</v>
      </c>
      <c r="I478">
        <f t="shared" ca="1" si="72"/>
        <v>3.7764455537437871</v>
      </c>
      <c r="J478">
        <f t="shared" ca="1" si="73"/>
        <v>-0.43359422861322999</v>
      </c>
      <c r="Q478">
        <f t="shared" ca="1" si="74"/>
        <v>0.13124282532482712</v>
      </c>
      <c r="R478">
        <f t="shared" ca="1" si="74"/>
        <v>-0.49980305187336305</v>
      </c>
      <c r="S478">
        <f t="shared" ca="1" si="74"/>
        <v>0.35038419392448428</v>
      </c>
      <c r="T478">
        <f t="shared" ca="1" si="74"/>
        <v>-0.18037756799059534</v>
      </c>
      <c r="V478">
        <f t="shared" ca="1" si="75"/>
        <v>0.42220513573334367</v>
      </c>
      <c r="W478">
        <f t="shared" ca="1" si="76"/>
        <v>-20.777057959335366</v>
      </c>
      <c r="X478">
        <f t="shared" ca="1" si="77"/>
        <v>2.8007955537437872</v>
      </c>
      <c r="Y478">
        <f t="shared" ca="1" si="78"/>
        <v>-0.47926922861323001</v>
      </c>
    </row>
    <row r="479" spans="1:25" x14ac:dyDescent="0.25">
      <c r="A479">
        <v>-2.5373000000000001</v>
      </c>
      <c r="B479">
        <v>-6.9589999999999996</v>
      </c>
      <c r="C479">
        <v>8.8054000000000006</v>
      </c>
      <c r="D479">
        <v>1.5288999999999999</v>
      </c>
      <c r="E479">
        <v>1</v>
      </c>
      <c r="F479">
        <v>477</v>
      </c>
      <c r="G479">
        <f t="shared" ca="1" si="70"/>
        <v>-1.7284739458511971</v>
      </c>
      <c r="H479">
        <f t="shared" ca="1" si="71"/>
        <v>-4.8103471595802754</v>
      </c>
      <c r="I479">
        <f t="shared" ca="1" si="72"/>
        <v>12.917941437727567</v>
      </c>
      <c r="J479">
        <f t="shared" ca="1" si="73"/>
        <v>1.6389770654308713</v>
      </c>
      <c r="Q479">
        <f t="shared" ca="1" si="74"/>
        <v>0.22096704492875974</v>
      </c>
      <c r="R479">
        <f t="shared" ca="1" si="74"/>
        <v>0.27772915465384762</v>
      </c>
      <c r="S479">
        <f t="shared" ca="1" si="74"/>
        <v>0.41497104679864882</v>
      </c>
      <c r="T479">
        <f t="shared" ca="1" si="74"/>
        <v>4.8834105305857745E-2</v>
      </c>
      <c r="V479">
        <f t="shared" ca="1" si="75"/>
        <v>0.80882605414880293</v>
      </c>
      <c r="W479">
        <f t="shared" ca="1" si="76"/>
        <v>2.1486528404197243</v>
      </c>
      <c r="X479">
        <f t="shared" ca="1" si="77"/>
        <v>4.1125414377275655</v>
      </c>
      <c r="Y479">
        <f t="shared" ca="1" si="78"/>
        <v>0.11007706543087141</v>
      </c>
    </row>
    <row r="480" spans="1:25" x14ac:dyDescent="0.25">
      <c r="A480">
        <v>1.5267999999999999</v>
      </c>
      <c r="B480">
        <v>-5.5871000000000004</v>
      </c>
      <c r="C480">
        <v>8.6563999999999997</v>
      </c>
      <c r="D480">
        <v>-1.722</v>
      </c>
      <c r="E480">
        <v>0</v>
      </c>
      <c r="F480">
        <v>478</v>
      </c>
      <c r="G480">
        <f t="shared" ca="1" si="70"/>
        <v>1.5557642597629897</v>
      </c>
      <c r="H480">
        <f t="shared" ca="1" si="71"/>
        <v>-5.5136968049815431</v>
      </c>
      <c r="I480">
        <f t="shared" ca="1" si="72"/>
        <v>11.413746098596697</v>
      </c>
      <c r="J480">
        <f t="shared" ca="1" si="73"/>
        <v>-2.0066572735663617</v>
      </c>
      <c r="Q480">
        <f t="shared" ca="1" si="74"/>
        <v>1.0335353176286421E-2</v>
      </c>
      <c r="R480">
        <f t="shared" ca="1" si="74"/>
        <v>1.3657927853048646E-2</v>
      </c>
      <c r="S480">
        <f t="shared" ca="1" si="74"/>
        <v>0.34755741437936472</v>
      </c>
      <c r="T480">
        <f t="shared" ca="1" si="74"/>
        <v>-0.11669192761969061</v>
      </c>
      <c r="V480">
        <f t="shared" ca="1" si="75"/>
        <v>2.8964259762989688E-2</v>
      </c>
      <c r="W480">
        <f t="shared" ca="1" si="76"/>
        <v>7.3403195018456963E-2</v>
      </c>
      <c r="X480">
        <f t="shared" ca="1" si="77"/>
        <v>2.7573460985966967</v>
      </c>
      <c r="Y480">
        <f t="shared" ca="1" si="78"/>
        <v>-0.28465727356636189</v>
      </c>
    </row>
    <row r="481" spans="1:25" x14ac:dyDescent="0.25">
      <c r="A481">
        <v>1.6988000000000001</v>
      </c>
      <c r="B481">
        <v>2.9094000000000002</v>
      </c>
      <c r="C481">
        <v>2.9043999999999999</v>
      </c>
      <c r="D481">
        <v>0.11033</v>
      </c>
      <c r="E481">
        <v>0</v>
      </c>
      <c r="F481">
        <v>479</v>
      </c>
      <c r="G481">
        <f t="shared" ca="1" si="70"/>
        <v>4.1381814022858583</v>
      </c>
      <c r="H481">
        <f t="shared" ca="1" si="71"/>
        <v>-1.8148253348557044</v>
      </c>
      <c r="I481">
        <f t="shared" ca="1" si="72"/>
        <v>-0.72495429585131976</v>
      </c>
      <c r="J481">
        <f t="shared" ca="1" si="73"/>
        <v>0.56456909783093534</v>
      </c>
      <c r="Q481">
        <f t="shared" ca="1" si="74"/>
        <v>0.41390352939035069</v>
      </c>
      <c r="R481">
        <f t="shared" ca="1" si="74"/>
        <v>-0.41589184507896637</v>
      </c>
      <c r="S481">
        <f t="shared" ca="1" si="74"/>
        <v>-0.39529561245607292</v>
      </c>
      <c r="T481">
        <f t="shared" ca="1" si="74"/>
        <v>0.17282026261361816</v>
      </c>
      <c r="V481">
        <f t="shared" ca="1" si="75"/>
        <v>2.4393814022858584</v>
      </c>
      <c r="W481">
        <f t="shared" ca="1" si="76"/>
        <v>-4.7242253348557046</v>
      </c>
      <c r="X481">
        <f t="shared" ca="1" si="77"/>
        <v>-3.6293542958513196</v>
      </c>
      <c r="Y481">
        <f t="shared" ca="1" si="78"/>
        <v>0.45423909783093536</v>
      </c>
    </row>
    <row r="482" spans="1:25" x14ac:dyDescent="0.25">
      <c r="A482">
        <v>-2.3142</v>
      </c>
      <c r="B482">
        <v>-0.68493999999999999</v>
      </c>
      <c r="C482">
        <v>1.9833000000000001</v>
      </c>
      <c r="D482">
        <v>-0.44829000000000002</v>
      </c>
      <c r="E482">
        <v>1</v>
      </c>
      <c r="F482">
        <v>480</v>
      </c>
      <c r="G482">
        <f t="shared" ca="1" si="70"/>
        <v>-0.77072113845053591</v>
      </c>
      <c r="H482">
        <f t="shared" ca="1" si="71"/>
        <v>0.65552676241522112</v>
      </c>
      <c r="I482">
        <f t="shared" ca="1" si="72"/>
        <v>2.8733718591340631</v>
      </c>
      <c r="J482">
        <f t="shared" ca="1" si="73"/>
        <v>0.64114192527795755</v>
      </c>
      <c r="Q482">
        <f t="shared" ca="1" si="74"/>
        <v>0.3357251219466606</v>
      </c>
      <c r="R482">
        <f t="shared" ca="1" si="74"/>
        <v>0.1984805371684627</v>
      </c>
      <c r="S482">
        <f t="shared" ca="1" si="74"/>
        <v>0.15923961372193973</v>
      </c>
      <c r="T482">
        <f t="shared" ca="1" si="74"/>
        <v>0.31918678011343937</v>
      </c>
      <c r="V482">
        <f t="shared" ca="1" si="75"/>
        <v>1.5434788615494641</v>
      </c>
      <c r="W482">
        <f t="shared" ca="1" si="76"/>
        <v>1.3404667624152211</v>
      </c>
      <c r="X482">
        <f t="shared" ca="1" si="77"/>
        <v>0.89007185913406306</v>
      </c>
      <c r="Y482">
        <f t="shared" ca="1" si="78"/>
        <v>1.0894319252779576</v>
      </c>
    </row>
    <row r="483" spans="1:25" x14ac:dyDescent="0.25">
      <c r="A483">
        <v>-2.2482000000000002</v>
      </c>
      <c r="B483">
        <v>3.0914999999999999</v>
      </c>
      <c r="C483">
        <v>-2.3969</v>
      </c>
      <c r="D483">
        <v>-2.6711</v>
      </c>
      <c r="E483">
        <v>1</v>
      </c>
      <c r="F483">
        <v>481</v>
      </c>
      <c r="G483">
        <f t="shared" ca="1" si="70"/>
        <v>-3.5058870999959959</v>
      </c>
      <c r="H483">
        <f t="shared" ca="1" si="71"/>
        <v>3.2467496804473366</v>
      </c>
      <c r="I483">
        <f t="shared" ca="1" si="72"/>
        <v>-2.6389662103417444</v>
      </c>
      <c r="J483">
        <f t="shared" ca="1" si="73"/>
        <v>-2.5396417099177855</v>
      </c>
      <c r="Q483">
        <f t="shared" ca="1" si="74"/>
        <v>-0.29812726572123993</v>
      </c>
      <c r="R483">
        <f t="shared" ca="1" si="74"/>
        <v>2.8447422070008277E-2</v>
      </c>
      <c r="S483">
        <f t="shared" ca="1" si="74"/>
        <v>-4.9512696382641885E-2</v>
      </c>
      <c r="T483">
        <f t="shared" ca="1" si="74"/>
        <v>5.7751200339283715E-2</v>
      </c>
      <c r="V483">
        <f t="shared" ca="1" si="75"/>
        <v>-1.2576870999959955</v>
      </c>
      <c r="W483">
        <f t="shared" ca="1" si="76"/>
        <v>0.15524968044733686</v>
      </c>
      <c r="X483">
        <f t="shared" ca="1" si="77"/>
        <v>-0.24206621034174422</v>
      </c>
      <c r="Y483">
        <f t="shared" ca="1" si="78"/>
        <v>0.13145829008221444</v>
      </c>
    </row>
    <row r="484" spans="1:25" x14ac:dyDescent="0.25">
      <c r="A484">
        <v>2.0911</v>
      </c>
      <c r="B484">
        <v>0.94357999999999997</v>
      </c>
      <c r="C484">
        <v>4.5511999999999997</v>
      </c>
      <c r="D484">
        <v>1.234</v>
      </c>
      <c r="E484">
        <v>0</v>
      </c>
      <c r="F484">
        <v>482</v>
      </c>
      <c r="G484">
        <f t="shared" ca="1" si="70"/>
        <v>2.6564835565527507</v>
      </c>
      <c r="H484">
        <f t="shared" ca="1" si="71"/>
        <v>-1.9233855189673386</v>
      </c>
      <c r="I484">
        <f t="shared" ca="1" si="72"/>
        <v>12.743103662084193</v>
      </c>
      <c r="J484">
        <f t="shared" ca="1" si="73"/>
        <v>3.0707276433495454</v>
      </c>
      <c r="Q484">
        <f t="shared" ca="1" si="74"/>
        <v>0.16741800447963406</v>
      </c>
      <c r="R484">
        <f t="shared" ca="1" si="74"/>
        <v>-0.33049727136886509</v>
      </c>
      <c r="S484">
        <f t="shared" ca="1" si="74"/>
        <v>0.48533199460022558</v>
      </c>
      <c r="T484">
        <f t="shared" ca="1" si="74"/>
        <v>0.41000491475239309</v>
      </c>
      <c r="V484">
        <f t="shared" ca="1" si="75"/>
        <v>0.56538355655275074</v>
      </c>
      <c r="W484">
        <f t="shared" ca="1" si="76"/>
        <v>-2.8669655189673384</v>
      </c>
      <c r="X484">
        <f t="shared" ca="1" si="77"/>
        <v>8.1919036620841936</v>
      </c>
      <c r="Y484">
        <f t="shared" ca="1" si="78"/>
        <v>1.8367276433495454</v>
      </c>
    </row>
    <row r="485" spans="1:25" x14ac:dyDescent="0.25">
      <c r="A485">
        <v>0.54149999999999998</v>
      </c>
      <c r="B485">
        <v>6.0319000000000003</v>
      </c>
      <c r="C485">
        <v>1.6825000000000001</v>
      </c>
      <c r="D485">
        <v>-0.46122000000000002</v>
      </c>
      <c r="E485">
        <v>0</v>
      </c>
      <c r="F485">
        <v>483</v>
      </c>
      <c r="G485">
        <f t="shared" ca="1" si="70"/>
        <v>-0.1326681689700705</v>
      </c>
      <c r="H485">
        <f t="shared" ca="1" si="71"/>
        <v>6.1852702369024017</v>
      </c>
      <c r="I485">
        <f t="shared" ca="1" si="72"/>
        <v>2.012171625262547</v>
      </c>
      <c r="J485">
        <f t="shared" ca="1" si="73"/>
        <v>0.66929039492936004</v>
      </c>
      <c r="Q485">
        <f t="shared" ca="1" si="74"/>
        <v>-0.19251161592310684</v>
      </c>
      <c r="R485">
        <f t="shared" ca="1" si="74"/>
        <v>2.8112908722232155E-2</v>
      </c>
      <c r="S485">
        <f t="shared" ca="1" si="74"/>
        <v>6.6196832869880096E-2</v>
      </c>
      <c r="T485">
        <f t="shared" ca="1" si="74"/>
        <v>0.32599016445549023</v>
      </c>
      <c r="V485">
        <f t="shared" ca="1" si="75"/>
        <v>-0.67416816897007048</v>
      </c>
      <c r="W485">
        <f t="shared" ca="1" si="76"/>
        <v>0.15337023690240154</v>
      </c>
      <c r="X485">
        <f t="shared" ca="1" si="77"/>
        <v>0.32967162526254706</v>
      </c>
      <c r="Y485">
        <f t="shared" ca="1" si="78"/>
        <v>1.13051039492936</v>
      </c>
    </row>
    <row r="486" spans="1:25" x14ac:dyDescent="0.25">
      <c r="A486">
        <v>-2.4621</v>
      </c>
      <c r="B486">
        <v>2.7645</v>
      </c>
      <c r="C486">
        <v>-0.62578</v>
      </c>
      <c r="D486">
        <v>-2.8573</v>
      </c>
      <c r="E486">
        <v>1</v>
      </c>
      <c r="F486">
        <v>484</v>
      </c>
      <c r="G486">
        <f t="shared" ca="1" si="70"/>
        <v>-1.3128025069178009</v>
      </c>
      <c r="H486">
        <f t="shared" ca="1" si="71"/>
        <v>-5.1356107594012732</v>
      </c>
      <c r="I486">
        <f t="shared" ca="1" si="72"/>
        <v>2.3505477226670246</v>
      </c>
      <c r="J486">
        <f t="shared" ca="1" si="73"/>
        <v>-4.0443910055361982</v>
      </c>
      <c r="Q486">
        <f t="shared" ca="1" si="74"/>
        <v>0.28171495879708985</v>
      </c>
      <c r="R486">
        <f t="shared" ca="1" si="74"/>
        <v>-0.47462396001263962</v>
      </c>
      <c r="S486">
        <f t="shared" ca="1" si="74"/>
        <v>0.36128044587244235</v>
      </c>
      <c r="T486">
        <f t="shared" ca="1" si="74"/>
        <v>-0.33494387383253654</v>
      </c>
      <c r="V486">
        <f t="shared" ca="1" si="75"/>
        <v>1.1492974930821991</v>
      </c>
      <c r="W486">
        <f t="shared" ca="1" si="76"/>
        <v>-7.9001107594012732</v>
      </c>
      <c r="X486">
        <f t="shared" ca="1" si="77"/>
        <v>2.9763277226670244</v>
      </c>
      <c r="Y486">
        <f t="shared" ca="1" si="78"/>
        <v>-1.1870910055361983</v>
      </c>
    </row>
    <row r="487" spans="1:25" x14ac:dyDescent="0.25">
      <c r="A487">
        <v>-0.95923000000000003</v>
      </c>
      <c r="B487">
        <v>9.1038999999999995E-2</v>
      </c>
      <c r="C487">
        <v>6.2203999999999997</v>
      </c>
      <c r="D487">
        <v>-1.4827999999999999</v>
      </c>
      <c r="E487">
        <v>0</v>
      </c>
      <c r="F487">
        <v>485</v>
      </c>
      <c r="G487">
        <f t="shared" ca="1" si="70"/>
        <v>-0.22125759890072849</v>
      </c>
      <c r="H487">
        <f t="shared" ca="1" si="71"/>
        <v>3.2490478960682148</v>
      </c>
      <c r="I487">
        <f t="shared" ca="1" si="72"/>
        <v>6.0401379435416667</v>
      </c>
      <c r="J487">
        <f t="shared" ca="1" si="73"/>
        <v>-1.3442442396708461</v>
      </c>
      <c r="Q487">
        <f t="shared" ca="1" si="74"/>
        <v>0.20633918289687359</v>
      </c>
      <c r="R487">
        <f t="shared" ca="1" si="74"/>
        <v>0.34812542582719153</v>
      </c>
      <c r="S487">
        <f t="shared" ca="1" si="74"/>
        <v>-3.7357728947228441E-2</v>
      </c>
      <c r="T487">
        <f t="shared" ca="1" si="74"/>
        <v>6.0672083948461686E-2</v>
      </c>
      <c r="V487">
        <f t="shared" ca="1" si="75"/>
        <v>0.73797240109927154</v>
      </c>
      <c r="W487">
        <f t="shared" ca="1" si="76"/>
        <v>3.1580088960682149</v>
      </c>
      <c r="X487">
        <f t="shared" ca="1" si="77"/>
        <v>-0.18026205645833263</v>
      </c>
      <c r="Y487">
        <f t="shared" ca="1" si="78"/>
        <v>0.13855576032915395</v>
      </c>
    </row>
    <row r="488" spans="1:25" x14ac:dyDescent="0.25">
      <c r="A488">
        <v>4.2968999999999999</v>
      </c>
      <c r="B488">
        <v>7.617</v>
      </c>
      <c r="C488">
        <v>-2.3874</v>
      </c>
      <c r="D488">
        <v>-0.96164000000000005</v>
      </c>
      <c r="E488">
        <v>0</v>
      </c>
      <c r="F488">
        <v>486</v>
      </c>
      <c r="G488">
        <f t="shared" ca="1" si="70"/>
        <v>3.9958201886867948</v>
      </c>
      <c r="H488">
        <f t="shared" ca="1" si="71"/>
        <v>7.2581751974691846</v>
      </c>
      <c r="I488">
        <f t="shared" ca="1" si="72"/>
        <v>-6.5155407044030866</v>
      </c>
      <c r="J488">
        <f t="shared" ca="1" si="73"/>
        <v>-1.6869166540340756</v>
      </c>
      <c r="Q488">
        <f t="shared" ca="1" si="74"/>
        <v>-9.7583795351359637E-2</v>
      </c>
      <c r="R488">
        <f t="shared" ca="1" si="74"/>
        <v>-6.3311829257529983E-2</v>
      </c>
      <c r="S488">
        <f t="shared" ca="1" si="74"/>
        <v>-0.41554051830127081</v>
      </c>
      <c r="T488">
        <f t="shared" ca="1" si="74"/>
        <v>-0.24596892519449598</v>
      </c>
      <c r="V488">
        <f t="shared" ca="1" si="75"/>
        <v>-0.30107981131320521</v>
      </c>
      <c r="W488">
        <f t="shared" ca="1" si="76"/>
        <v>-0.35882480253081572</v>
      </c>
      <c r="X488">
        <f t="shared" ca="1" si="77"/>
        <v>-4.1281407044030862</v>
      </c>
      <c r="Y488">
        <f t="shared" ca="1" si="78"/>
        <v>-0.7252766540340756</v>
      </c>
    </row>
    <row r="489" spans="1:25" x14ac:dyDescent="0.25">
      <c r="A489">
        <v>4.0523999999999996</v>
      </c>
      <c r="B489">
        <v>5.6802000000000001</v>
      </c>
      <c r="C489">
        <v>-1.9693000000000001</v>
      </c>
      <c r="D489">
        <v>2.6279E-2</v>
      </c>
      <c r="E489">
        <v>0</v>
      </c>
      <c r="F489">
        <v>487</v>
      </c>
      <c r="G489">
        <f t="shared" ca="1" si="70"/>
        <v>4.3688910409151269</v>
      </c>
      <c r="H489">
        <f t="shared" ca="1" si="71"/>
        <v>15.333018270010417</v>
      </c>
      <c r="I489">
        <f t="shared" ca="1" si="72"/>
        <v>-3.5756795817346436</v>
      </c>
      <c r="J489">
        <f t="shared" ca="1" si="73"/>
        <v>-0.30302055924665799</v>
      </c>
      <c r="Q489">
        <f t="shared" ca="1" si="74"/>
        <v>0.10203136028901028</v>
      </c>
      <c r="R489">
        <f t="shared" ca="1" si="74"/>
        <v>0.48690161797175291</v>
      </c>
      <c r="S489">
        <f t="shared" ca="1" si="74"/>
        <v>-0.24971362054983071</v>
      </c>
      <c r="T489">
        <f t="shared" ca="1" si="74"/>
        <v>-0.13233987055094965</v>
      </c>
      <c r="V489">
        <f t="shared" ca="1" si="75"/>
        <v>0.31649104091512703</v>
      </c>
      <c r="W489">
        <f t="shared" ca="1" si="76"/>
        <v>9.6528182700104157</v>
      </c>
      <c r="X489">
        <f t="shared" ca="1" si="77"/>
        <v>-1.6063795817346438</v>
      </c>
      <c r="Y489">
        <f t="shared" ca="1" si="78"/>
        <v>-0.32929955924665799</v>
      </c>
    </row>
    <row r="490" spans="1:25" x14ac:dyDescent="0.25">
      <c r="A490">
        <v>-1.2791999999999999</v>
      </c>
      <c r="B490">
        <v>2.1375999999999999</v>
      </c>
      <c r="C490">
        <v>-0.47583999999999999</v>
      </c>
      <c r="D490">
        <v>-1.3974</v>
      </c>
      <c r="E490">
        <v>1</v>
      </c>
      <c r="F490">
        <v>488</v>
      </c>
      <c r="G490">
        <f t="shared" ca="1" si="70"/>
        <v>2.4010833222499319</v>
      </c>
      <c r="H490">
        <f t="shared" ca="1" si="71"/>
        <v>8.2844095343391011</v>
      </c>
      <c r="I490">
        <f t="shared" ca="1" si="72"/>
        <v>-3.8040850752859194</v>
      </c>
      <c r="J490">
        <f t="shared" ca="1" si="73"/>
        <v>-0.77936454352506135</v>
      </c>
      <c r="Q490">
        <f t="shared" ca="1" si="74"/>
        <v>0.46481561823094364</v>
      </c>
      <c r="R490">
        <f t="shared" ca="1" si="74"/>
        <v>0.45082692859463114</v>
      </c>
      <c r="S490">
        <f t="shared" ca="1" si="74"/>
        <v>-0.38079389133973673</v>
      </c>
      <c r="T490">
        <f t="shared" ca="1" si="74"/>
        <v>0.21921706590888435</v>
      </c>
      <c r="V490">
        <f t="shared" ca="1" si="75"/>
        <v>3.6802833222499318</v>
      </c>
      <c r="W490">
        <f t="shared" ca="1" si="76"/>
        <v>6.1468095343391012</v>
      </c>
      <c r="X490">
        <f t="shared" ca="1" si="77"/>
        <v>-3.3282450752859196</v>
      </c>
      <c r="Y490">
        <f t="shared" ca="1" si="78"/>
        <v>0.61803545647493863</v>
      </c>
    </row>
    <row r="491" spans="1:25" x14ac:dyDescent="0.25">
      <c r="A491">
        <v>2.8769999999999998</v>
      </c>
      <c r="B491">
        <v>-4.0598999999999998</v>
      </c>
      <c r="C491">
        <v>3.6259000000000001</v>
      </c>
      <c r="D491">
        <v>-0.32544000000000001</v>
      </c>
      <c r="E491">
        <v>0</v>
      </c>
      <c r="F491">
        <v>489</v>
      </c>
      <c r="G491">
        <f t="shared" ca="1" si="70"/>
        <v>-0.23158911328760157</v>
      </c>
      <c r="H491">
        <f t="shared" ca="1" si="71"/>
        <v>-2.632174428442513</v>
      </c>
      <c r="I491">
        <f t="shared" ca="1" si="72"/>
        <v>2.9564371517654084</v>
      </c>
      <c r="J491">
        <f t="shared" ca="1" si="73"/>
        <v>4.0098499255946995E-2</v>
      </c>
      <c r="Q491">
        <f t="shared" ca="1" si="74"/>
        <v>-0.44686292876203115</v>
      </c>
      <c r="R491">
        <f t="shared" ca="1" si="74"/>
        <v>0.20824604860226392</v>
      </c>
      <c r="S491">
        <f t="shared" ca="1" si="74"/>
        <v>-0.12526678682854075</v>
      </c>
      <c r="T491">
        <f t="shared" ca="1" si="74"/>
        <v>0.14457131787643529</v>
      </c>
      <c r="V491">
        <f t="shared" ca="1" si="75"/>
        <v>-3.1085891132876013</v>
      </c>
      <c r="W491">
        <f t="shared" ca="1" si="76"/>
        <v>1.4277255715574868</v>
      </c>
      <c r="X491">
        <f t="shared" ca="1" si="77"/>
        <v>-0.66946284823459168</v>
      </c>
      <c r="Y491">
        <f t="shared" ca="1" si="78"/>
        <v>0.365538499255947</v>
      </c>
    </row>
    <row r="492" spans="1:25" x14ac:dyDescent="0.25">
      <c r="A492">
        <v>1.8205</v>
      </c>
      <c r="B492">
        <v>6.7561999999999998</v>
      </c>
      <c r="C492">
        <v>9.9912999999999998E-3</v>
      </c>
      <c r="D492">
        <v>0.39480999999999999</v>
      </c>
      <c r="E492">
        <v>0</v>
      </c>
      <c r="F492">
        <v>490</v>
      </c>
      <c r="G492">
        <f t="shared" ca="1" si="70"/>
        <v>2.418685775894077</v>
      </c>
      <c r="H492">
        <f t="shared" ca="1" si="71"/>
        <v>8.9374382645106163</v>
      </c>
      <c r="I492">
        <f t="shared" ca="1" si="72"/>
        <v>6.5958255633963745</v>
      </c>
      <c r="J492">
        <f t="shared" ca="1" si="73"/>
        <v>0.79214513773322659</v>
      </c>
      <c r="Q492">
        <f t="shared" ca="1" si="74"/>
        <v>0.17519292711816736</v>
      </c>
      <c r="R492">
        <f t="shared" ca="1" si="74"/>
        <v>0.2804452115777003</v>
      </c>
      <c r="S492">
        <f t="shared" ca="1" si="74"/>
        <v>0.47070147085683223</v>
      </c>
      <c r="T492">
        <f t="shared" ca="1" si="74"/>
        <v>0.15496777499387582</v>
      </c>
      <c r="V492">
        <f t="shared" ca="1" si="75"/>
        <v>0.59818577589407695</v>
      </c>
      <c r="W492">
        <f t="shared" ca="1" si="76"/>
        <v>2.181238264510617</v>
      </c>
      <c r="X492">
        <f t="shared" ca="1" si="77"/>
        <v>6.5858342633963742</v>
      </c>
      <c r="Y492">
        <f t="shared" ca="1" si="78"/>
        <v>0.3973351377332266</v>
      </c>
    </row>
    <row r="493" spans="1:25" x14ac:dyDescent="0.25">
      <c r="A493">
        <v>-3.5916000000000001</v>
      </c>
      <c r="B493">
        <v>-6.2285000000000004</v>
      </c>
      <c r="C493">
        <v>10.238899999999999</v>
      </c>
      <c r="D493">
        <v>-1.1543000000000001</v>
      </c>
      <c r="E493">
        <v>1</v>
      </c>
      <c r="F493">
        <v>491</v>
      </c>
      <c r="G493">
        <f t="shared" ca="1" si="70"/>
        <v>-3.1065207687938772</v>
      </c>
      <c r="H493">
        <f t="shared" ca="1" si="71"/>
        <v>-8.1424870053210938</v>
      </c>
      <c r="I493">
        <f t="shared" ca="1" si="72"/>
        <v>12.976929367147264</v>
      </c>
      <c r="J493">
        <f t="shared" ca="1" si="73"/>
        <v>-1.4868045956573861</v>
      </c>
      <c r="Q493">
        <f t="shared" ca="1" si="74"/>
        <v>0.14758930896377187</v>
      </c>
      <c r="R493">
        <f t="shared" ca="1" si="74"/>
        <v>-0.25715125969413066</v>
      </c>
      <c r="S493">
        <f t="shared" ca="1" si="74"/>
        <v>0.34628359594210167</v>
      </c>
      <c r="T493">
        <f t="shared" ca="1" si="74"/>
        <v>-0.13343840081409131</v>
      </c>
      <c r="V493">
        <f t="shared" ca="1" si="75"/>
        <v>0.48507923120612273</v>
      </c>
      <c r="W493">
        <f t="shared" ca="1" si="76"/>
        <v>-1.9139870053210928</v>
      </c>
      <c r="X493">
        <f t="shared" ca="1" si="77"/>
        <v>2.7380293671472655</v>
      </c>
      <c r="Y493">
        <f t="shared" ca="1" si="78"/>
        <v>-0.33250459565738599</v>
      </c>
    </row>
    <row r="494" spans="1:25" x14ac:dyDescent="0.25">
      <c r="A494">
        <v>-1.5731999999999999</v>
      </c>
      <c r="B494">
        <v>1.0636000000000001</v>
      </c>
      <c r="C494">
        <v>-0.71231999999999995</v>
      </c>
      <c r="D494">
        <v>-0.83879999999999999</v>
      </c>
      <c r="E494">
        <v>1</v>
      </c>
      <c r="F494">
        <v>492</v>
      </c>
      <c r="G494">
        <f t="shared" ca="1" si="70"/>
        <v>-1.523926183662085</v>
      </c>
      <c r="H494">
        <f t="shared" ca="1" si="71"/>
        <v>-0.11228370999388271</v>
      </c>
      <c r="I494">
        <f t="shared" ca="1" si="72"/>
        <v>0.15783743551162499</v>
      </c>
      <c r="J494">
        <f t="shared" ca="1" si="73"/>
        <v>-1.9319474771506593</v>
      </c>
      <c r="Q494">
        <f t="shared" ca="1" si="74"/>
        <v>1.7454752215790514E-2</v>
      </c>
      <c r="R494">
        <f t="shared" ca="1" si="74"/>
        <v>-0.17916285865078951</v>
      </c>
      <c r="S494">
        <f t="shared" ca="1" si="74"/>
        <v>0.15630371943216048</v>
      </c>
      <c r="T494">
        <f t="shared" ca="1" si="74"/>
        <v>-0.31981293617004247</v>
      </c>
      <c r="V494">
        <f t="shared" ca="1" si="75"/>
        <v>4.927381633791484E-2</v>
      </c>
      <c r="W494">
        <f t="shared" ca="1" si="76"/>
        <v>-1.1758837099938828</v>
      </c>
      <c r="X494">
        <f t="shared" ca="1" si="77"/>
        <v>0.87015743551162494</v>
      </c>
      <c r="Y494">
        <f t="shared" ca="1" si="78"/>
        <v>-1.0931474771506593</v>
      </c>
    </row>
    <row r="495" spans="1:25" x14ac:dyDescent="0.25">
      <c r="A495">
        <v>3.1059999999999999</v>
      </c>
      <c r="B495">
        <v>9.5413999999999994</v>
      </c>
      <c r="C495">
        <v>-4.2535999999999996</v>
      </c>
      <c r="D495">
        <v>-4.0030000000000001</v>
      </c>
      <c r="E495">
        <v>0</v>
      </c>
      <c r="F495">
        <v>493</v>
      </c>
      <c r="G495">
        <f t="shared" ca="1" si="70"/>
        <v>4.0361797614675563</v>
      </c>
      <c r="H495">
        <f t="shared" ca="1" si="71"/>
        <v>10.354165444313333</v>
      </c>
      <c r="I495">
        <f t="shared" ca="1" si="72"/>
        <v>-5.138125234309423</v>
      </c>
      <c r="J495">
        <f t="shared" ca="1" si="73"/>
        <v>-1.7955478180567441</v>
      </c>
      <c r="Q495">
        <f t="shared" ca="1" si="74"/>
        <v>0.24434812054246491</v>
      </c>
      <c r="R495">
        <f t="shared" ca="1" si="74"/>
        <v>0.13205173437802176</v>
      </c>
      <c r="S495">
        <f t="shared" ca="1" si="74"/>
        <v>-0.15842442864413209</v>
      </c>
      <c r="T495">
        <f t="shared" ca="1" si="74"/>
        <v>0.43633533783972756</v>
      </c>
      <c r="V495">
        <f t="shared" ca="1" si="75"/>
        <v>0.93017976146755676</v>
      </c>
      <c r="W495">
        <f t="shared" ca="1" si="76"/>
        <v>0.81276544431333342</v>
      </c>
      <c r="X495">
        <f t="shared" ca="1" si="77"/>
        <v>-0.88452523430942331</v>
      </c>
      <c r="Y495">
        <f t="shared" ca="1" si="78"/>
        <v>2.207452181943256</v>
      </c>
    </row>
    <row r="496" spans="1:25" x14ac:dyDescent="0.25">
      <c r="A496">
        <v>-4.5045999999999999</v>
      </c>
      <c r="B496">
        <v>-5.8125999999999998</v>
      </c>
      <c r="C496">
        <v>10.886699999999999</v>
      </c>
      <c r="D496">
        <v>-0.52846000000000004</v>
      </c>
      <c r="E496">
        <v>1</v>
      </c>
      <c r="F496">
        <v>494</v>
      </c>
      <c r="G496">
        <f t="shared" ca="1" si="70"/>
        <v>-7.0998987754873664</v>
      </c>
      <c r="H496">
        <f t="shared" ca="1" si="71"/>
        <v>-2.0932267343648641</v>
      </c>
      <c r="I496">
        <f t="shared" ca="1" si="72"/>
        <v>8.8625300854493254</v>
      </c>
      <c r="J496">
        <f t="shared" ca="1" si="73"/>
        <v>0.81503418938196825</v>
      </c>
      <c r="Q496">
        <f t="shared" ca="1" si="74"/>
        <v>-0.42305969222866047</v>
      </c>
      <c r="R496">
        <f t="shared" ca="1" si="74"/>
        <v>0.3771153911789823</v>
      </c>
      <c r="S496">
        <f t="shared" ca="1" si="74"/>
        <v>-0.29093849975419572</v>
      </c>
      <c r="T496">
        <f t="shared" ca="1" si="74"/>
        <v>0.35736906784801092</v>
      </c>
      <c r="V496">
        <f t="shared" ca="1" si="75"/>
        <v>-2.5952987754873664</v>
      </c>
      <c r="W496">
        <f t="shared" ca="1" si="76"/>
        <v>3.7193732656351357</v>
      </c>
      <c r="X496">
        <f t="shared" ca="1" si="77"/>
        <v>-2.0241699145506749</v>
      </c>
      <c r="Y496">
        <f t="shared" ca="1" si="78"/>
        <v>1.3434941893819683</v>
      </c>
    </row>
    <row r="497" spans="1:25" x14ac:dyDescent="0.25">
      <c r="A497">
        <v>6.2524999999999997E-2</v>
      </c>
      <c r="B497">
        <v>2.9300999999999999</v>
      </c>
      <c r="C497">
        <v>-3.5467</v>
      </c>
      <c r="D497">
        <v>-2.6737000000000002</v>
      </c>
      <c r="E497">
        <v>1</v>
      </c>
      <c r="F497">
        <v>495</v>
      </c>
      <c r="G497">
        <f t="shared" ca="1" si="70"/>
        <v>-1.9960455356125375</v>
      </c>
      <c r="H497">
        <f t="shared" ca="1" si="71"/>
        <v>8.7652025142989949</v>
      </c>
      <c r="I497">
        <f t="shared" ca="1" si="72"/>
        <v>-4.8486233822631917</v>
      </c>
      <c r="J497">
        <f t="shared" ca="1" si="73"/>
        <v>-2.6891421609946367</v>
      </c>
      <c r="Q497">
        <f t="shared" ca="1" si="74"/>
        <v>-0.38669457835490006</v>
      </c>
      <c r="R497">
        <f t="shared" ca="1" si="74"/>
        <v>0.44468983046239285</v>
      </c>
      <c r="S497">
        <f t="shared" ca="1" si="74"/>
        <v>-0.21463742006505993</v>
      </c>
      <c r="T497">
        <f t="shared" ca="1" si="74"/>
        <v>-7.1570370315096055E-3</v>
      </c>
      <c r="V497">
        <f t="shared" ca="1" si="75"/>
        <v>-2.0585705356125374</v>
      </c>
      <c r="W497">
        <f t="shared" ca="1" si="76"/>
        <v>5.8351025142989945</v>
      </c>
      <c r="X497">
        <f t="shared" ca="1" si="77"/>
        <v>-1.3019233822631922</v>
      </c>
      <c r="Y497">
        <f t="shared" ca="1" si="78"/>
        <v>-1.5442160994636255E-2</v>
      </c>
    </row>
    <row r="498" spans="1:25" x14ac:dyDescent="0.25">
      <c r="A498">
        <v>4.2477999999999998</v>
      </c>
      <c r="B498">
        <v>7.6955999999999998</v>
      </c>
      <c r="C498">
        <v>-2.7696000000000001</v>
      </c>
      <c r="D498">
        <v>-1.0767</v>
      </c>
      <c r="E498">
        <v>0</v>
      </c>
      <c r="F498">
        <v>496</v>
      </c>
      <c r="G498">
        <f t="shared" ca="1" si="70"/>
        <v>4.5922661671470211</v>
      </c>
      <c r="H498">
        <f t="shared" ca="1" si="71"/>
        <v>9.4581718652431164</v>
      </c>
      <c r="I498">
        <f t="shared" ca="1" si="72"/>
        <v>-3.7291142089416747</v>
      </c>
      <c r="J498">
        <f t="shared" ca="1" si="73"/>
        <v>-1.631197571075155</v>
      </c>
      <c r="Q498">
        <f t="shared" ca="1" si="74"/>
        <v>0.10997954866393023</v>
      </c>
      <c r="R498">
        <f t="shared" ca="1" si="74"/>
        <v>0.24287317234910843</v>
      </c>
      <c r="S498">
        <f t="shared" ca="1" si="74"/>
        <v>-0.16928237630936216</v>
      </c>
      <c r="T498">
        <f t="shared" ca="1" si="74"/>
        <v>-0.20205652905229543</v>
      </c>
      <c r="V498">
        <f t="shared" ca="1" si="75"/>
        <v>0.3444661671470215</v>
      </c>
      <c r="W498">
        <f t="shared" ca="1" si="76"/>
        <v>1.7625718652431159</v>
      </c>
      <c r="X498">
        <f t="shared" ca="1" si="77"/>
        <v>-0.9595142089416745</v>
      </c>
      <c r="Y498">
        <f t="shared" ca="1" si="78"/>
        <v>-0.55449757107515485</v>
      </c>
    </row>
    <row r="499" spans="1:25" x14ac:dyDescent="0.25">
      <c r="A499">
        <v>-2.5463</v>
      </c>
      <c r="B499">
        <v>3.1101000000000001</v>
      </c>
      <c r="C499">
        <v>-0.83228000000000002</v>
      </c>
      <c r="D499">
        <v>-3.0358000000000001</v>
      </c>
      <c r="E499">
        <v>1</v>
      </c>
      <c r="F499">
        <v>497</v>
      </c>
      <c r="G499">
        <f t="shared" ca="1" si="70"/>
        <v>-0.99672008198006856</v>
      </c>
      <c r="H499">
        <f t="shared" ca="1" si="71"/>
        <v>6.5112249901576753</v>
      </c>
      <c r="I499">
        <f t="shared" ca="1" si="72"/>
        <v>0.40688980134547836</v>
      </c>
      <c r="J499">
        <f t="shared" ca="1" si="73"/>
        <v>-3.0475776183402212</v>
      </c>
      <c r="Q499">
        <f t="shared" ca="1" si="74"/>
        <v>0.33644629879522281</v>
      </c>
      <c r="R499">
        <f t="shared" ca="1" si="74"/>
        <v>0.36143708103357375</v>
      </c>
      <c r="S499">
        <f t="shared" ca="1" si="74"/>
        <v>0.20681793193567488</v>
      </c>
      <c r="T499">
        <f t="shared" ca="1" si="74"/>
        <v>-5.4679437209189663E-3</v>
      </c>
      <c r="V499">
        <f t="shared" ca="1" si="75"/>
        <v>1.5495799180199314</v>
      </c>
      <c r="W499">
        <f t="shared" ca="1" si="76"/>
        <v>3.4011249901576752</v>
      </c>
      <c r="X499">
        <f t="shared" ca="1" si="77"/>
        <v>1.2391698013454784</v>
      </c>
      <c r="Y499">
        <f t="shared" ca="1" si="78"/>
        <v>-1.1777618340221183E-2</v>
      </c>
    </row>
    <row r="500" spans="1:25" x14ac:dyDescent="0.25">
      <c r="A500">
        <v>2.4830000000000001</v>
      </c>
      <c r="B500">
        <v>6.6154999999999999</v>
      </c>
      <c r="C500">
        <v>-0.79286999999999996</v>
      </c>
      <c r="D500">
        <v>-0.90863000000000005</v>
      </c>
      <c r="E500">
        <v>0</v>
      </c>
      <c r="F500">
        <v>498</v>
      </c>
      <c r="G500">
        <f t="shared" ca="1" si="70"/>
        <v>0.31604187403916351</v>
      </c>
      <c r="H500">
        <f t="shared" ca="1" si="71"/>
        <v>6.8865572777420239</v>
      </c>
      <c r="I500">
        <f t="shared" ca="1" si="72"/>
        <v>0.13337518275022675</v>
      </c>
      <c r="J500">
        <f t="shared" ca="1" si="73"/>
        <v>-0.35421909818672503</v>
      </c>
      <c r="Q500">
        <f t="shared" ca="1" si="74"/>
        <v>-0.39521357756321185</v>
      </c>
      <c r="R500">
        <f t="shared" ca="1" si="74"/>
        <v>4.8608484100744143E-2</v>
      </c>
      <c r="S500">
        <f t="shared" ca="1" si="74"/>
        <v>0.16450848397271367</v>
      </c>
      <c r="T500">
        <f t="shared" ca="1" si="74"/>
        <v>0.20203241897032476</v>
      </c>
      <c r="V500">
        <f t="shared" ca="1" si="75"/>
        <v>-2.1669581259608366</v>
      </c>
      <c r="W500">
        <f t="shared" ca="1" si="76"/>
        <v>0.27105727774202387</v>
      </c>
      <c r="X500">
        <f t="shared" ca="1" si="77"/>
        <v>0.92624518275022671</v>
      </c>
      <c r="Y500">
        <f t="shared" ca="1" si="78"/>
        <v>0.55441090181327501</v>
      </c>
    </row>
    <row r="501" spans="1:25" x14ac:dyDescent="0.25">
      <c r="A501">
        <v>-1.3</v>
      </c>
      <c r="B501">
        <v>10.267799999999999</v>
      </c>
      <c r="C501">
        <v>-2.9529999999999998</v>
      </c>
      <c r="D501">
        <v>-5.8638000000000003</v>
      </c>
      <c r="E501">
        <v>0</v>
      </c>
      <c r="F501">
        <v>499</v>
      </c>
      <c r="G501">
        <f t="shared" ca="1" si="70"/>
        <v>-3.9103266415336035</v>
      </c>
      <c r="H501">
        <f t="shared" ca="1" si="71"/>
        <v>8.2243858482112007</v>
      </c>
      <c r="I501">
        <f t="shared" ca="1" si="72"/>
        <v>-3.3022294965178696</v>
      </c>
      <c r="J501">
        <f t="shared" ca="1" si="73"/>
        <v>-7.1650829586717437</v>
      </c>
      <c r="Q501">
        <f t="shared" ca="1" si="74"/>
        <v>-0.42388900948716246</v>
      </c>
      <c r="R501">
        <f t="shared" ca="1" si="74"/>
        <v>-0.26872570501253568</v>
      </c>
      <c r="S501">
        <f t="shared" ca="1" si="74"/>
        <v>-6.9836364080131608E-2</v>
      </c>
      <c r="T501">
        <f t="shared" ca="1" si="74"/>
        <v>-0.3516356996730492</v>
      </c>
      <c r="V501">
        <f t="shared" ca="1" si="75"/>
        <v>-2.6103266415336037</v>
      </c>
      <c r="W501">
        <f t="shared" ca="1" si="76"/>
        <v>-2.0434141517887983</v>
      </c>
      <c r="X501">
        <f t="shared" ca="1" si="77"/>
        <v>-0.34922949651786989</v>
      </c>
      <c r="Y501">
        <f t="shared" ca="1" si="78"/>
        <v>-1.3012829586717434</v>
      </c>
    </row>
    <row r="502" spans="1:25" x14ac:dyDescent="0.25">
      <c r="A502">
        <v>6.8247999999999998</v>
      </c>
      <c r="B502">
        <v>5.2187000000000001</v>
      </c>
      <c r="C502">
        <v>-2.5425</v>
      </c>
      <c r="D502">
        <v>0.54610000000000003</v>
      </c>
      <c r="E502">
        <v>0</v>
      </c>
      <c r="F502">
        <v>500</v>
      </c>
      <c r="G502">
        <f t="shared" ca="1" si="70"/>
        <v>3.3140255245892232</v>
      </c>
      <c r="H502">
        <f t="shared" ca="1" si="71"/>
        <v>13.016164302926263</v>
      </c>
      <c r="I502">
        <f t="shared" ca="1" si="72"/>
        <v>0.95239175929541497</v>
      </c>
      <c r="J502">
        <f t="shared" ca="1" si="73"/>
        <v>-0.43628409608047625</v>
      </c>
      <c r="Q502">
        <f t="shared" ca="1" si="74"/>
        <v>-0.46024076328356889</v>
      </c>
      <c r="R502">
        <f t="shared" ca="1" si="74"/>
        <v>0.47362187389236454</v>
      </c>
      <c r="S502">
        <f t="shared" ca="1" si="74"/>
        <v>0.38905159129592737</v>
      </c>
      <c r="T502">
        <f t="shared" ca="1" si="74"/>
        <v>-0.30018152696847467</v>
      </c>
      <c r="V502">
        <f t="shared" ca="1" si="75"/>
        <v>-3.5107744754107766</v>
      </c>
      <c r="W502">
        <f t="shared" ca="1" si="76"/>
        <v>7.7974643029262625</v>
      </c>
      <c r="X502">
        <f t="shared" ca="1" si="77"/>
        <v>3.494891759295415</v>
      </c>
      <c r="Y502">
        <f t="shared" ca="1" si="78"/>
        <v>-0.98238409608047628</v>
      </c>
    </row>
    <row r="503" spans="1:25" x14ac:dyDescent="0.25">
      <c r="A503">
        <v>3.9232</v>
      </c>
      <c r="B503">
        <v>-3.2467000000000001</v>
      </c>
      <c r="C503">
        <v>3.4579</v>
      </c>
      <c r="D503">
        <v>0.83704999999999996</v>
      </c>
      <c r="E503">
        <v>0</v>
      </c>
      <c r="F503">
        <v>501</v>
      </c>
      <c r="G503">
        <f t="shared" ca="1" si="70"/>
        <v>3.2377235333901146</v>
      </c>
      <c r="H503">
        <f t="shared" ca="1" si="71"/>
        <v>-5.0209773299808109</v>
      </c>
      <c r="I503">
        <f t="shared" ca="1" si="72"/>
        <v>3.4357925901078894</v>
      </c>
      <c r="J503">
        <f t="shared" ca="1" si="73"/>
        <v>1.5780151887573093</v>
      </c>
      <c r="Q503">
        <f t="shared" ca="1" si="74"/>
        <v>-0.19500895178602062</v>
      </c>
      <c r="R503">
        <f t="shared" ca="1" si="74"/>
        <v>-0.24400629624746795</v>
      </c>
      <c r="S503">
        <f t="shared" ca="1" si="74"/>
        <v>-4.7391546215522773E-3</v>
      </c>
      <c r="T503">
        <f t="shared" ca="1" si="74"/>
        <v>0.24966273546535789</v>
      </c>
      <c r="V503">
        <f t="shared" ca="1" si="75"/>
        <v>-0.68547646660988548</v>
      </c>
      <c r="W503">
        <f t="shared" ca="1" si="76"/>
        <v>-1.7742773299808108</v>
      </c>
      <c r="X503">
        <f t="shared" ca="1" si="77"/>
        <v>-2.2107409892110606E-2</v>
      </c>
      <c r="Y503">
        <f t="shared" ca="1" si="78"/>
        <v>0.74096518875730932</v>
      </c>
    </row>
    <row r="504" spans="1:25" x14ac:dyDescent="0.25">
      <c r="A504">
        <v>1.7257</v>
      </c>
      <c r="B504">
        <v>-4.4696999999999996</v>
      </c>
      <c r="C504">
        <v>8.2218999999999998</v>
      </c>
      <c r="D504">
        <v>-1.8072999999999999</v>
      </c>
      <c r="E504">
        <v>0</v>
      </c>
      <c r="F504">
        <v>502</v>
      </c>
      <c r="G504">
        <f t="shared" ca="1" si="70"/>
        <v>1.5364435374564052</v>
      </c>
      <c r="H504">
        <f t="shared" ca="1" si="71"/>
        <v>-3.9528456478102938</v>
      </c>
      <c r="I504">
        <f t="shared" ca="1" si="72"/>
        <v>9.4493114556018867</v>
      </c>
      <c r="J504">
        <f t="shared" ca="1" si="73"/>
        <v>-0.95694179757582531</v>
      </c>
      <c r="Q504">
        <f t="shared" ca="1" si="74"/>
        <v>-6.3788433858575244E-2</v>
      </c>
      <c r="R504">
        <f t="shared" ca="1" si="74"/>
        <v>8.8588880564700045E-2</v>
      </c>
      <c r="S504">
        <f t="shared" ca="1" si="74"/>
        <v>0.20532910785192748</v>
      </c>
      <c r="T504">
        <f t="shared" ca="1" si="74"/>
        <v>0.27396841643502856</v>
      </c>
      <c r="V504">
        <f t="shared" ca="1" si="75"/>
        <v>-0.18925646254359488</v>
      </c>
      <c r="W504">
        <f t="shared" ca="1" si="76"/>
        <v>0.51685435218970588</v>
      </c>
      <c r="X504">
        <f t="shared" ca="1" si="77"/>
        <v>1.2274114556018876</v>
      </c>
      <c r="Y504">
        <f t="shared" ca="1" si="78"/>
        <v>0.85035820242417459</v>
      </c>
    </row>
    <row r="505" spans="1:25" x14ac:dyDescent="0.25">
      <c r="A505">
        <v>-5.2049000000000003</v>
      </c>
      <c r="B505">
        <v>7.2590000000000003</v>
      </c>
      <c r="C505">
        <v>7.0827000000000001E-2</v>
      </c>
      <c r="D505">
        <v>-7.3003999999999998</v>
      </c>
      <c r="E505">
        <v>1</v>
      </c>
      <c r="F505">
        <v>503</v>
      </c>
      <c r="G505">
        <f t="shared" ca="1" si="70"/>
        <v>-7.1509114313452837</v>
      </c>
      <c r="H505">
        <f t="shared" ca="1" si="71"/>
        <v>6.6027068063468475</v>
      </c>
      <c r="I505">
        <f t="shared" ca="1" si="72"/>
        <v>-5.7223750725619409</v>
      </c>
      <c r="J505">
        <f t="shared" ca="1" si="73"/>
        <v>-7.1483474192088412</v>
      </c>
      <c r="Q505">
        <f t="shared" ca="1" si="74"/>
        <v>-0.37711387861577628</v>
      </c>
      <c r="R505">
        <f t="shared" ca="1" si="74"/>
        <v>-0.1096744532966597</v>
      </c>
      <c r="S505">
        <f t="shared" ca="1" si="74"/>
        <v>-0.45877724412779008</v>
      </c>
      <c r="T505">
        <f t="shared" ca="1" si="74"/>
        <v>6.6173429982144594E-2</v>
      </c>
      <c r="V505">
        <f t="shared" ca="1" si="75"/>
        <v>-1.9460114313452834</v>
      </c>
      <c r="W505">
        <f t="shared" ca="1" si="76"/>
        <v>-0.65629319365315308</v>
      </c>
      <c r="X505">
        <f t="shared" ca="1" si="77"/>
        <v>-5.7932020725619413</v>
      </c>
      <c r="Y505">
        <f t="shared" ca="1" si="78"/>
        <v>0.15205258079115888</v>
      </c>
    </row>
    <row r="506" spans="1:25" x14ac:dyDescent="0.25">
      <c r="A506">
        <v>-2.3898000000000001</v>
      </c>
      <c r="B506">
        <v>-0.78427000000000002</v>
      </c>
      <c r="C506">
        <v>3.0141</v>
      </c>
      <c r="D506">
        <v>0.76205000000000001</v>
      </c>
      <c r="E506">
        <v>1</v>
      </c>
      <c r="F506">
        <v>504</v>
      </c>
      <c r="G506">
        <f t="shared" ca="1" si="70"/>
        <v>-3.4257640483646545</v>
      </c>
      <c r="H506">
        <f t="shared" ca="1" si="71"/>
        <v>-1.3347817034719718</v>
      </c>
      <c r="I506">
        <f t="shared" ca="1" si="72"/>
        <v>1.7759000648155672</v>
      </c>
      <c r="J506">
        <f t="shared" ca="1" si="73"/>
        <v>-1.3286388266311118</v>
      </c>
      <c r="Q506">
        <f t="shared" ca="1" si="74"/>
        <v>-0.26312532318361326</v>
      </c>
      <c r="R506">
        <f t="shared" ca="1" si="74"/>
        <v>-9.378048156575236E-2</v>
      </c>
      <c r="S506">
        <f t="shared" ca="1" si="74"/>
        <v>-0.20669541410094305</v>
      </c>
      <c r="T506">
        <f t="shared" ca="1" si="74"/>
        <v>-0.42900245705695039</v>
      </c>
      <c r="V506">
        <f t="shared" ca="1" si="75"/>
        <v>-1.0359640483646546</v>
      </c>
      <c r="W506">
        <f t="shared" ca="1" si="76"/>
        <v>-0.55051170347197187</v>
      </c>
      <c r="X506">
        <f t="shared" ca="1" si="77"/>
        <v>-1.2381999351844328</v>
      </c>
      <c r="Y506">
        <f t="shared" ca="1" si="78"/>
        <v>-2.0906888266311117</v>
      </c>
    </row>
    <row r="507" spans="1:25" x14ac:dyDescent="0.25">
      <c r="A507">
        <v>-0.55008000000000001</v>
      </c>
      <c r="B507">
        <v>2.8658999999999999</v>
      </c>
      <c r="C507">
        <v>-1.6488</v>
      </c>
      <c r="D507">
        <v>-2.4319000000000002</v>
      </c>
      <c r="E507">
        <v>1</v>
      </c>
      <c r="F507">
        <v>505</v>
      </c>
      <c r="G507">
        <f t="shared" ca="1" si="70"/>
        <v>1.0816674628867018</v>
      </c>
      <c r="H507">
        <f t="shared" ca="1" si="71"/>
        <v>2.9635899431182895</v>
      </c>
      <c r="I507">
        <f t="shared" ca="1" si="72"/>
        <v>-1.2412327973678423</v>
      </c>
      <c r="J507">
        <f t="shared" ca="1" si="73"/>
        <v>-2.3637092869600571</v>
      </c>
      <c r="Q507">
        <f t="shared" ca="1" si="74"/>
        <v>0.34585604473901499</v>
      </c>
      <c r="R507">
        <f t="shared" ca="1" si="74"/>
        <v>1.8094248318989314E-2</v>
      </c>
      <c r="S507">
        <f t="shared" ca="1" si="74"/>
        <v>8.0512073175707077E-2</v>
      </c>
      <c r="T507">
        <f t="shared" ca="1" si="74"/>
        <v>3.0840814279871731E-2</v>
      </c>
      <c r="V507">
        <f t="shared" ca="1" si="75"/>
        <v>1.6317474628867017</v>
      </c>
      <c r="W507">
        <f t="shared" ca="1" si="76"/>
        <v>9.7689943118289657E-2</v>
      </c>
      <c r="X507">
        <f t="shared" ca="1" si="77"/>
        <v>0.40756720263215773</v>
      </c>
      <c r="Y507">
        <f t="shared" ca="1" si="78"/>
        <v>6.8190713039943202E-2</v>
      </c>
    </row>
    <row r="508" spans="1:25" x14ac:dyDescent="0.25">
      <c r="A508">
        <v>2.2928000000000002</v>
      </c>
      <c r="B508">
        <v>9.0386000000000006</v>
      </c>
      <c r="C508">
        <v>-3.2416999999999998</v>
      </c>
      <c r="D508">
        <v>-1.2990999999999999</v>
      </c>
      <c r="E508">
        <v>0</v>
      </c>
      <c r="F508">
        <v>506</v>
      </c>
      <c r="G508">
        <f t="shared" ca="1" si="70"/>
        <v>4.9646260487730904</v>
      </c>
      <c r="H508">
        <f t="shared" ca="1" si="71"/>
        <v>9.0758054627683258</v>
      </c>
      <c r="I508">
        <f t="shared" ca="1" si="72"/>
        <v>0.69658872299347019</v>
      </c>
      <c r="J508">
        <f t="shared" ca="1" si="73"/>
        <v>-2.118129208079444</v>
      </c>
      <c r="Q508">
        <f t="shared" ca="1" si="74"/>
        <v>0.42719075866031686</v>
      </c>
      <c r="R508">
        <f t="shared" ca="1" si="74"/>
        <v>6.9699875917749177E-3</v>
      </c>
      <c r="S508">
        <f t="shared" ca="1" si="74"/>
        <v>0.40834265866394337</v>
      </c>
      <c r="T508">
        <f t="shared" ca="1" si="74"/>
        <v>-0.26725930808647402</v>
      </c>
      <c r="V508">
        <f t="shared" ca="1" si="75"/>
        <v>2.6718260487730903</v>
      </c>
      <c r="W508">
        <f t="shared" ca="1" si="76"/>
        <v>3.7205462768325911E-2</v>
      </c>
      <c r="X508">
        <f t="shared" ca="1" si="77"/>
        <v>3.93828872299347</v>
      </c>
      <c r="Y508">
        <f t="shared" ca="1" si="78"/>
        <v>-0.81902920807944402</v>
      </c>
    </row>
    <row r="509" spans="1:25" x14ac:dyDescent="0.25">
      <c r="A509">
        <v>-0.17296</v>
      </c>
      <c r="B509">
        <v>-1.1816</v>
      </c>
      <c r="C509">
        <v>1.3817999999999999</v>
      </c>
      <c r="D509">
        <v>0.73360000000000003</v>
      </c>
      <c r="E509">
        <v>1</v>
      </c>
      <c r="F509">
        <v>507</v>
      </c>
      <c r="G509">
        <f t="shared" ca="1" si="70"/>
        <v>-0.77018877638694772</v>
      </c>
      <c r="H509">
        <f t="shared" ca="1" si="71"/>
        <v>-2.7957363613465307</v>
      </c>
      <c r="I509">
        <f t="shared" ca="1" si="72"/>
        <v>2.4229042638548899</v>
      </c>
      <c r="J509">
        <f t="shared" ca="1" si="73"/>
        <v>0.93882955906452181</v>
      </c>
      <c r="Q509">
        <f t="shared" ca="1" si="74"/>
        <v>-0.17496868991030756</v>
      </c>
      <c r="R509">
        <f t="shared" ca="1" si="74"/>
        <v>-0.22806151590974655</v>
      </c>
      <c r="S509">
        <f t="shared" ca="1" si="74"/>
        <v>0.18070442670639475</v>
      </c>
      <c r="T509">
        <f t="shared" ca="1" si="74"/>
        <v>8.7186307303895982E-2</v>
      </c>
      <c r="V509">
        <f t="shared" ca="1" si="75"/>
        <v>-0.59722877638694771</v>
      </c>
      <c r="W509">
        <f t="shared" ca="1" si="76"/>
        <v>-1.6141363613465307</v>
      </c>
      <c r="X509">
        <f t="shared" ca="1" si="77"/>
        <v>1.0411042638548902</v>
      </c>
      <c r="Y509">
        <f t="shared" ca="1" si="78"/>
        <v>0.20522955906452181</v>
      </c>
    </row>
    <row r="510" spans="1:25" x14ac:dyDescent="0.25">
      <c r="A510">
        <v>4.1654</v>
      </c>
      <c r="B510">
        <v>-3.4495</v>
      </c>
      <c r="C510">
        <v>3.6429999999999998</v>
      </c>
      <c r="D510">
        <v>1.0879000000000001</v>
      </c>
      <c r="E510">
        <v>0</v>
      </c>
      <c r="F510">
        <v>508</v>
      </c>
      <c r="G510">
        <f t="shared" ca="1" si="70"/>
        <v>4.1997872118574806</v>
      </c>
      <c r="H510">
        <f t="shared" ca="1" si="71"/>
        <v>-9.7497062658844182</v>
      </c>
      <c r="I510">
        <f t="shared" ca="1" si="72"/>
        <v>3.7576794602154764</v>
      </c>
      <c r="J510">
        <f t="shared" ca="1" si="73"/>
        <v>0.56825973544289143</v>
      </c>
      <c r="Q510">
        <f t="shared" ca="1" si="74"/>
        <v>1.2246553495417256E-2</v>
      </c>
      <c r="R510">
        <f t="shared" ca="1" si="74"/>
        <v>-0.45359218865949802</v>
      </c>
      <c r="S510">
        <f t="shared" ca="1" si="74"/>
        <v>2.410081123580754E-2</v>
      </c>
      <c r="T510">
        <f t="shared" ca="1" si="74"/>
        <v>-0.19220063717556335</v>
      </c>
      <c r="V510">
        <f t="shared" ca="1" si="75"/>
        <v>3.4387211857480379E-2</v>
      </c>
      <c r="W510">
        <f t="shared" ca="1" si="76"/>
        <v>-6.3002062658844187</v>
      </c>
      <c r="X510">
        <f t="shared" ca="1" si="77"/>
        <v>0.11467946021547677</v>
      </c>
      <c r="Y510">
        <f t="shared" ca="1" si="78"/>
        <v>-0.51964026455710866</v>
      </c>
    </row>
    <row r="511" spans="1:25" x14ac:dyDescent="0.25">
      <c r="A511">
        <v>3.7791000000000001</v>
      </c>
      <c r="B511">
        <v>2.5762</v>
      </c>
      <c r="C511">
        <v>1.3098000000000001</v>
      </c>
      <c r="D511">
        <v>0.5655</v>
      </c>
      <c r="E511">
        <v>0</v>
      </c>
      <c r="F511">
        <v>509</v>
      </c>
      <c r="G511">
        <f t="shared" ca="1" si="70"/>
        <v>4.0130777066900905</v>
      </c>
      <c r="H511">
        <f t="shared" ca="1" si="71"/>
        <v>12.965619535543592</v>
      </c>
      <c r="I511">
        <f t="shared" ca="1" si="72"/>
        <v>4.8996836341216721</v>
      </c>
      <c r="J511">
        <f t="shared" ca="1" si="73"/>
        <v>0.87256726429348619</v>
      </c>
      <c r="Q511">
        <f t="shared" ca="1" si="74"/>
        <v>7.7631982004250033E-2</v>
      </c>
      <c r="R511">
        <f t="shared" ca="1" si="74"/>
        <v>0.49007992401056488</v>
      </c>
      <c r="S511">
        <f t="shared" ca="1" si="74"/>
        <v>0.39350006818117689</v>
      </c>
      <c r="T511">
        <f t="shared" ca="1" si="74"/>
        <v>0.12462856135260802</v>
      </c>
      <c r="V511">
        <f t="shared" ca="1" si="75"/>
        <v>0.23397770669009013</v>
      </c>
      <c r="W511">
        <f t="shared" ca="1" si="76"/>
        <v>10.389419535543592</v>
      </c>
      <c r="X511">
        <f t="shared" ca="1" si="77"/>
        <v>3.5898836341216724</v>
      </c>
      <c r="Y511">
        <f t="shared" ca="1" si="78"/>
        <v>0.30706726429348619</v>
      </c>
    </row>
    <row r="512" spans="1:25" x14ac:dyDescent="0.25">
      <c r="A512">
        <v>-1.3946000000000001</v>
      </c>
      <c r="B512">
        <v>2.3134000000000001</v>
      </c>
      <c r="C512">
        <v>-0.44499</v>
      </c>
      <c r="D512">
        <v>-1.4904999999999999</v>
      </c>
      <c r="E512">
        <v>1</v>
      </c>
      <c r="F512">
        <v>510</v>
      </c>
      <c r="G512">
        <f t="shared" ca="1" si="70"/>
        <v>-3.5350437008642843</v>
      </c>
      <c r="H512">
        <f t="shared" ca="1" si="71"/>
        <v>0.79854738229763322</v>
      </c>
      <c r="I512">
        <f t="shared" ca="1" si="72"/>
        <v>-3.6071009235031113</v>
      </c>
      <c r="J512">
        <f t="shared" ca="1" si="73"/>
        <v>-1.3169680978852725</v>
      </c>
      <c r="Q512">
        <f t="shared" ca="1" si="74"/>
        <v>-0.39319071462205457</v>
      </c>
      <c r="R512">
        <f t="shared" ca="1" si="74"/>
        <v>-0.21768124259629484</v>
      </c>
      <c r="S512">
        <f t="shared" ca="1" si="74"/>
        <v>-0.37194986031162303</v>
      </c>
      <c r="T512">
        <f t="shared" ca="1" si="74"/>
        <v>7.4786766926303594E-2</v>
      </c>
      <c r="V512">
        <f t="shared" ca="1" si="75"/>
        <v>-2.1404437008642843</v>
      </c>
      <c r="W512">
        <f t="shared" ca="1" si="76"/>
        <v>-1.5148526177023669</v>
      </c>
      <c r="X512">
        <f t="shared" ca="1" si="77"/>
        <v>-3.1621109235031111</v>
      </c>
      <c r="Y512">
        <f t="shared" ca="1" si="78"/>
        <v>0.17353190211472741</v>
      </c>
    </row>
    <row r="513" spans="1:25" x14ac:dyDescent="0.25">
      <c r="A513">
        <v>0.30081000000000002</v>
      </c>
      <c r="B513">
        <v>0.17380999999999999</v>
      </c>
      <c r="C513">
        <v>-1.7542</v>
      </c>
      <c r="D513">
        <v>0.48920999999999998</v>
      </c>
      <c r="E513">
        <v>1</v>
      </c>
      <c r="F513">
        <v>511</v>
      </c>
      <c r="G513">
        <f t="shared" ca="1" si="70"/>
        <v>-3.9929011894323796E-2</v>
      </c>
      <c r="H513">
        <f t="shared" ca="1" si="71"/>
        <v>0.68276723327535227</v>
      </c>
      <c r="I513">
        <f t="shared" ca="1" si="72"/>
        <v>6.380980206253736</v>
      </c>
      <c r="J513">
        <f t="shared" ca="1" si="73"/>
        <v>-0.63886736965952062</v>
      </c>
      <c r="Q513">
        <f t="shared" ca="1" si="74"/>
        <v>-0.10892983884178264</v>
      </c>
      <c r="R513">
        <f t="shared" ca="1" si="74"/>
        <v>8.7361181459916892E-2</v>
      </c>
      <c r="S513">
        <f t="shared" ca="1" si="74"/>
        <v>0.4849691588817181</v>
      </c>
      <c r="T513">
        <f t="shared" ca="1" si="74"/>
        <v>-0.32559443723693093</v>
      </c>
      <c r="V513">
        <f t="shared" ca="1" si="75"/>
        <v>-0.34073901189432382</v>
      </c>
      <c r="W513">
        <f t="shared" ca="1" si="76"/>
        <v>0.50895723327535225</v>
      </c>
      <c r="X513">
        <f t="shared" ca="1" si="77"/>
        <v>8.1351802062537359</v>
      </c>
      <c r="Y513">
        <f t="shared" ca="1" si="78"/>
        <v>-1.1280773696595205</v>
      </c>
    </row>
    <row r="514" spans="1:25" x14ac:dyDescent="0.25">
      <c r="A514">
        <v>-2.1802000000000001</v>
      </c>
      <c r="B514">
        <v>3.3791000000000002</v>
      </c>
      <c r="C514">
        <v>-1.2256</v>
      </c>
      <c r="D514">
        <v>-2.6621000000000001</v>
      </c>
      <c r="E514">
        <v>1</v>
      </c>
      <c r="F514">
        <v>512</v>
      </c>
      <c r="G514">
        <f t="shared" ca="1" si="70"/>
        <v>-2.9618701757393455</v>
      </c>
      <c r="H514">
        <f t="shared" ca="1" si="71"/>
        <v>1.6427500906428461</v>
      </c>
      <c r="I514">
        <f t="shared" ca="1" si="72"/>
        <v>-2.2321157138324148</v>
      </c>
      <c r="J514">
        <f t="shared" ca="1" si="73"/>
        <v>-2.4463320464627816</v>
      </c>
      <c r="Q514">
        <f t="shared" ca="1" si="74"/>
        <v>-0.21544882054726711</v>
      </c>
      <c r="R514">
        <f t="shared" ca="1" si="74"/>
        <v>-0.24031657276347262</v>
      </c>
      <c r="S514">
        <f t="shared" ca="1" si="74"/>
        <v>-0.17591124183150142</v>
      </c>
      <c r="T514">
        <f t="shared" ref="R514:T577" ca="1" si="79">(0.5-RAND())</f>
        <v>9.1228117380542817E-2</v>
      </c>
      <c r="V514">
        <f t="shared" ca="1" si="75"/>
        <v>-0.7816701757393455</v>
      </c>
      <c r="W514">
        <f t="shared" ca="1" si="76"/>
        <v>-1.7363499093571542</v>
      </c>
      <c r="X514">
        <f t="shared" ca="1" si="77"/>
        <v>-1.0065157138324148</v>
      </c>
      <c r="Y514">
        <f t="shared" ca="1" si="78"/>
        <v>0.21576795353721839</v>
      </c>
    </row>
    <row r="515" spans="1:25" x14ac:dyDescent="0.25">
      <c r="A515">
        <v>-1.4233</v>
      </c>
      <c r="B515">
        <v>-0.98912</v>
      </c>
      <c r="C515">
        <v>2.3586</v>
      </c>
      <c r="D515">
        <v>0.39480999999999999</v>
      </c>
      <c r="E515">
        <v>1</v>
      </c>
      <c r="F515">
        <v>513</v>
      </c>
      <c r="G515">
        <f t="shared" ref="G515:G578" ca="1" si="80">A515+V515</f>
        <v>-1.1215535169290556</v>
      </c>
      <c r="H515">
        <f t="shared" ref="H515:H578" ca="1" si="81">B515+W515</f>
        <v>0.86184903439409921</v>
      </c>
      <c r="I515">
        <f t="shared" ref="I515:I578" ca="1" si="82">C515+X515</f>
        <v>4.8400197541164136</v>
      </c>
      <c r="J515">
        <f t="shared" ref="J515:J578" ca="1" si="83">D515+Y515</f>
        <v>-0.66679001911754654</v>
      </c>
      <c r="Q515">
        <f t="shared" ref="Q515:Q546" ca="1" si="84">(0.5-RAND())</f>
        <v>9.7777216403760137E-2</v>
      </c>
      <c r="R515">
        <f t="shared" ca="1" si="79"/>
        <v>0.25130775029934127</v>
      </c>
      <c r="S515">
        <f t="shared" ca="1" si="79"/>
        <v>0.32831650442010796</v>
      </c>
      <c r="T515">
        <f t="shared" ca="1" si="79"/>
        <v>-0.31442674565246054</v>
      </c>
      <c r="V515">
        <f t="shared" ref="V515:V578" ca="1" si="85">$N$2-$O$2*(SIGN(Q515)*(LN(1-2*(ABS(Q515)))))</f>
        <v>0.30174648307094454</v>
      </c>
      <c r="W515">
        <f t="shared" ref="W515:W578" ca="1" si="86">$N$2-$O$4*(SIGN(R515)*(LN(1-2*(ABS(R515)))))</f>
        <v>1.8509690343940992</v>
      </c>
      <c r="X515">
        <f t="shared" ref="X515:X578" ca="1" si="87">$N$2-$O$6*(SIGN(S515)*(LN(1-2*(ABS(S515)))))</f>
        <v>2.4814197541164131</v>
      </c>
      <c r="Y515">
        <f t="shared" ref="Y515:Y578" ca="1" si="88">$N$2-$O$8*(SIGN(T515)*(LN(1-2*(ABS(T515)))))</f>
        <v>-1.0616000191175465</v>
      </c>
    </row>
    <row r="516" spans="1:25" x14ac:dyDescent="0.25">
      <c r="A516">
        <v>1.3264</v>
      </c>
      <c r="B516">
        <v>1.0326</v>
      </c>
      <c r="C516">
        <v>5.6566000000000001</v>
      </c>
      <c r="D516">
        <v>-0.41337000000000002</v>
      </c>
      <c r="E516">
        <v>0</v>
      </c>
      <c r="F516">
        <v>514</v>
      </c>
      <c r="G516">
        <f t="shared" ca="1" si="80"/>
        <v>0.58210193979111391</v>
      </c>
      <c r="H516">
        <f t="shared" ca="1" si="81"/>
        <v>2.1343175716589009</v>
      </c>
      <c r="I516">
        <f t="shared" ca="1" si="82"/>
        <v>7.9063672196589945</v>
      </c>
      <c r="J516">
        <f t="shared" ca="1" si="83"/>
        <v>-0.83838709051524707</v>
      </c>
      <c r="Q516">
        <f t="shared" ca="1" si="84"/>
        <v>-0.20767572369417187</v>
      </c>
      <c r="R516">
        <f t="shared" ca="1" si="79"/>
        <v>0.1700578342462985</v>
      </c>
      <c r="S516">
        <f t="shared" ca="1" si="79"/>
        <v>0.3102998246395634</v>
      </c>
      <c r="T516">
        <f t="shared" ca="1" si="79"/>
        <v>-0.16377093131501419</v>
      </c>
      <c r="V516">
        <f t="shared" ca="1" si="85"/>
        <v>-0.74429806020888611</v>
      </c>
      <c r="W516">
        <f t="shared" ca="1" si="86"/>
        <v>1.1017175716589012</v>
      </c>
      <c r="X516">
        <f t="shared" ca="1" si="87"/>
        <v>2.249767219658994</v>
      </c>
      <c r="Y516">
        <f t="shared" ca="1" si="88"/>
        <v>-0.42501709051524705</v>
      </c>
    </row>
    <row r="517" spans="1:25" x14ac:dyDescent="0.25">
      <c r="A517">
        <v>1.0117</v>
      </c>
      <c r="B517">
        <v>0.9022</v>
      </c>
      <c r="C517">
        <v>-2.3506</v>
      </c>
      <c r="D517">
        <v>0.42714000000000002</v>
      </c>
      <c r="E517">
        <v>1</v>
      </c>
      <c r="F517">
        <v>515</v>
      </c>
      <c r="G517">
        <f t="shared" ca="1" si="80"/>
        <v>-2.1830793108631275</v>
      </c>
      <c r="H517">
        <f t="shared" ca="1" si="81"/>
        <v>-2.9443193958848735</v>
      </c>
      <c r="I517">
        <f t="shared" ca="1" si="82"/>
        <v>2.7079467354226585</v>
      </c>
      <c r="J517">
        <f t="shared" ca="1" si="83"/>
        <v>0.4725172824147022</v>
      </c>
      <c r="Q517">
        <f t="shared" ca="1" si="84"/>
        <v>-0.45006513390341885</v>
      </c>
      <c r="R517">
        <f t="shared" ca="1" si="79"/>
        <v>-0.38287144671213613</v>
      </c>
      <c r="S517">
        <f t="shared" ca="1" si="79"/>
        <v>0.44343060826396863</v>
      </c>
      <c r="T517">
        <f t="shared" ca="1" si="79"/>
        <v>2.0740698792830803E-2</v>
      </c>
      <c r="V517">
        <f t="shared" ca="1" si="85"/>
        <v>-3.1947793108631273</v>
      </c>
      <c r="W517">
        <f t="shared" ca="1" si="86"/>
        <v>-3.8465193958848736</v>
      </c>
      <c r="X517">
        <f t="shared" ca="1" si="87"/>
        <v>5.0585467354226585</v>
      </c>
      <c r="Y517">
        <f t="shared" ca="1" si="88"/>
        <v>4.5377282414702201E-2</v>
      </c>
    </row>
    <row r="518" spans="1:25" x14ac:dyDescent="0.25">
      <c r="A518">
        <v>4.0552000000000001</v>
      </c>
      <c r="B518">
        <v>0.40143000000000001</v>
      </c>
      <c r="C518">
        <v>1.4562999999999999</v>
      </c>
      <c r="D518">
        <v>0.65342999999999996</v>
      </c>
      <c r="E518">
        <v>0</v>
      </c>
      <c r="F518">
        <v>516</v>
      </c>
      <c r="G518">
        <f t="shared" ca="1" si="80"/>
        <v>3.2724275635024207</v>
      </c>
      <c r="H518">
        <f t="shared" ca="1" si="81"/>
        <v>6.4444326550672519</v>
      </c>
      <c r="I518">
        <f t="shared" ca="1" si="82"/>
        <v>7.7240235210696788</v>
      </c>
      <c r="J518">
        <f t="shared" ca="1" si="83"/>
        <v>0.99346055561394064</v>
      </c>
      <c r="Q518">
        <f t="shared" ca="1" si="84"/>
        <v>-0.21567491648361381</v>
      </c>
      <c r="R518">
        <f t="shared" ca="1" si="79"/>
        <v>0.44886272546214701</v>
      </c>
      <c r="S518">
        <f t="shared" ca="1" si="79"/>
        <v>0.46639838024448743</v>
      </c>
      <c r="T518">
        <f t="shared" ca="1" si="79"/>
        <v>0.13600504759340237</v>
      </c>
      <c r="V518">
        <f t="shared" ca="1" si="85"/>
        <v>-0.78277243649757955</v>
      </c>
      <c r="W518">
        <f t="shared" ca="1" si="86"/>
        <v>6.0430026550672515</v>
      </c>
      <c r="X518">
        <f t="shared" ca="1" si="87"/>
        <v>6.2677235210696791</v>
      </c>
      <c r="Y518">
        <f t="shared" ca="1" si="88"/>
        <v>0.34003055561394074</v>
      </c>
    </row>
    <row r="519" spans="1:25" x14ac:dyDescent="0.25">
      <c r="A519">
        <v>-1.2390000000000001</v>
      </c>
      <c r="B519">
        <v>-6.5410000000000004</v>
      </c>
      <c r="C519">
        <v>4.8151000000000002</v>
      </c>
      <c r="D519">
        <v>-3.3203999999999997E-2</v>
      </c>
      <c r="E519">
        <v>1</v>
      </c>
      <c r="F519">
        <v>517</v>
      </c>
      <c r="G519">
        <f t="shared" ca="1" si="80"/>
        <v>-0.76473558856513191</v>
      </c>
      <c r="H519">
        <f t="shared" ca="1" si="81"/>
        <v>-10.655973091943004</v>
      </c>
      <c r="I519">
        <f t="shared" ca="1" si="82"/>
        <v>0.44758326867664966</v>
      </c>
      <c r="J519">
        <f t="shared" ca="1" si="83"/>
        <v>0.19188902446683365</v>
      </c>
      <c r="Q519">
        <f t="shared" ca="1" si="84"/>
        <v>0.14483010621802184</v>
      </c>
      <c r="R519">
        <f t="shared" ca="1" si="79"/>
        <v>-0.39415440198653051</v>
      </c>
      <c r="S519">
        <f t="shared" ca="1" si="79"/>
        <v>-0.42381591400542229</v>
      </c>
      <c r="T519">
        <f t="shared" ca="1" si="79"/>
        <v>9.4771565868274399E-2</v>
      </c>
      <c r="V519">
        <f t="shared" ca="1" si="85"/>
        <v>0.47426441143486825</v>
      </c>
      <c r="W519">
        <f t="shared" ca="1" si="86"/>
        <v>-4.1149730919430025</v>
      </c>
      <c r="X519">
        <f t="shared" ca="1" si="87"/>
        <v>-4.3675167313233505</v>
      </c>
      <c r="Y519">
        <f t="shared" ca="1" si="88"/>
        <v>0.22509302446683366</v>
      </c>
    </row>
    <row r="520" spans="1:25" x14ac:dyDescent="0.25">
      <c r="A520">
        <v>-3.0731000000000002</v>
      </c>
      <c r="B520">
        <v>-0.53181</v>
      </c>
      <c r="C520">
        <v>2.3877000000000002</v>
      </c>
      <c r="D520">
        <v>0.77627000000000002</v>
      </c>
      <c r="E520">
        <v>1</v>
      </c>
      <c r="F520">
        <v>518</v>
      </c>
      <c r="G520">
        <f t="shared" ca="1" si="80"/>
        <v>-2.3872469350102339</v>
      </c>
      <c r="H520">
        <f t="shared" ca="1" si="81"/>
        <v>5.0272895451337289</v>
      </c>
      <c r="I520">
        <f t="shared" ca="1" si="82"/>
        <v>5.0471963862374558</v>
      </c>
      <c r="J520">
        <f t="shared" ca="1" si="83"/>
        <v>1.6102785553504826</v>
      </c>
      <c r="Q520">
        <f t="shared" ca="1" si="84"/>
        <v>0.19509177025249802</v>
      </c>
      <c r="R520">
        <f t="shared" ca="1" si="79"/>
        <v>0.43861927352615915</v>
      </c>
      <c r="S520">
        <f t="shared" ca="1" si="79"/>
        <v>0.34099429065048859</v>
      </c>
      <c r="T520">
        <f t="shared" ca="1" si="79"/>
        <v>0.27049162550468864</v>
      </c>
      <c r="V520">
        <f t="shared" ca="1" si="85"/>
        <v>0.6858530649897665</v>
      </c>
      <c r="W520">
        <f t="shared" ca="1" si="86"/>
        <v>5.5590995451337291</v>
      </c>
      <c r="X520">
        <f t="shared" ca="1" si="87"/>
        <v>2.6594963862374557</v>
      </c>
      <c r="Y520">
        <f t="shared" ca="1" si="88"/>
        <v>0.83400855535048257</v>
      </c>
    </row>
    <row r="521" spans="1:25" x14ac:dyDescent="0.25">
      <c r="A521">
        <v>-4.8554000000000004</v>
      </c>
      <c r="B521">
        <v>-5.9036999999999997</v>
      </c>
      <c r="C521">
        <v>10.9818</v>
      </c>
      <c r="D521">
        <v>-0.82199</v>
      </c>
      <c r="E521">
        <v>1</v>
      </c>
      <c r="F521">
        <v>519</v>
      </c>
      <c r="G521">
        <f t="shared" ca="1" si="80"/>
        <v>-5.0312648246868967</v>
      </c>
      <c r="H521">
        <f t="shared" ca="1" si="81"/>
        <v>-5.9367584447891923</v>
      </c>
      <c r="I521">
        <f t="shared" ca="1" si="82"/>
        <v>12.430546560193996</v>
      </c>
      <c r="J521">
        <f t="shared" ca="1" si="83"/>
        <v>-1.8340526979957441</v>
      </c>
      <c r="Q521">
        <f t="shared" ca="1" si="84"/>
        <v>-5.9555414775825044E-2</v>
      </c>
      <c r="R521">
        <f t="shared" ca="1" si="79"/>
        <v>-6.19793098956678E-3</v>
      </c>
      <c r="S521">
        <f t="shared" ca="1" si="79"/>
        <v>0.23212738942208133</v>
      </c>
      <c r="T521">
        <f t="shared" ca="1" si="79"/>
        <v>-0.30564235015112551</v>
      </c>
      <c r="V521">
        <f t="shared" ca="1" si="85"/>
        <v>-0.17586482468689676</v>
      </c>
      <c r="W521">
        <f t="shared" ca="1" si="86"/>
        <v>-3.3058444789192877E-2</v>
      </c>
      <c r="X521">
        <f t="shared" ca="1" si="87"/>
        <v>1.4487465601939953</v>
      </c>
      <c r="Y521">
        <f t="shared" ca="1" si="88"/>
        <v>-1.0120626979957441</v>
      </c>
    </row>
    <row r="522" spans="1:25" x14ac:dyDescent="0.25">
      <c r="A522">
        <v>3.9121000000000001</v>
      </c>
      <c r="B522">
        <v>2.9735</v>
      </c>
      <c r="C522">
        <v>0.92852000000000001</v>
      </c>
      <c r="D522">
        <v>0.60558000000000001</v>
      </c>
      <c r="E522">
        <v>0</v>
      </c>
      <c r="F522">
        <v>520</v>
      </c>
      <c r="G522">
        <f t="shared" ca="1" si="80"/>
        <v>4.1835693802116687</v>
      </c>
      <c r="H522">
        <f t="shared" ca="1" si="81"/>
        <v>-1.780780109836773</v>
      </c>
      <c r="I522">
        <f t="shared" ca="1" si="82"/>
        <v>1.8165997696128173</v>
      </c>
      <c r="J522">
        <f t="shared" ca="1" si="83"/>
        <v>0.8349112155979872</v>
      </c>
      <c r="Q522">
        <f t="shared" ca="1" si="84"/>
        <v>8.8898474389859317E-2</v>
      </c>
      <c r="R522">
        <f t="shared" ca="1" si="79"/>
        <v>-0.41684024499932515</v>
      </c>
      <c r="S522">
        <f t="shared" ca="1" si="79"/>
        <v>0.15894706130701608</v>
      </c>
      <c r="T522">
        <f t="shared" ca="1" si="79"/>
        <v>9.6371874076997655E-2</v>
      </c>
      <c r="V522">
        <f t="shared" ca="1" si="85"/>
        <v>0.2714693802116685</v>
      </c>
      <c r="W522">
        <f t="shared" ca="1" si="86"/>
        <v>-4.7542801098367731</v>
      </c>
      <c r="X522">
        <f t="shared" ca="1" si="87"/>
        <v>0.88807976961281732</v>
      </c>
      <c r="Y522">
        <f t="shared" ca="1" si="88"/>
        <v>0.22933121559798725</v>
      </c>
    </row>
    <row r="523" spans="1:25" x14ac:dyDescent="0.25">
      <c r="A523">
        <v>-0.29858000000000001</v>
      </c>
      <c r="B523">
        <v>2.4769000000000001</v>
      </c>
      <c r="C523">
        <v>-2.9512</v>
      </c>
      <c r="D523">
        <v>-0.66164999999999996</v>
      </c>
      <c r="E523">
        <v>1</v>
      </c>
      <c r="F523">
        <v>521</v>
      </c>
      <c r="G523">
        <f t="shared" ca="1" si="80"/>
        <v>-1.0064193179198366</v>
      </c>
      <c r="H523">
        <f t="shared" ca="1" si="81"/>
        <v>10.484874334304683</v>
      </c>
      <c r="I523">
        <f t="shared" ca="1" si="82"/>
        <v>-2.1816236294306557</v>
      </c>
      <c r="J523">
        <f t="shared" ca="1" si="83"/>
        <v>-1.3421047582959993</v>
      </c>
      <c r="Q523">
        <f t="shared" ca="1" si="84"/>
        <v>-0.19988802914938697</v>
      </c>
      <c r="R523">
        <f t="shared" ca="1" si="79"/>
        <v>0.47563598488134062</v>
      </c>
      <c r="S523">
        <f t="shared" ca="1" si="79"/>
        <v>0.14108447422869963</v>
      </c>
      <c r="T523">
        <f t="shared" ca="1" si="79"/>
        <v>-0.23511272034568242</v>
      </c>
      <c r="V523">
        <f t="shared" ca="1" si="85"/>
        <v>-0.70783931791983667</v>
      </c>
      <c r="W523">
        <f t="shared" ca="1" si="86"/>
        <v>8.0079743343046825</v>
      </c>
      <c r="X523">
        <f t="shared" ca="1" si="87"/>
        <v>0.76957637056934425</v>
      </c>
      <c r="Y523">
        <f t="shared" ca="1" si="88"/>
        <v>-0.68045475829599922</v>
      </c>
    </row>
    <row r="524" spans="1:25" x14ac:dyDescent="0.25">
      <c r="A524">
        <v>4.6498999999999997</v>
      </c>
      <c r="B524">
        <v>7.6336000000000004</v>
      </c>
      <c r="C524">
        <v>-1.9427000000000001</v>
      </c>
      <c r="D524">
        <v>-0.37458000000000002</v>
      </c>
      <c r="E524">
        <v>0</v>
      </c>
      <c r="F524">
        <v>522</v>
      </c>
      <c r="G524">
        <f t="shared" ca="1" si="80"/>
        <v>5.1257589925188807</v>
      </c>
      <c r="H524">
        <f t="shared" ca="1" si="81"/>
        <v>4.8090187928587191</v>
      </c>
      <c r="I524">
        <f t="shared" ca="1" si="82"/>
        <v>0.61781521034524256</v>
      </c>
      <c r="J524">
        <f t="shared" ca="1" si="83"/>
        <v>-2.0532083329965509</v>
      </c>
      <c r="Q524">
        <f t="shared" ca="1" si="84"/>
        <v>0.14523828807001038</v>
      </c>
      <c r="R524">
        <f t="shared" ca="1" si="79"/>
        <v>-0.32776477783337776</v>
      </c>
      <c r="S524">
        <f t="shared" ca="1" si="79"/>
        <v>0.33406774583529164</v>
      </c>
      <c r="T524">
        <f t="shared" ca="1" si="79"/>
        <v>-0.39569035654649254</v>
      </c>
      <c r="V524">
        <f t="shared" ca="1" si="85"/>
        <v>0.47585899251888081</v>
      </c>
      <c r="W524">
        <f t="shared" ca="1" si="86"/>
        <v>-2.8245812071412812</v>
      </c>
      <c r="X524">
        <f t="shared" ca="1" si="87"/>
        <v>2.5605152103452427</v>
      </c>
      <c r="Y524">
        <f t="shared" ca="1" si="88"/>
        <v>-1.6786283329965508</v>
      </c>
    </row>
    <row r="525" spans="1:25" x14ac:dyDescent="0.25">
      <c r="A525">
        <v>0.47367999999999999</v>
      </c>
      <c r="B525">
        <v>3.3605</v>
      </c>
      <c r="C525">
        <v>-4.5064000000000002</v>
      </c>
      <c r="D525">
        <v>-4.0430999999999999</v>
      </c>
      <c r="E525">
        <v>1</v>
      </c>
      <c r="F525">
        <v>523</v>
      </c>
      <c r="G525">
        <f t="shared" ca="1" si="80"/>
        <v>-0.51141901308544846</v>
      </c>
      <c r="H525">
        <f t="shared" ca="1" si="81"/>
        <v>5.0293930823512518</v>
      </c>
      <c r="I525">
        <f t="shared" ca="1" si="82"/>
        <v>-5.8134122706395264</v>
      </c>
      <c r="J525">
        <f t="shared" ca="1" si="83"/>
        <v>-3.6186238977457466</v>
      </c>
      <c r="Q525">
        <f t="shared" ca="1" si="84"/>
        <v>-0.25427522468611452</v>
      </c>
      <c r="R525">
        <f t="shared" ca="1" si="79"/>
        <v>0.23362221687909956</v>
      </c>
      <c r="S525">
        <f t="shared" ca="1" si="79"/>
        <v>-0.21526230977929306</v>
      </c>
      <c r="T525">
        <f t="shared" ca="1" si="79"/>
        <v>0.16360106200306712</v>
      </c>
      <c r="V525">
        <f t="shared" ca="1" si="85"/>
        <v>-0.98509901308544845</v>
      </c>
      <c r="W525">
        <f t="shared" ca="1" si="86"/>
        <v>1.6688930823512518</v>
      </c>
      <c r="X525">
        <f t="shared" ca="1" si="87"/>
        <v>-1.3070122706395257</v>
      </c>
      <c r="Y525">
        <f t="shared" ca="1" si="88"/>
        <v>0.42447610225425358</v>
      </c>
    </row>
    <row r="526" spans="1:25" x14ac:dyDescent="0.25">
      <c r="A526">
        <v>-0.11716</v>
      </c>
      <c r="B526">
        <v>0.60421999999999998</v>
      </c>
      <c r="C526">
        <v>-0.38586999999999999</v>
      </c>
      <c r="D526">
        <v>-5.9064999999999999E-2</v>
      </c>
      <c r="E526">
        <v>1</v>
      </c>
      <c r="F526">
        <v>524</v>
      </c>
      <c r="G526">
        <f t="shared" ca="1" si="80"/>
        <v>-1.8391458589722516</v>
      </c>
      <c r="H526">
        <f t="shared" ca="1" si="81"/>
        <v>1.3127064533816291E-2</v>
      </c>
      <c r="I526">
        <f t="shared" ca="1" si="82"/>
        <v>-0.29310073786600499</v>
      </c>
      <c r="J526">
        <f t="shared" ca="1" si="83"/>
        <v>0.58202028252821758</v>
      </c>
      <c r="Q526">
        <f t="shared" ca="1" si="84"/>
        <v>-0.35556750022846317</v>
      </c>
      <c r="R526">
        <f t="shared" ca="1" si="79"/>
        <v>-9.9953042655164803E-2</v>
      </c>
      <c r="S526">
        <f t="shared" ca="1" si="79"/>
        <v>1.9587743918625722E-2</v>
      </c>
      <c r="T526">
        <f t="shared" ca="1" si="79"/>
        <v>0.22519506432972347</v>
      </c>
      <c r="V526">
        <f t="shared" ca="1" si="85"/>
        <v>-1.7219858589722516</v>
      </c>
      <c r="W526">
        <f t="shared" ca="1" si="86"/>
        <v>-0.59109293546618369</v>
      </c>
      <c r="X526">
        <f t="shared" ca="1" si="87"/>
        <v>9.2769262133995029E-2</v>
      </c>
      <c r="Y526">
        <f t="shared" ca="1" si="88"/>
        <v>0.64108528252821761</v>
      </c>
    </row>
    <row r="527" spans="1:25" x14ac:dyDescent="0.25">
      <c r="A527">
        <v>6.0918999999999999</v>
      </c>
      <c r="B527">
        <v>2.9672999999999998</v>
      </c>
      <c r="C527">
        <v>-1.3267</v>
      </c>
      <c r="D527">
        <v>1.4551000000000001</v>
      </c>
      <c r="E527">
        <v>0</v>
      </c>
      <c r="F527">
        <v>525</v>
      </c>
      <c r="G527">
        <f t="shared" ca="1" si="80"/>
        <v>5.91314935803954</v>
      </c>
      <c r="H527">
        <f t="shared" ca="1" si="81"/>
        <v>5.8091919406891304</v>
      </c>
      <c r="I527">
        <f t="shared" ca="1" si="82"/>
        <v>-1.8768135311862244</v>
      </c>
      <c r="J527">
        <f t="shared" ca="1" si="83"/>
        <v>0.31818294695990779</v>
      </c>
      <c r="Q527">
        <f t="shared" ca="1" si="84"/>
        <v>-6.0471063505082356E-2</v>
      </c>
      <c r="R527">
        <f t="shared" ca="1" si="79"/>
        <v>0.32888607301263673</v>
      </c>
      <c r="S527">
        <f t="shared" ca="1" si="79"/>
        <v>-0.10549646739062923</v>
      </c>
      <c r="T527">
        <f t="shared" ca="1" si="79"/>
        <v>-0.32702790613638533</v>
      </c>
      <c r="V527">
        <f t="shared" ca="1" si="85"/>
        <v>-0.17875064196045953</v>
      </c>
      <c r="W527">
        <f t="shared" ca="1" si="86"/>
        <v>2.841891940689131</v>
      </c>
      <c r="X527">
        <f t="shared" ca="1" si="87"/>
        <v>-0.55011353118622441</v>
      </c>
      <c r="Y527">
        <f t="shared" ca="1" si="88"/>
        <v>-1.1369170530400923</v>
      </c>
    </row>
    <row r="528" spans="1:25" x14ac:dyDescent="0.25">
      <c r="A528">
        <v>0.93584000000000001</v>
      </c>
      <c r="B528">
        <v>8.8855000000000004</v>
      </c>
      <c r="C528">
        <v>-1.6831</v>
      </c>
      <c r="D528">
        <v>-1.6598999999999999</v>
      </c>
      <c r="E528">
        <v>0</v>
      </c>
      <c r="F528">
        <v>526</v>
      </c>
      <c r="G528">
        <f t="shared" ca="1" si="80"/>
        <v>1.5726506861093108</v>
      </c>
      <c r="H528">
        <f t="shared" ca="1" si="81"/>
        <v>4.2081093932985691</v>
      </c>
      <c r="I528">
        <f t="shared" ca="1" si="82"/>
        <v>-5.3141321814819502</v>
      </c>
      <c r="J528">
        <f t="shared" ca="1" si="83"/>
        <v>-2.9459702282153195</v>
      </c>
      <c r="Q528">
        <f t="shared" ca="1" si="84"/>
        <v>0.18411527576646924</v>
      </c>
      <c r="R528">
        <f t="shared" ca="1" si="79"/>
        <v>-0.41439233607432358</v>
      </c>
      <c r="S528">
        <f t="shared" ca="1" si="79"/>
        <v>-0.39537126606738715</v>
      </c>
      <c r="T528">
        <f t="shared" ca="1" si="79"/>
        <v>-0.34951340059048408</v>
      </c>
      <c r="V528">
        <f t="shared" ca="1" si="85"/>
        <v>0.6368106861093108</v>
      </c>
      <c r="W528">
        <f t="shared" ca="1" si="86"/>
        <v>-4.6773906067014313</v>
      </c>
      <c r="X528">
        <f t="shared" ca="1" si="87"/>
        <v>-3.6310321814819502</v>
      </c>
      <c r="Y528">
        <f t="shared" ca="1" si="88"/>
        <v>-1.2860702282153196</v>
      </c>
    </row>
    <row r="529" spans="1:25" x14ac:dyDescent="0.25">
      <c r="A529">
        <v>5.8518999999999997</v>
      </c>
      <c r="B529">
        <v>5.3905000000000003</v>
      </c>
      <c r="C529">
        <v>-2.4037000000000002</v>
      </c>
      <c r="D529">
        <v>-6.1651999999999998E-2</v>
      </c>
      <c r="E529">
        <v>0</v>
      </c>
      <c r="F529">
        <v>527</v>
      </c>
      <c r="G529">
        <f t="shared" ca="1" si="80"/>
        <v>5.2404876100506064</v>
      </c>
      <c r="H529">
        <f t="shared" ca="1" si="81"/>
        <v>3.2815944329474629</v>
      </c>
      <c r="I529">
        <f t="shared" ca="1" si="82"/>
        <v>-2.1664093971156735</v>
      </c>
      <c r="J529">
        <f t="shared" ca="1" si="83"/>
        <v>1.4391187543674531</v>
      </c>
      <c r="Q529">
        <f t="shared" ca="1" si="84"/>
        <v>-0.17827629407612755</v>
      </c>
      <c r="R529">
        <f t="shared" ca="1" si="79"/>
        <v>-0.27437061453831313</v>
      </c>
      <c r="S529">
        <f t="shared" ca="1" si="79"/>
        <v>4.8584975451898549E-2</v>
      </c>
      <c r="T529">
        <f t="shared" ca="1" si="79"/>
        <v>0.37684794681446343</v>
      </c>
      <c r="V529">
        <f t="shared" ca="1" si="85"/>
        <v>-0.61141238994939295</v>
      </c>
      <c r="W529">
        <f t="shared" ca="1" si="86"/>
        <v>-2.1089055670525374</v>
      </c>
      <c r="X529">
        <f t="shared" ca="1" si="87"/>
        <v>0.23729060288432663</v>
      </c>
      <c r="Y529">
        <f t="shared" ca="1" si="88"/>
        <v>1.5007707543674531</v>
      </c>
    </row>
    <row r="530" spans="1:25" x14ac:dyDescent="0.25">
      <c r="A530">
        <v>-1.8584000000000001</v>
      </c>
      <c r="B530">
        <v>7.8860000000000001</v>
      </c>
      <c r="C530">
        <v>-1.6642999999999999</v>
      </c>
      <c r="D530">
        <v>-1.8384</v>
      </c>
      <c r="E530">
        <v>0</v>
      </c>
      <c r="F530">
        <v>528</v>
      </c>
      <c r="G530">
        <f t="shared" ca="1" si="80"/>
        <v>-3.4019563719021511</v>
      </c>
      <c r="H530">
        <f t="shared" ca="1" si="81"/>
        <v>11.081465024545786</v>
      </c>
      <c r="I530">
        <f t="shared" ca="1" si="82"/>
        <v>0.38412316541285918</v>
      </c>
      <c r="J530">
        <f t="shared" ca="1" si="83"/>
        <v>-3.2777916166802354</v>
      </c>
      <c r="Q530">
        <f t="shared" ca="1" si="84"/>
        <v>-0.33573430399014581</v>
      </c>
      <c r="R530">
        <f t="shared" ca="1" si="79"/>
        <v>0.35025671687028237</v>
      </c>
      <c r="S530">
        <f t="shared" ca="1" si="79"/>
        <v>0.29311138422734917</v>
      </c>
      <c r="T530">
        <f t="shared" ca="1" si="79"/>
        <v>-0.36958441354631344</v>
      </c>
      <c r="V530">
        <f t="shared" ca="1" si="85"/>
        <v>-1.543556371902151</v>
      </c>
      <c r="W530">
        <f t="shared" ca="1" si="86"/>
        <v>3.1954650245457845</v>
      </c>
      <c r="X530">
        <f t="shared" ca="1" si="87"/>
        <v>2.0484231654128591</v>
      </c>
      <c r="Y530">
        <f t="shared" ca="1" si="88"/>
        <v>-1.4393916166802352</v>
      </c>
    </row>
    <row r="531" spans="1:25" x14ac:dyDescent="0.25">
      <c r="A531">
        <v>3.2403</v>
      </c>
      <c r="B531">
        <v>-3.7082000000000002</v>
      </c>
      <c r="C531">
        <v>5.2804000000000002</v>
      </c>
      <c r="D531">
        <v>0.41291</v>
      </c>
      <c r="E531">
        <v>0</v>
      </c>
      <c r="F531">
        <v>529</v>
      </c>
      <c r="G531">
        <f t="shared" ca="1" si="80"/>
        <v>3.1559194131825232</v>
      </c>
      <c r="H531">
        <f t="shared" ca="1" si="81"/>
        <v>-2.1733339719054823</v>
      </c>
      <c r="I531">
        <f t="shared" ca="1" si="82"/>
        <v>0.98630303832787014</v>
      </c>
      <c r="J531">
        <f t="shared" ca="1" si="83"/>
        <v>4.5508680142772318E-2</v>
      </c>
      <c r="Q531">
        <f t="shared" ca="1" si="84"/>
        <v>-2.9517982826465561E-2</v>
      </c>
      <c r="R531">
        <f t="shared" ca="1" si="79"/>
        <v>0.21980508443737212</v>
      </c>
      <c r="S531">
        <f t="shared" ca="1" si="79"/>
        <v>-0.42136785039577407</v>
      </c>
      <c r="T531">
        <f t="shared" ca="1" si="79"/>
        <v>-0.14518894738534438</v>
      </c>
      <c r="V531">
        <f t="shared" ca="1" si="85"/>
        <v>-8.4380586817476566E-2</v>
      </c>
      <c r="W531">
        <f t="shared" ca="1" si="86"/>
        <v>1.5348660280945179</v>
      </c>
      <c r="X531">
        <f t="shared" ca="1" si="87"/>
        <v>-4.2940969616721301</v>
      </c>
      <c r="Y531">
        <f t="shared" ca="1" si="88"/>
        <v>-0.36740131985722768</v>
      </c>
    </row>
    <row r="532" spans="1:25" x14ac:dyDescent="0.25">
      <c r="A532">
        <v>0.67886000000000002</v>
      </c>
      <c r="B532">
        <v>4.1199000000000003</v>
      </c>
      <c r="C532">
        <v>-4.569</v>
      </c>
      <c r="D532">
        <v>-4.1414</v>
      </c>
      <c r="E532">
        <v>1</v>
      </c>
      <c r="F532">
        <v>530</v>
      </c>
      <c r="G532">
        <f t="shared" ca="1" si="80"/>
        <v>-1.2988958362668668</v>
      </c>
      <c r="H532">
        <f t="shared" ca="1" si="81"/>
        <v>4.1191401458764059</v>
      </c>
      <c r="I532">
        <f t="shared" ca="1" si="82"/>
        <v>-3.6533398148377296</v>
      </c>
      <c r="J532">
        <f t="shared" ca="1" si="83"/>
        <v>-5.4517415135820082</v>
      </c>
      <c r="Q532">
        <f t="shared" ca="1" si="84"/>
        <v>-0.3798950589210135</v>
      </c>
      <c r="R532">
        <f t="shared" ca="1" si="79"/>
        <v>-1.4333030382407408E-4</v>
      </c>
      <c r="S532">
        <f t="shared" ca="1" si="79"/>
        <v>0.16297520134956245</v>
      </c>
      <c r="T532">
        <f t="shared" ca="1" si="79"/>
        <v>-0.35288519677866226</v>
      </c>
      <c r="V532">
        <f t="shared" ca="1" si="85"/>
        <v>-1.9777558362668668</v>
      </c>
      <c r="W532">
        <f t="shared" ca="1" si="86"/>
        <v>-7.5985412359463303E-4</v>
      </c>
      <c r="X532">
        <f t="shared" ca="1" si="87"/>
        <v>0.91566018516227055</v>
      </c>
      <c r="Y532">
        <f t="shared" ca="1" si="88"/>
        <v>-1.3103415135820085</v>
      </c>
    </row>
    <row r="533" spans="1:25" x14ac:dyDescent="0.25">
      <c r="A533">
        <v>3.4647000000000001</v>
      </c>
      <c r="B533">
        <v>-3.9171999999999998</v>
      </c>
      <c r="C533">
        <v>3.9746000000000001</v>
      </c>
      <c r="D533">
        <v>0.36119000000000001</v>
      </c>
      <c r="E533">
        <v>0</v>
      </c>
      <c r="F533">
        <v>531</v>
      </c>
      <c r="G533">
        <f t="shared" ca="1" si="80"/>
        <v>3.5892805251109539</v>
      </c>
      <c r="H533">
        <f t="shared" ca="1" si="81"/>
        <v>-8.6367379799727662</v>
      </c>
      <c r="I533">
        <f t="shared" ca="1" si="82"/>
        <v>4.7089846724497209</v>
      </c>
      <c r="J533">
        <f t="shared" ca="1" si="83"/>
        <v>9.2836432530969848E-2</v>
      </c>
      <c r="Q533">
        <f t="shared" ca="1" si="84"/>
        <v>4.2961384417442905E-2</v>
      </c>
      <c r="R533">
        <f t="shared" ca="1" si="79"/>
        <v>-0.41574296037195313</v>
      </c>
      <c r="S533">
        <f t="shared" ca="1" si="79"/>
        <v>0.13560185661600954</v>
      </c>
      <c r="T533">
        <f t="shared" ca="1" si="79"/>
        <v>-0.11081262206382292</v>
      </c>
      <c r="V533">
        <f t="shared" ca="1" si="85"/>
        <v>0.12458052511095383</v>
      </c>
      <c r="W533">
        <f t="shared" ca="1" si="86"/>
        <v>-4.7195379799727668</v>
      </c>
      <c r="X533">
        <f t="shared" ca="1" si="87"/>
        <v>0.73438467244972061</v>
      </c>
      <c r="Y533">
        <f t="shared" ca="1" si="88"/>
        <v>-0.26835356746903016</v>
      </c>
    </row>
    <row r="534" spans="1:25" x14ac:dyDescent="0.25">
      <c r="A534">
        <v>0.42830000000000001</v>
      </c>
      <c r="B534">
        <v>-0.94981000000000004</v>
      </c>
      <c r="C534">
        <v>-1.0730999999999999</v>
      </c>
      <c r="D534">
        <v>0.3211</v>
      </c>
      <c r="E534">
        <v>1</v>
      </c>
      <c r="F534">
        <v>532</v>
      </c>
      <c r="G534">
        <f t="shared" ca="1" si="80"/>
        <v>3.4875314548141962</v>
      </c>
      <c r="H534">
        <f t="shared" ca="1" si="81"/>
        <v>-7.376489352606316</v>
      </c>
      <c r="I534">
        <f t="shared" ca="1" si="82"/>
        <v>1.2338451527396106</v>
      </c>
      <c r="J534">
        <f t="shared" ca="1" si="83"/>
        <v>-0.6786949520305503</v>
      </c>
      <c r="Q534">
        <f t="shared" ca="1" si="84"/>
        <v>0.4449375117090496</v>
      </c>
      <c r="R534">
        <f t="shared" ca="1" si="79"/>
        <v>-0.45575474906126912</v>
      </c>
      <c r="S534">
        <f t="shared" ca="1" si="79"/>
        <v>0.3149153156797132</v>
      </c>
      <c r="T534">
        <f t="shared" ca="1" si="79"/>
        <v>-0.30340343271919779</v>
      </c>
      <c r="V534">
        <f t="shared" ca="1" si="85"/>
        <v>3.0592314548141961</v>
      </c>
      <c r="W534">
        <f t="shared" ca="1" si="86"/>
        <v>-6.4266793526063157</v>
      </c>
      <c r="X534">
        <f t="shared" ca="1" si="87"/>
        <v>2.3069451527396105</v>
      </c>
      <c r="Y534">
        <f t="shared" ca="1" si="88"/>
        <v>-0.99979495203055024</v>
      </c>
    </row>
    <row r="535" spans="1:25" x14ac:dyDescent="0.25">
      <c r="A535">
        <v>-0.24811</v>
      </c>
      <c r="B535">
        <v>-0.17796999999999999</v>
      </c>
      <c r="C535">
        <v>4.9067999999999996</v>
      </c>
      <c r="D535">
        <v>0.15429000000000001</v>
      </c>
      <c r="E535">
        <v>0</v>
      </c>
      <c r="F535">
        <v>533</v>
      </c>
      <c r="G535">
        <f t="shared" ca="1" si="80"/>
        <v>-2.3098405078827575</v>
      </c>
      <c r="H535">
        <f t="shared" ca="1" si="81"/>
        <v>1.0814161344953694</v>
      </c>
      <c r="I535">
        <f t="shared" ca="1" si="82"/>
        <v>5.2779480385240989</v>
      </c>
      <c r="J535">
        <f t="shared" ca="1" si="83"/>
        <v>-8.7934428204465842E-3</v>
      </c>
      <c r="Q535">
        <f t="shared" ca="1" si="84"/>
        <v>-0.38695248340166866</v>
      </c>
      <c r="R535">
        <f t="shared" ca="1" si="79"/>
        <v>0.18911370912167658</v>
      </c>
      <c r="S535">
        <f t="shared" ca="1" si="79"/>
        <v>7.3878919722633274E-2</v>
      </c>
      <c r="T535">
        <f t="shared" ca="1" si="79"/>
        <v>-7.0618445509048722E-2</v>
      </c>
      <c r="V535">
        <f t="shared" ca="1" si="85"/>
        <v>-2.0617305078827575</v>
      </c>
      <c r="W535">
        <f t="shared" ca="1" si="86"/>
        <v>1.2593861344953694</v>
      </c>
      <c r="X535">
        <f t="shared" ca="1" si="87"/>
        <v>0.37114803852409889</v>
      </c>
      <c r="Y535">
        <f t="shared" ca="1" si="88"/>
        <v>-0.16308344282044659</v>
      </c>
    </row>
    <row r="536" spans="1:25" x14ac:dyDescent="0.25">
      <c r="A536">
        <v>2.093</v>
      </c>
      <c r="B536">
        <v>8.3061000000000007</v>
      </c>
      <c r="C536">
        <v>2.2844E-2</v>
      </c>
      <c r="D536">
        <v>-3.2724000000000002</v>
      </c>
      <c r="E536">
        <v>0</v>
      </c>
      <c r="F536">
        <v>534</v>
      </c>
      <c r="G536">
        <f t="shared" ca="1" si="80"/>
        <v>0.80403802585707873</v>
      </c>
      <c r="H536">
        <f t="shared" ca="1" si="81"/>
        <v>3.5031811754715667</v>
      </c>
      <c r="I536">
        <f t="shared" ca="1" si="82"/>
        <v>-0.6075362623946764</v>
      </c>
      <c r="J536">
        <f t="shared" ca="1" si="83"/>
        <v>-3.3515195862789642</v>
      </c>
      <c r="Q536">
        <f t="shared" ca="1" si="84"/>
        <v>-0.30262926686976521</v>
      </c>
      <c r="R536">
        <f t="shared" ca="1" si="79"/>
        <v>-0.41835246980763685</v>
      </c>
      <c r="S536">
        <f t="shared" ca="1" si="79"/>
        <v>-0.1189043145467088</v>
      </c>
      <c r="T536">
        <f t="shared" ca="1" si="79"/>
        <v>-3.5603631738276964E-2</v>
      </c>
      <c r="V536">
        <f t="shared" ca="1" si="85"/>
        <v>-1.2889619741429212</v>
      </c>
      <c r="W536">
        <f t="shared" ca="1" si="86"/>
        <v>-4.802918824528434</v>
      </c>
      <c r="X536">
        <f t="shared" ca="1" si="87"/>
        <v>-0.63038026239467637</v>
      </c>
      <c r="Y536">
        <f t="shared" ca="1" si="88"/>
        <v>-7.9119586278963858E-2</v>
      </c>
    </row>
    <row r="537" spans="1:25" x14ac:dyDescent="0.25">
      <c r="A537">
        <v>4.0497999999999999E-2</v>
      </c>
      <c r="B537">
        <v>8.5234000000000005</v>
      </c>
      <c r="C537">
        <v>1.4460999999999999</v>
      </c>
      <c r="D537">
        <v>-3.9306000000000001</v>
      </c>
      <c r="E537">
        <v>0</v>
      </c>
      <c r="F537">
        <v>535</v>
      </c>
      <c r="G537">
        <f t="shared" ca="1" si="80"/>
        <v>-2.6839239932821113</v>
      </c>
      <c r="H537">
        <f t="shared" ca="1" si="81"/>
        <v>5.4997275885576311</v>
      </c>
      <c r="I537">
        <f t="shared" ca="1" si="82"/>
        <v>2.4108691456396292</v>
      </c>
      <c r="J537">
        <f t="shared" ca="1" si="83"/>
        <v>-1.6801801810105674</v>
      </c>
      <c r="Q537">
        <f t="shared" ca="1" si="84"/>
        <v>-0.42990063334077999</v>
      </c>
      <c r="R537">
        <f t="shared" ca="1" si="79"/>
        <v>-0.34022897261352614</v>
      </c>
      <c r="S537">
        <f t="shared" ca="1" si="79"/>
        <v>0.17003018882464738</v>
      </c>
      <c r="T537">
        <f t="shared" ca="1" si="79"/>
        <v>0.43883879392236613</v>
      </c>
      <c r="V537">
        <f t="shared" ca="1" si="85"/>
        <v>-2.7244219932821112</v>
      </c>
      <c r="W537">
        <f t="shared" ca="1" si="86"/>
        <v>-3.0236724114423694</v>
      </c>
      <c r="X537">
        <f t="shared" ca="1" si="87"/>
        <v>0.96476914563962934</v>
      </c>
      <c r="Y537">
        <f t="shared" ca="1" si="88"/>
        <v>2.2504198189894327</v>
      </c>
    </row>
    <row r="538" spans="1:25" x14ac:dyDescent="0.25">
      <c r="A538">
        <v>5.0297000000000001</v>
      </c>
      <c r="B538">
        <v>-4.9703999999999997</v>
      </c>
      <c r="C538">
        <v>3.5024999999999999</v>
      </c>
      <c r="D538">
        <v>-0.23751</v>
      </c>
      <c r="E538">
        <v>0</v>
      </c>
      <c r="F538">
        <v>536</v>
      </c>
      <c r="G538">
        <f t="shared" ca="1" si="80"/>
        <v>0.59420561096567326</v>
      </c>
      <c r="H538">
        <f t="shared" ca="1" si="81"/>
        <v>-6.1438876502822124</v>
      </c>
      <c r="I538">
        <f t="shared" ca="1" si="82"/>
        <v>4.0152384832707382</v>
      </c>
      <c r="J538">
        <f t="shared" ca="1" si="83"/>
        <v>0.18349293357094387</v>
      </c>
      <c r="Q538">
        <f t="shared" ca="1" si="84"/>
        <v>-0.47959075298678222</v>
      </c>
      <c r="R538">
        <f t="shared" ca="1" si="79"/>
        <v>-0.17887267118384764</v>
      </c>
      <c r="S538">
        <f t="shared" ca="1" si="79"/>
        <v>9.9093328635754929E-2</v>
      </c>
      <c r="T538">
        <f t="shared" ca="1" si="79"/>
        <v>0.16250844746958382</v>
      </c>
      <c r="V538">
        <f t="shared" ca="1" si="85"/>
        <v>-4.4354943890343268</v>
      </c>
      <c r="W538">
        <f t="shared" ca="1" si="86"/>
        <v>-1.1734876502822129</v>
      </c>
      <c r="X538">
        <f t="shared" ca="1" si="87"/>
        <v>0.51273848327073834</v>
      </c>
      <c r="Y538">
        <f t="shared" ca="1" si="88"/>
        <v>0.42100293357094387</v>
      </c>
    </row>
    <row r="539" spans="1:25" x14ac:dyDescent="0.25">
      <c r="A539">
        <v>2.7391000000000001</v>
      </c>
      <c r="B539">
        <v>7.4017999999999997</v>
      </c>
      <c r="C539">
        <v>7.1683999999999998E-2</v>
      </c>
      <c r="D539">
        <v>-2.5301999999999998</v>
      </c>
      <c r="E539">
        <v>0</v>
      </c>
      <c r="F539">
        <v>537</v>
      </c>
      <c r="G539">
        <f t="shared" ca="1" si="80"/>
        <v>5.0571981848412246</v>
      </c>
      <c r="H539">
        <f t="shared" ca="1" si="81"/>
        <v>9.8361877313224149</v>
      </c>
      <c r="I539">
        <f t="shared" ca="1" si="82"/>
        <v>-1.9851725693744482</v>
      </c>
      <c r="J539">
        <f t="shared" ca="1" si="83"/>
        <v>3.278765082107471</v>
      </c>
      <c r="Q539">
        <f t="shared" ca="1" si="84"/>
        <v>0.40603420755802133</v>
      </c>
      <c r="R539">
        <f t="shared" ca="1" si="79"/>
        <v>0.30044585545710933</v>
      </c>
      <c r="S539">
        <f t="shared" ca="1" si="79"/>
        <v>-0.29386164151080019</v>
      </c>
      <c r="T539">
        <f t="shared" ca="1" si="79"/>
        <v>0.49779419552161897</v>
      </c>
      <c r="V539">
        <f t="shared" ca="1" si="85"/>
        <v>2.3180981848412241</v>
      </c>
      <c r="W539">
        <f t="shared" ca="1" si="86"/>
        <v>2.4343877313224156</v>
      </c>
      <c r="X539">
        <f t="shared" ca="1" si="87"/>
        <v>-2.0568565693744483</v>
      </c>
      <c r="Y539">
        <f t="shared" ca="1" si="88"/>
        <v>5.8089650821074708</v>
      </c>
    </row>
    <row r="540" spans="1:25" x14ac:dyDescent="0.25">
      <c r="A540">
        <v>-2.62</v>
      </c>
      <c r="B540">
        <v>-6.8555000000000001</v>
      </c>
      <c r="C540">
        <v>6.2168999999999999</v>
      </c>
      <c r="D540">
        <v>-0.62285000000000001</v>
      </c>
      <c r="E540">
        <v>1</v>
      </c>
      <c r="F540">
        <v>538</v>
      </c>
      <c r="G540">
        <f t="shared" ca="1" si="80"/>
        <v>-4.3883414842477659</v>
      </c>
      <c r="H540">
        <f t="shared" ca="1" si="81"/>
        <v>-7.8373373290150523</v>
      </c>
      <c r="I540">
        <f t="shared" ca="1" si="82"/>
        <v>3.813715411833722</v>
      </c>
      <c r="J540">
        <f t="shared" ca="1" si="83"/>
        <v>-0.97985669196263636</v>
      </c>
      <c r="Q540">
        <f t="shared" ca="1" si="84"/>
        <v>-0.36031592103833965</v>
      </c>
      <c r="R540">
        <f t="shared" ca="1" si="79"/>
        <v>-0.15479115609578875</v>
      </c>
      <c r="S540">
        <f t="shared" ca="1" si="79"/>
        <v>-0.32243174279167763</v>
      </c>
      <c r="T540">
        <f t="shared" ca="1" si="79"/>
        <v>-0.14172877824415908</v>
      </c>
      <c r="V540">
        <f t="shared" ca="1" si="85"/>
        <v>-1.768341484247766</v>
      </c>
      <c r="W540">
        <f t="shared" ca="1" si="86"/>
        <v>-0.9818373290150525</v>
      </c>
      <c r="X540">
        <f t="shared" ca="1" si="87"/>
        <v>-2.4031845881662779</v>
      </c>
      <c r="Y540">
        <f t="shared" ca="1" si="88"/>
        <v>-0.3570066919626364</v>
      </c>
    </row>
    <row r="541" spans="1:25" x14ac:dyDescent="0.25">
      <c r="A541">
        <v>-1.6936</v>
      </c>
      <c r="B541">
        <v>2.7852000000000001</v>
      </c>
      <c r="C541">
        <v>-2.1835</v>
      </c>
      <c r="D541">
        <v>-1.9276</v>
      </c>
      <c r="E541">
        <v>1</v>
      </c>
      <c r="F541">
        <v>539</v>
      </c>
      <c r="G541">
        <f t="shared" ca="1" si="80"/>
        <v>-0.41767227204013491</v>
      </c>
      <c r="H541">
        <f t="shared" ca="1" si="81"/>
        <v>7.0773752916285648</v>
      </c>
      <c r="I541">
        <f t="shared" ca="1" si="82"/>
        <v>-8.9310927887779332</v>
      </c>
      <c r="J541">
        <f t="shared" ca="1" si="83"/>
        <v>-1.0602362890140198</v>
      </c>
      <c r="Q541">
        <f t="shared" ca="1" si="84"/>
        <v>0.30076532667949885</v>
      </c>
      <c r="R541">
        <f t="shared" ca="1" si="79"/>
        <v>0.40099988803346609</v>
      </c>
      <c r="S541">
        <f t="shared" ca="1" si="79"/>
        <v>-0.47267357013388644</v>
      </c>
      <c r="T541">
        <f t="shared" ca="1" si="79"/>
        <v>0.27752880817914261</v>
      </c>
      <c r="V541">
        <f t="shared" ca="1" si="85"/>
        <v>1.2759277279598651</v>
      </c>
      <c r="W541">
        <f t="shared" ca="1" si="86"/>
        <v>4.2921752916285651</v>
      </c>
      <c r="X541">
        <f t="shared" ca="1" si="87"/>
        <v>-6.7475927887779337</v>
      </c>
      <c r="Y541">
        <f t="shared" ca="1" si="88"/>
        <v>0.8673637109859802</v>
      </c>
    </row>
    <row r="542" spans="1:25" x14ac:dyDescent="0.25">
      <c r="A542">
        <v>-3.3553000000000002</v>
      </c>
      <c r="B542">
        <v>0.35591</v>
      </c>
      <c r="C542">
        <v>2.6473</v>
      </c>
      <c r="D542">
        <v>-0.37846000000000002</v>
      </c>
      <c r="E542">
        <v>1</v>
      </c>
      <c r="F542">
        <v>540</v>
      </c>
      <c r="G542">
        <f t="shared" ca="1" si="80"/>
        <v>-3.6604072874057709</v>
      </c>
      <c r="H542">
        <f t="shared" ca="1" si="81"/>
        <v>-1.1845935755900372E-2</v>
      </c>
      <c r="I542">
        <f t="shared" ca="1" si="82"/>
        <v>2.3500172452189534</v>
      </c>
      <c r="J542">
        <f t="shared" ca="1" si="83"/>
        <v>-0.59156570110547579</v>
      </c>
      <c r="Q542">
        <f t="shared" ca="1" si="84"/>
        <v>-9.8750869696623722E-2</v>
      </c>
      <c r="R542">
        <f t="shared" ca="1" si="79"/>
        <v>-6.478091282662668E-2</v>
      </c>
      <c r="S542">
        <f t="shared" ca="1" si="79"/>
        <v>-6.010172793461066E-2</v>
      </c>
      <c r="T542">
        <f t="shared" ca="1" si="79"/>
        <v>-9.0210809882221632E-2</v>
      </c>
      <c r="V542">
        <f t="shared" ca="1" si="85"/>
        <v>-0.30510728740577064</v>
      </c>
      <c r="W542">
        <f t="shared" ca="1" si="86"/>
        <v>-0.36775593575590038</v>
      </c>
      <c r="X542">
        <f t="shared" ca="1" si="87"/>
        <v>-0.29728275478104665</v>
      </c>
      <c r="Y542">
        <f t="shared" ca="1" si="88"/>
        <v>-0.21310570110547578</v>
      </c>
    </row>
    <row r="543" spans="1:25" x14ac:dyDescent="0.25">
      <c r="A543">
        <v>1.3113999999999999</v>
      </c>
      <c r="B543">
        <v>4.5461999999999998</v>
      </c>
      <c r="C543">
        <v>2.2934999999999999</v>
      </c>
      <c r="D543">
        <v>0.22541</v>
      </c>
      <c r="E543">
        <v>0</v>
      </c>
      <c r="F543">
        <v>541</v>
      </c>
      <c r="G543">
        <f t="shared" ca="1" si="80"/>
        <v>0.95960768945138053</v>
      </c>
      <c r="H543">
        <f t="shared" ca="1" si="81"/>
        <v>0.47144733994735155</v>
      </c>
      <c r="I543">
        <f t="shared" ca="1" si="82"/>
        <v>6.7401248130041136</v>
      </c>
      <c r="J543">
        <f t="shared" ca="1" si="83"/>
        <v>-0.90059505179060217</v>
      </c>
      <c r="Q543">
        <f t="shared" ca="1" si="84"/>
        <v>-0.11203466630672743</v>
      </c>
      <c r="R543">
        <f t="shared" ca="1" si="79"/>
        <v>-0.39253587817837143</v>
      </c>
      <c r="S543">
        <f t="shared" ca="1" si="79"/>
        <v>0.42636841227220623</v>
      </c>
      <c r="T543">
        <f t="shared" ca="1" si="79"/>
        <v>-0.32525666880622905</v>
      </c>
      <c r="V543">
        <f t="shared" ca="1" si="85"/>
        <v>-0.35179231054861942</v>
      </c>
      <c r="W543">
        <f t="shared" ca="1" si="86"/>
        <v>-4.0747526600526482</v>
      </c>
      <c r="X543">
        <f t="shared" ca="1" si="87"/>
        <v>4.4466248130041137</v>
      </c>
      <c r="Y543">
        <f t="shared" ca="1" si="88"/>
        <v>-1.1260050517906022</v>
      </c>
    </row>
    <row r="544" spans="1:25" x14ac:dyDescent="0.25">
      <c r="A544">
        <v>1.3451</v>
      </c>
      <c r="B544">
        <v>0.23588999999999999</v>
      </c>
      <c r="C544">
        <v>-1.8785000000000001</v>
      </c>
      <c r="D544">
        <v>1.3258000000000001</v>
      </c>
      <c r="E544">
        <v>1</v>
      </c>
      <c r="F544">
        <v>542</v>
      </c>
      <c r="G544">
        <f t="shared" ca="1" si="80"/>
        <v>3.3179449218114971</v>
      </c>
      <c r="H544">
        <f t="shared" ca="1" si="81"/>
        <v>0.61521253746029347</v>
      </c>
      <c r="I544">
        <f t="shared" ca="1" si="82"/>
        <v>-0.78513263003202916</v>
      </c>
      <c r="J544">
        <f t="shared" ca="1" si="83"/>
        <v>1.2501894875945212</v>
      </c>
      <c r="Q544">
        <f t="shared" ca="1" si="84"/>
        <v>0.37946895737859154</v>
      </c>
      <c r="R544">
        <f t="shared" ca="1" si="79"/>
        <v>6.6676162498893965E-2</v>
      </c>
      <c r="S544">
        <f t="shared" ca="1" si="79"/>
        <v>0.18781276006343894</v>
      </c>
      <c r="T544">
        <f t="shared" ca="1" si="79"/>
        <v>-3.4079666398700637E-2</v>
      </c>
      <c r="V544">
        <f t="shared" ca="1" si="85"/>
        <v>1.9728449218114972</v>
      </c>
      <c r="W544">
        <f t="shared" ca="1" si="86"/>
        <v>0.37932253746029349</v>
      </c>
      <c r="X544">
        <f t="shared" ca="1" si="87"/>
        <v>1.0933673699679709</v>
      </c>
      <c r="Y544">
        <f t="shared" ca="1" si="88"/>
        <v>-7.5610512405478794E-2</v>
      </c>
    </row>
    <row r="545" spans="1:25" x14ac:dyDescent="0.25">
      <c r="A545">
        <v>3.4641999999999999</v>
      </c>
      <c r="B545">
        <v>10.687799999999999</v>
      </c>
      <c r="C545">
        <v>-3.4070999999999998</v>
      </c>
      <c r="D545">
        <v>-4.109</v>
      </c>
      <c r="E545">
        <v>0</v>
      </c>
      <c r="F545">
        <v>543</v>
      </c>
      <c r="G545">
        <f t="shared" ca="1" si="80"/>
        <v>6.5330122185977375</v>
      </c>
      <c r="H545">
        <f t="shared" ca="1" si="81"/>
        <v>7.7756701035822688</v>
      </c>
      <c r="I545">
        <f t="shared" ca="1" si="82"/>
        <v>-2.9698596737491685</v>
      </c>
      <c r="J545">
        <f t="shared" ca="1" si="83"/>
        <v>-3.4792558375112765</v>
      </c>
      <c r="Q545">
        <f t="shared" ca="1" si="84"/>
        <v>0.44531663211147443</v>
      </c>
      <c r="R545">
        <f t="shared" ca="1" si="79"/>
        <v>-0.33336130167883904</v>
      </c>
      <c r="S545">
        <f t="shared" ca="1" si="79"/>
        <v>8.5840135968622056E-2</v>
      </c>
      <c r="T545">
        <f t="shared" ca="1" si="79"/>
        <v>0.22226980796826468</v>
      </c>
      <c r="V545">
        <f t="shared" ca="1" si="85"/>
        <v>3.0688122185977376</v>
      </c>
      <c r="W545">
        <f t="shared" ca="1" si="86"/>
        <v>-2.9121298964177305</v>
      </c>
      <c r="X545">
        <f t="shared" ca="1" si="87"/>
        <v>0.4372403262508312</v>
      </c>
      <c r="Y545">
        <f t="shared" ca="1" si="88"/>
        <v>0.62974416248872367</v>
      </c>
    </row>
    <row r="546" spans="1:25" x14ac:dyDescent="0.25">
      <c r="A546">
        <v>4.1962000000000002</v>
      </c>
      <c r="B546">
        <v>0.74492999999999998</v>
      </c>
      <c r="C546">
        <v>0.83255999999999997</v>
      </c>
      <c r="D546">
        <v>0.753</v>
      </c>
      <c r="E546">
        <v>0</v>
      </c>
      <c r="F546">
        <v>544</v>
      </c>
      <c r="G546">
        <f t="shared" ca="1" si="80"/>
        <v>2.7280727108055922</v>
      </c>
      <c r="H546">
        <f t="shared" ca="1" si="81"/>
        <v>3.7711544381654765</v>
      </c>
      <c r="I546">
        <f t="shared" ca="1" si="82"/>
        <v>-0.82575595437768401</v>
      </c>
      <c r="J546">
        <f t="shared" ca="1" si="83"/>
        <v>2.3036890845757596</v>
      </c>
      <c r="Q546">
        <f t="shared" ca="1" si="84"/>
        <v>-0.3265515785799723</v>
      </c>
      <c r="R546">
        <f t="shared" ca="1" si="79"/>
        <v>0.34038274353496945</v>
      </c>
      <c r="S546">
        <f t="shared" ca="1" si="79"/>
        <v>-0.25525118700935645</v>
      </c>
      <c r="T546">
        <f t="shared" ca="1" si="79"/>
        <v>0.3824558793913555</v>
      </c>
      <c r="V546">
        <f t="shared" ca="1" si="85"/>
        <v>-1.4681272891944082</v>
      </c>
      <c r="W546">
        <f t="shared" ca="1" si="86"/>
        <v>3.0262244381654764</v>
      </c>
      <c r="X546">
        <f t="shared" ca="1" si="87"/>
        <v>-1.658315954377684</v>
      </c>
      <c r="Y546">
        <f t="shared" ca="1" si="88"/>
        <v>1.5506890845757595</v>
      </c>
    </row>
    <row r="547" spans="1:25" x14ac:dyDescent="0.25">
      <c r="A547">
        <v>3.8117000000000001</v>
      </c>
      <c r="B547">
        <v>10.1457</v>
      </c>
      <c r="C547">
        <v>-4.0462999999999996</v>
      </c>
      <c r="D547">
        <v>-4.5629</v>
      </c>
      <c r="E547">
        <v>0</v>
      </c>
      <c r="F547">
        <v>545</v>
      </c>
      <c r="G547">
        <f t="shared" ca="1" si="80"/>
        <v>1.4354262786177516</v>
      </c>
      <c r="H547">
        <f t="shared" ca="1" si="81"/>
        <v>13.565332562329054</v>
      </c>
      <c r="I547">
        <f t="shared" ca="1" si="82"/>
        <v>-10.321510198339432</v>
      </c>
      <c r="J547">
        <f t="shared" ca="1" si="83"/>
        <v>-5.0415569441792929</v>
      </c>
      <c r="Q547">
        <f t="shared" ref="Q547:Q578" ca="1" si="89">(0.5-RAND())</f>
        <v>-0.409894788894128</v>
      </c>
      <c r="R547">
        <f t="shared" ca="1" si="79"/>
        <v>0.36240131192250402</v>
      </c>
      <c r="S547">
        <f t="shared" ca="1" si="79"/>
        <v>-0.46650657558484954</v>
      </c>
      <c r="T547">
        <f t="shared" ca="1" si="79"/>
        <v>-0.1801948014234358</v>
      </c>
      <c r="V547">
        <f t="shared" ca="1" si="85"/>
        <v>-2.3762737213822485</v>
      </c>
      <c r="W547">
        <f t="shared" ca="1" si="86"/>
        <v>3.4196325623290535</v>
      </c>
      <c r="X547">
        <f t="shared" ca="1" si="87"/>
        <v>-6.2752101983394315</v>
      </c>
      <c r="Y547">
        <f t="shared" ca="1" si="88"/>
        <v>-0.478656944179293</v>
      </c>
    </row>
    <row r="548" spans="1:25" x14ac:dyDescent="0.25">
      <c r="A548">
        <v>-1.7490000000000001</v>
      </c>
      <c r="B548">
        <v>-6.3319999999999999</v>
      </c>
      <c r="C548">
        <v>6.0987</v>
      </c>
      <c r="D548">
        <v>0.14266000000000001</v>
      </c>
      <c r="E548">
        <v>1</v>
      </c>
      <c r="F548">
        <v>546</v>
      </c>
      <c r="G548">
        <f t="shared" ca="1" si="80"/>
        <v>-1.633312054299735</v>
      </c>
      <c r="H548">
        <f t="shared" ca="1" si="81"/>
        <v>-6.2510348923198</v>
      </c>
      <c r="I548">
        <f t="shared" ca="1" si="82"/>
        <v>-1.6105845609628897</v>
      </c>
      <c r="J548">
        <f t="shared" ca="1" si="83"/>
        <v>3.4062829135695178</v>
      </c>
      <c r="Q548">
        <f t="shared" ca="1" si="89"/>
        <v>4.0021064863396627E-2</v>
      </c>
      <c r="R548">
        <f t="shared" ca="1" si="79"/>
        <v>1.5043579712544441E-2</v>
      </c>
      <c r="S548">
        <f t="shared" ca="1" si="79"/>
        <v>-0.4819422832525182</v>
      </c>
      <c r="T548">
        <f t="shared" ca="1" si="79"/>
        <v>0.47625100310159629</v>
      </c>
      <c r="V548">
        <f t="shared" ca="1" si="85"/>
        <v>0.11568794570026504</v>
      </c>
      <c r="W548">
        <f t="shared" ca="1" si="86"/>
        <v>8.0965107680199849E-2</v>
      </c>
      <c r="X548">
        <f t="shared" ca="1" si="87"/>
        <v>-7.7092845609628897</v>
      </c>
      <c r="Y548">
        <f t="shared" ca="1" si="88"/>
        <v>3.2636229135695181</v>
      </c>
    </row>
    <row r="549" spans="1:25" x14ac:dyDescent="0.25">
      <c r="A549">
        <v>2.2526000000000002</v>
      </c>
      <c r="B549">
        <v>9.9635999999999996</v>
      </c>
      <c r="C549">
        <v>-3.1749000000000001</v>
      </c>
      <c r="D549">
        <v>-2.9944000000000002</v>
      </c>
      <c r="E549">
        <v>0</v>
      </c>
      <c r="F549">
        <v>547</v>
      </c>
      <c r="G549">
        <f t="shared" ca="1" si="80"/>
        <v>0.44412429313242474</v>
      </c>
      <c r="H549">
        <f t="shared" ca="1" si="81"/>
        <v>12.086718038823468</v>
      </c>
      <c r="I549">
        <f t="shared" ca="1" si="82"/>
        <v>-3.2707345066172495</v>
      </c>
      <c r="J549">
        <f t="shared" ca="1" si="83"/>
        <v>-4.012536238770628</v>
      </c>
      <c r="Q549">
        <f t="shared" ca="1" si="89"/>
        <v>-0.36430077823451446</v>
      </c>
      <c r="R549">
        <f t="shared" ca="1" si="79"/>
        <v>0.27557732029636606</v>
      </c>
      <c r="S549">
        <f t="shared" ca="1" si="79"/>
        <v>-2.0221689340454319E-2</v>
      </c>
      <c r="T549">
        <f t="shared" ca="1" si="79"/>
        <v>-0.30674134327702507</v>
      </c>
      <c r="V549">
        <f t="shared" ca="1" si="85"/>
        <v>-1.8084757068675754</v>
      </c>
      <c r="W549">
        <f t="shared" ca="1" si="86"/>
        <v>2.1231180388234692</v>
      </c>
      <c r="X549">
        <f t="shared" ca="1" si="87"/>
        <v>-9.5834506617249238E-2</v>
      </c>
      <c r="Y549">
        <f t="shared" ca="1" si="88"/>
        <v>-1.0181362387706276</v>
      </c>
    </row>
    <row r="550" spans="1:25" x14ac:dyDescent="0.25">
      <c r="A550">
        <v>4.0961999999999996</v>
      </c>
      <c r="B550">
        <v>10.1891</v>
      </c>
      <c r="C550">
        <v>-3.9323000000000001</v>
      </c>
      <c r="D550">
        <v>-4.1826999999999996</v>
      </c>
      <c r="E550">
        <v>0</v>
      </c>
      <c r="F550">
        <v>548</v>
      </c>
      <c r="G550">
        <f t="shared" ca="1" si="80"/>
        <v>6.1504585895281565</v>
      </c>
      <c r="H550">
        <f t="shared" ca="1" si="81"/>
        <v>12.816661768118054</v>
      </c>
      <c r="I550">
        <f t="shared" ca="1" si="82"/>
        <v>-3.2285236792773566</v>
      </c>
      <c r="J550">
        <f t="shared" ca="1" si="83"/>
        <v>-4.1796138166825028</v>
      </c>
      <c r="Q550">
        <f t="shared" ca="1" si="89"/>
        <v>0.38634170405538282</v>
      </c>
      <c r="R550">
        <f t="shared" ca="1" si="79"/>
        <v>0.3144732986547466</v>
      </c>
      <c r="S550">
        <f t="shared" ca="1" si="79"/>
        <v>0.13076523812474727</v>
      </c>
      <c r="T550">
        <f t="shared" ca="1" si="79"/>
        <v>1.4386274087658801E-3</v>
      </c>
      <c r="V550">
        <f t="shared" ca="1" si="85"/>
        <v>2.0542585895281569</v>
      </c>
      <c r="W550">
        <f t="shared" ca="1" si="86"/>
        <v>2.6275617681180545</v>
      </c>
      <c r="X550">
        <f t="shared" ca="1" si="87"/>
        <v>0.70377632072264362</v>
      </c>
      <c r="Y550">
        <f t="shared" ca="1" si="88"/>
        <v>3.0861833174965726E-3</v>
      </c>
    </row>
    <row r="551" spans="1:25" x14ac:dyDescent="0.25">
      <c r="A551">
        <v>5.1321000000000003</v>
      </c>
      <c r="B551">
        <v>-3.1047999999999999E-2</v>
      </c>
      <c r="C551">
        <v>0.32616000000000001</v>
      </c>
      <c r="D551">
        <v>1.1151</v>
      </c>
      <c r="E551">
        <v>0</v>
      </c>
      <c r="F551">
        <v>549</v>
      </c>
      <c r="G551">
        <f t="shared" ca="1" si="80"/>
        <v>2.6119223556579403</v>
      </c>
      <c r="H551">
        <f t="shared" ca="1" si="81"/>
        <v>-1.1803622532558775</v>
      </c>
      <c r="I551">
        <f t="shared" ca="1" si="82"/>
        <v>3.8476612989963908</v>
      </c>
      <c r="J551">
        <f t="shared" ca="1" si="83"/>
        <v>-0.47007182884332677</v>
      </c>
      <c r="Q551">
        <f t="shared" ca="1" si="89"/>
        <v>-0.41877664097237111</v>
      </c>
      <c r="R551">
        <f t="shared" ca="1" si="79"/>
        <v>-0.1759303025443496</v>
      </c>
      <c r="S551">
        <f t="shared" ca="1" si="79"/>
        <v>0.39031612684163319</v>
      </c>
      <c r="T551">
        <f t="shared" ca="1" si="79"/>
        <v>-0.38617990492177479</v>
      </c>
      <c r="V551">
        <f t="shared" ca="1" si="85"/>
        <v>-2.52017764434206</v>
      </c>
      <c r="W551">
        <f t="shared" ca="1" si="86"/>
        <v>-1.1493142532558775</v>
      </c>
      <c r="X551">
        <f t="shared" ca="1" si="87"/>
        <v>3.5215012989963905</v>
      </c>
      <c r="Y551">
        <f t="shared" ca="1" si="88"/>
        <v>-1.5851718288433267</v>
      </c>
    </row>
    <row r="552" spans="1:25" x14ac:dyDescent="0.25">
      <c r="A552">
        <v>5.0429000000000004</v>
      </c>
      <c r="B552">
        <v>-0.52973999999999999</v>
      </c>
      <c r="C552">
        <v>0.50439000000000001</v>
      </c>
      <c r="D552">
        <v>1.1060000000000001</v>
      </c>
      <c r="E552">
        <v>0</v>
      </c>
      <c r="F552">
        <v>550</v>
      </c>
      <c r="G552">
        <f t="shared" ca="1" si="80"/>
        <v>4.3096227732702648</v>
      </c>
      <c r="H552">
        <f t="shared" ca="1" si="81"/>
        <v>-0.54748370344856434</v>
      </c>
      <c r="I552">
        <f t="shared" ca="1" si="82"/>
        <v>0.61613120668151855</v>
      </c>
      <c r="J552">
        <f t="shared" ca="1" si="83"/>
        <v>1.3108258678060714</v>
      </c>
      <c r="Q552">
        <f t="shared" ca="1" si="89"/>
        <v>-0.2053431956255346</v>
      </c>
      <c r="R552">
        <f t="shared" ca="1" si="79"/>
        <v>-3.3362712543190121E-3</v>
      </c>
      <c r="S552">
        <f t="shared" ca="1" si="79"/>
        <v>2.3498059472766508E-2</v>
      </c>
      <c r="T552">
        <f t="shared" ca="1" si="79"/>
        <v>8.7030686580227279E-2</v>
      </c>
      <c r="V552">
        <f t="shared" ca="1" si="85"/>
        <v>-0.73327722672973561</v>
      </c>
      <c r="W552">
        <f t="shared" ca="1" si="86"/>
        <v>-1.7743703448564404E-2</v>
      </c>
      <c r="X552">
        <f t="shared" ca="1" si="87"/>
        <v>0.11174120668151856</v>
      </c>
      <c r="Y552">
        <f t="shared" ca="1" si="88"/>
        <v>0.2048258678060712</v>
      </c>
    </row>
    <row r="553" spans="1:25" x14ac:dyDescent="0.25">
      <c r="A553">
        <v>-1.9177</v>
      </c>
      <c r="B553">
        <v>11.689399999999999</v>
      </c>
      <c r="C553">
        <v>2.5453999999999999</v>
      </c>
      <c r="D553">
        <v>-3.2763</v>
      </c>
      <c r="E553">
        <v>0</v>
      </c>
      <c r="F553">
        <v>551</v>
      </c>
      <c r="G553">
        <f t="shared" ca="1" si="80"/>
        <v>-1.5978852297493802</v>
      </c>
      <c r="H553">
        <f t="shared" ca="1" si="81"/>
        <v>12.984730944712103</v>
      </c>
      <c r="I553">
        <f t="shared" ca="1" si="82"/>
        <v>-3.6863238268794705</v>
      </c>
      <c r="J553">
        <f t="shared" ca="1" si="83"/>
        <v>-3.6511783159387607</v>
      </c>
      <c r="Q553">
        <f t="shared" ca="1" si="89"/>
        <v>0.10298410104844524</v>
      </c>
      <c r="R553">
        <f t="shared" ca="1" si="79"/>
        <v>0.1933016072291881</v>
      </c>
      <c r="S553">
        <f t="shared" ca="1" si="79"/>
        <v>-0.46587322187823921</v>
      </c>
      <c r="T553">
        <f t="shared" ca="1" si="79"/>
        <v>-0.14765721044692837</v>
      </c>
      <c r="V553">
        <f t="shared" ca="1" si="85"/>
        <v>0.31981477025061983</v>
      </c>
      <c r="W553">
        <f t="shared" ca="1" si="86"/>
        <v>1.2953309447121037</v>
      </c>
      <c r="X553">
        <f t="shared" ca="1" si="87"/>
        <v>-6.2317238268794704</v>
      </c>
      <c r="Y553">
        <f t="shared" ca="1" si="88"/>
        <v>-0.37487831593876064</v>
      </c>
    </row>
    <row r="554" spans="1:25" x14ac:dyDescent="0.25">
      <c r="A554">
        <v>4.3848000000000003</v>
      </c>
      <c r="B554">
        <v>-3.0729000000000002</v>
      </c>
      <c r="C554">
        <v>3.0423</v>
      </c>
      <c r="D554">
        <v>1.2741</v>
      </c>
      <c r="E554">
        <v>0</v>
      </c>
      <c r="F554">
        <v>552</v>
      </c>
      <c r="G554">
        <f t="shared" ca="1" si="80"/>
        <v>4.126902423950904</v>
      </c>
      <c r="H554">
        <f t="shared" ca="1" si="81"/>
        <v>-3.1500696742684999</v>
      </c>
      <c r="I554">
        <f t="shared" ca="1" si="82"/>
        <v>0.77684675823905325</v>
      </c>
      <c r="J554">
        <f t="shared" ca="1" si="83"/>
        <v>1.6210559009079206</v>
      </c>
      <c r="Q554">
        <f t="shared" ca="1" si="89"/>
        <v>-8.4855190041871809E-2</v>
      </c>
      <c r="R554">
        <f t="shared" ca="1" si="79"/>
        <v>-1.4348595174861201E-2</v>
      </c>
      <c r="S554">
        <f t="shared" ca="1" si="79"/>
        <v>-0.31157736147097737</v>
      </c>
      <c r="T554">
        <f t="shared" ca="1" si="79"/>
        <v>0.13835098089166253</v>
      </c>
      <c r="V554">
        <f t="shared" ca="1" si="85"/>
        <v>-0.2578975760490963</v>
      </c>
      <c r="W554">
        <f t="shared" ca="1" si="86"/>
        <v>-7.7169674268499758E-2</v>
      </c>
      <c r="X554">
        <f t="shared" ca="1" si="87"/>
        <v>-2.2654532417609468</v>
      </c>
      <c r="Y554">
        <f t="shared" ca="1" si="88"/>
        <v>0.34695590090792056</v>
      </c>
    </row>
    <row r="555" spans="1:25" x14ac:dyDescent="0.25">
      <c r="A555">
        <v>-0.88727999999999996</v>
      </c>
      <c r="B555">
        <v>2.8079999999999998</v>
      </c>
      <c r="C555">
        <v>-3.1432000000000002</v>
      </c>
      <c r="D555">
        <v>-1.2035</v>
      </c>
      <c r="E555">
        <v>1</v>
      </c>
      <c r="F555">
        <v>553</v>
      </c>
      <c r="G555">
        <f t="shared" ca="1" si="80"/>
        <v>-0.93847529795879037</v>
      </c>
      <c r="H555">
        <f t="shared" ca="1" si="81"/>
        <v>3.5626912293079944</v>
      </c>
      <c r="I555">
        <f t="shared" ca="1" si="82"/>
        <v>-3.7257517253381982</v>
      </c>
      <c r="J555">
        <f t="shared" ca="1" si="83"/>
        <v>-0.81644933876142844</v>
      </c>
      <c r="Q555">
        <f t="shared" ca="1" si="89"/>
        <v>-1.8122933083883352E-2</v>
      </c>
      <c r="R555">
        <f t="shared" ca="1" si="79"/>
        <v>0.1239002445764571</v>
      </c>
      <c r="S555">
        <f t="shared" ca="1" si="79"/>
        <v>-0.11097086188533911</v>
      </c>
      <c r="T555">
        <f t="shared" ca="1" si="79"/>
        <v>0.15163879854721185</v>
      </c>
      <c r="V555">
        <f t="shared" ca="1" si="85"/>
        <v>-5.1195297958790395E-2</v>
      </c>
      <c r="W555">
        <f t="shared" ca="1" si="86"/>
        <v>0.75469122930799459</v>
      </c>
      <c r="X555">
        <f t="shared" ca="1" si="87"/>
        <v>-0.58255172533819821</v>
      </c>
      <c r="Y555">
        <f t="shared" ca="1" si="88"/>
        <v>0.38705066123857151</v>
      </c>
    </row>
    <row r="556" spans="1:25" x14ac:dyDescent="0.25">
      <c r="A556">
        <v>-0.69879000000000002</v>
      </c>
      <c r="B556">
        <v>-3.3771</v>
      </c>
      <c r="C556">
        <v>4.1211000000000002</v>
      </c>
      <c r="D556">
        <v>1.5043</v>
      </c>
      <c r="E556">
        <v>1</v>
      </c>
      <c r="F556">
        <v>554</v>
      </c>
      <c r="G556">
        <f t="shared" ca="1" si="80"/>
        <v>-0.4547804126970556</v>
      </c>
      <c r="H556">
        <f t="shared" ca="1" si="81"/>
        <v>-4.3332013875375548</v>
      </c>
      <c r="I556">
        <f t="shared" ca="1" si="82"/>
        <v>1.3755229311995394</v>
      </c>
      <c r="J556">
        <f t="shared" ca="1" si="83"/>
        <v>0.80441286673556744</v>
      </c>
      <c r="Q556">
        <f t="shared" ca="1" si="89"/>
        <v>8.0676538325648139E-2</v>
      </c>
      <c r="R556">
        <f t="shared" ca="1" si="79"/>
        <v>-0.15142268885144528</v>
      </c>
      <c r="S556">
        <f t="shared" ca="1" si="79"/>
        <v>-0.34678258206542523</v>
      </c>
      <c r="T556">
        <f t="shared" ca="1" si="79"/>
        <v>-0.23987522478950651</v>
      </c>
      <c r="V556">
        <f t="shared" ca="1" si="85"/>
        <v>0.24400958730294442</v>
      </c>
      <c r="W556">
        <f t="shared" ca="1" si="86"/>
        <v>-0.95610138753755469</v>
      </c>
      <c r="X556">
        <f t="shared" ca="1" si="87"/>
        <v>-2.7455770688004608</v>
      </c>
      <c r="Y556">
        <f t="shared" ca="1" si="88"/>
        <v>-0.69988713326443253</v>
      </c>
    </row>
    <row r="557" spans="1:25" x14ac:dyDescent="0.25">
      <c r="A557">
        <v>0.37984000000000001</v>
      </c>
      <c r="B557">
        <v>0.70974999999999999</v>
      </c>
      <c r="C557">
        <v>0.75716000000000006</v>
      </c>
      <c r="D557">
        <v>-0.44441000000000003</v>
      </c>
      <c r="E557">
        <v>0</v>
      </c>
      <c r="F557">
        <v>555</v>
      </c>
      <c r="G557">
        <f t="shared" ca="1" si="80"/>
        <v>1.5953547279463469</v>
      </c>
      <c r="H557">
        <f t="shared" ca="1" si="81"/>
        <v>-0.85322272697411183</v>
      </c>
      <c r="I557">
        <f t="shared" ca="1" si="82"/>
        <v>-11.236528938192903</v>
      </c>
      <c r="J557">
        <f t="shared" ca="1" si="83"/>
        <v>1.9632862786600875</v>
      </c>
      <c r="Q557">
        <f t="shared" ca="1" si="89"/>
        <v>0.29189355011362983</v>
      </c>
      <c r="R557">
        <f t="shared" ca="1" si="79"/>
        <v>-0.22276084555268438</v>
      </c>
      <c r="S557">
        <f t="shared" ca="1" si="79"/>
        <v>-0.49714828357339402</v>
      </c>
      <c r="T557">
        <f t="shared" ca="1" si="79"/>
        <v>0.44719147711698537</v>
      </c>
      <c r="V557">
        <f t="shared" ca="1" si="85"/>
        <v>1.215514727946347</v>
      </c>
      <c r="W557">
        <f t="shared" ca="1" si="86"/>
        <v>-1.5629727269741118</v>
      </c>
      <c r="X557">
        <f t="shared" ca="1" si="87"/>
        <v>-11.993688938192903</v>
      </c>
      <c r="Y557">
        <f t="shared" ca="1" si="88"/>
        <v>2.4076962786600875</v>
      </c>
    </row>
    <row r="558" spans="1:25" x14ac:dyDescent="0.25">
      <c r="A558">
        <v>1.4479</v>
      </c>
      <c r="B558">
        <v>-4.8794000000000004</v>
      </c>
      <c r="C558">
        <v>8.3428000000000004</v>
      </c>
      <c r="D558">
        <v>-2.1086</v>
      </c>
      <c r="E558">
        <v>0</v>
      </c>
      <c r="F558">
        <v>556</v>
      </c>
      <c r="G558">
        <f t="shared" ca="1" si="80"/>
        <v>0.80770312117317289</v>
      </c>
      <c r="H558">
        <f t="shared" ca="1" si="81"/>
        <v>-3.1476245088113726</v>
      </c>
      <c r="I558">
        <f t="shared" ca="1" si="82"/>
        <v>11.186205143287168</v>
      </c>
      <c r="J558">
        <f t="shared" ca="1" si="83"/>
        <v>-1.9175101487303763</v>
      </c>
      <c r="Q558">
        <f t="shared" ca="1" si="89"/>
        <v>-0.18488570146864258</v>
      </c>
      <c r="R558">
        <f t="shared" ca="1" si="79"/>
        <v>0.23986797718316732</v>
      </c>
      <c r="S558">
        <f t="shared" ca="1" si="79"/>
        <v>0.3531054188956797</v>
      </c>
      <c r="T558">
        <f t="shared" ca="1" si="79"/>
        <v>8.1700424924203707E-2</v>
      </c>
      <c r="V558">
        <f t="shared" ca="1" si="85"/>
        <v>-0.64019687882682708</v>
      </c>
      <c r="W558">
        <f t="shared" ca="1" si="86"/>
        <v>1.7317754911886278</v>
      </c>
      <c r="X558">
        <f t="shared" ca="1" si="87"/>
        <v>2.8434051432871672</v>
      </c>
      <c r="Y558">
        <f t="shared" ca="1" si="88"/>
        <v>0.19108985126962366</v>
      </c>
    </row>
    <row r="559" spans="1:25" x14ac:dyDescent="0.25">
      <c r="A559">
        <v>2.2290000000000001</v>
      </c>
      <c r="B559">
        <v>9.6325000000000003</v>
      </c>
      <c r="C559">
        <v>-3.1122999999999998</v>
      </c>
      <c r="D559">
        <v>-2.7164000000000001</v>
      </c>
      <c r="E559">
        <v>0</v>
      </c>
      <c r="F559">
        <v>557</v>
      </c>
      <c r="G559">
        <f t="shared" ca="1" si="80"/>
        <v>1.7136281288212492</v>
      </c>
      <c r="H559">
        <f t="shared" ca="1" si="81"/>
        <v>12.184237505722855</v>
      </c>
      <c r="I559">
        <f t="shared" ca="1" si="82"/>
        <v>-4.7607180649582661</v>
      </c>
      <c r="J559">
        <f t="shared" ca="1" si="83"/>
        <v>-5.8020639894898602</v>
      </c>
      <c r="Q559">
        <f t="shared" ca="1" si="89"/>
        <v>-0.15520434225900714</v>
      </c>
      <c r="R559">
        <f t="shared" ca="1" si="79"/>
        <v>0.30908884155954952</v>
      </c>
      <c r="S559">
        <f t="shared" ca="1" si="79"/>
        <v>-0.25420538667051595</v>
      </c>
      <c r="T559">
        <f t="shared" ca="1" si="79"/>
        <v>-0.47195835028982502</v>
      </c>
      <c r="V559">
        <f t="shared" ca="1" si="85"/>
        <v>-0.51537187117875094</v>
      </c>
      <c r="W559">
        <f t="shared" ca="1" si="86"/>
        <v>2.5517375057228553</v>
      </c>
      <c r="X559">
        <f t="shared" ca="1" si="87"/>
        <v>-1.6484180649582663</v>
      </c>
      <c r="Y559">
        <f t="shared" ca="1" si="88"/>
        <v>-3.0856639894898601</v>
      </c>
    </row>
    <row r="560" spans="1:25" x14ac:dyDescent="0.25">
      <c r="A560">
        <v>5.2868000000000004</v>
      </c>
      <c r="B560">
        <v>3.2570000000000001</v>
      </c>
      <c r="C560">
        <v>-1.3721000000000001</v>
      </c>
      <c r="D560">
        <v>1.1668000000000001</v>
      </c>
      <c r="E560">
        <v>0</v>
      </c>
      <c r="F560">
        <v>558</v>
      </c>
      <c r="G560">
        <f t="shared" ca="1" si="80"/>
        <v>5.017643766988809</v>
      </c>
      <c r="H560">
        <f t="shared" ca="1" si="81"/>
        <v>4.7286932009846954</v>
      </c>
      <c r="I560">
        <f t="shared" ca="1" si="82"/>
        <v>-2.1922399141184359</v>
      </c>
      <c r="J560">
        <f t="shared" ca="1" si="83"/>
        <v>-0.61959709443984923</v>
      </c>
      <c r="Q560">
        <f t="shared" ca="1" si="89"/>
        <v>-8.8212140805790873E-2</v>
      </c>
      <c r="R560">
        <f t="shared" ca="1" si="79"/>
        <v>0.2130461726677414</v>
      </c>
      <c r="S560">
        <f t="shared" ca="1" si="79"/>
        <v>-0.14881782688601231</v>
      </c>
      <c r="T560">
        <f t="shared" ca="1" si="79"/>
        <v>-0.40567502830684421</v>
      </c>
      <c r="V560">
        <f t="shared" ca="1" si="85"/>
        <v>-0.26915623301119174</v>
      </c>
      <c r="W560">
        <f t="shared" ca="1" si="86"/>
        <v>1.4716932009846955</v>
      </c>
      <c r="X560">
        <f t="shared" ca="1" si="87"/>
        <v>-0.8201399141184359</v>
      </c>
      <c r="Y560">
        <f t="shared" ca="1" si="88"/>
        <v>-1.7863970944398493</v>
      </c>
    </row>
    <row r="561" spans="1:25" x14ac:dyDescent="0.25">
      <c r="A561">
        <v>4.5678999999999998</v>
      </c>
      <c r="B561">
        <v>3.1928999999999998</v>
      </c>
      <c r="C561">
        <v>-2.1055000000000001</v>
      </c>
      <c r="D561">
        <v>0.29653000000000002</v>
      </c>
      <c r="E561">
        <v>0</v>
      </c>
      <c r="F561">
        <v>559</v>
      </c>
      <c r="G561">
        <f t="shared" ca="1" si="80"/>
        <v>-0.80085409834414101</v>
      </c>
      <c r="H561">
        <f t="shared" ca="1" si="81"/>
        <v>1.2215061149117163</v>
      </c>
      <c r="I561">
        <f t="shared" ca="1" si="82"/>
        <v>1.5161206260594322</v>
      </c>
      <c r="J561">
        <f t="shared" ca="1" si="83"/>
        <v>0.50477503553333525</v>
      </c>
      <c r="Q561">
        <f t="shared" ca="1" si="89"/>
        <v>-0.48958782724393979</v>
      </c>
      <c r="R561">
        <f t="shared" ca="1" si="79"/>
        <v>-0.26235487120228107</v>
      </c>
      <c r="S561">
        <f t="shared" ca="1" si="79"/>
        <v>0.39494620391623558</v>
      </c>
      <c r="T561">
        <f t="shared" ca="1" si="79"/>
        <v>8.8346903045219749E-2</v>
      </c>
      <c r="V561">
        <f t="shared" ca="1" si="85"/>
        <v>-5.3687540983441409</v>
      </c>
      <c r="W561">
        <f t="shared" ca="1" si="86"/>
        <v>-1.9713938850882835</v>
      </c>
      <c r="X561">
        <f t="shared" ca="1" si="87"/>
        <v>3.6216206260594324</v>
      </c>
      <c r="Y561">
        <f t="shared" ca="1" si="88"/>
        <v>0.20824503553333526</v>
      </c>
    </row>
    <row r="562" spans="1:25" x14ac:dyDescent="0.25">
      <c r="A562">
        <v>0.90407000000000004</v>
      </c>
      <c r="B562">
        <v>3.3708</v>
      </c>
      <c r="C562">
        <v>-4.4987000000000004</v>
      </c>
      <c r="D562">
        <v>-3.6964999999999999</v>
      </c>
      <c r="E562">
        <v>1</v>
      </c>
      <c r="F562">
        <v>560</v>
      </c>
      <c r="G562">
        <f t="shared" ca="1" si="80"/>
        <v>2.027068693146473</v>
      </c>
      <c r="H562">
        <f t="shared" ca="1" si="81"/>
        <v>0.57367234368167974</v>
      </c>
      <c r="I562">
        <f t="shared" ca="1" si="82"/>
        <v>-5.7550751686169299</v>
      </c>
      <c r="J562">
        <f t="shared" ca="1" si="83"/>
        <v>-1.4869585895035007</v>
      </c>
      <c r="Q562">
        <f t="shared" ca="1" si="89"/>
        <v>0.27753564227612693</v>
      </c>
      <c r="R562">
        <f t="shared" ca="1" si="79"/>
        <v>-0.32597139994422131</v>
      </c>
      <c r="S562">
        <f t="shared" ca="1" si="79"/>
        <v>-0.20898290386278295</v>
      </c>
      <c r="T562">
        <f t="shared" ca="1" si="79"/>
        <v>0.43645940105658354</v>
      </c>
      <c r="V562">
        <f t="shared" ca="1" si="85"/>
        <v>1.122998693146473</v>
      </c>
      <c r="W562">
        <f t="shared" ca="1" si="86"/>
        <v>-2.7971276563183203</v>
      </c>
      <c r="X562">
        <f t="shared" ca="1" si="87"/>
        <v>-1.2563751686169295</v>
      </c>
      <c r="Y562">
        <f t="shared" ca="1" si="88"/>
        <v>2.2095414104964992</v>
      </c>
    </row>
    <row r="563" spans="1:25" x14ac:dyDescent="0.25">
      <c r="A563">
        <v>-2.9020000000000001</v>
      </c>
      <c r="B563">
        <v>-7.6562999999999999</v>
      </c>
      <c r="C563">
        <v>11.831799999999999</v>
      </c>
      <c r="D563">
        <v>-0.84267999999999998</v>
      </c>
      <c r="E563">
        <v>1</v>
      </c>
      <c r="F563">
        <v>561</v>
      </c>
      <c r="G563">
        <f t="shared" ca="1" si="80"/>
        <v>-2.8616869290920048</v>
      </c>
      <c r="H563">
        <f t="shared" ca="1" si="81"/>
        <v>-9.7301883289007733</v>
      </c>
      <c r="I563">
        <f t="shared" ca="1" si="82"/>
        <v>14.860104980413704</v>
      </c>
      <c r="J563">
        <f t="shared" ca="1" si="83"/>
        <v>2.0937643552920173</v>
      </c>
      <c r="Q563">
        <f t="shared" ca="1" si="89"/>
        <v>1.4326464043416309E-2</v>
      </c>
      <c r="R563">
        <f t="shared" ca="1" si="79"/>
        <v>-0.27136972648620639</v>
      </c>
      <c r="S563">
        <f t="shared" ca="1" si="79"/>
        <v>0.36435199423742171</v>
      </c>
      <c r="T563">
        <f t="shared" ca="1" si="79"/>
        <v>0.46776640671711056</v>
      </c>
      <c r="V563">
        <f t="shared" ca="1" si="85"/>
        <v>4.0313070907995428E-2</v>
      </c>
      <c r="W563">
        <f t="shared" ca="1" si="86"/>
        <v>-2.0738883289007743</v>
      </c>
      <c r="X563">
        <f t="shared" ca="1" si="87"/>
        <v>3.0283049804137039</v>
      </c>
      <c r="Y563">
        <f t="shared" ca="1" si="88"/>
        <v>2.9364443552920174</v>
      </c>
    </row>
    <row r="564" spans="1:25" x14ac:dyDescent="0.25">
      <c r="A564">
        <v>-2.6478999999999999</v>
      </c>
      <c r="B564">
        <v>10.1374</v>
      </c>
      <c r="C564">
        <v>-1.331</v>
      </c>
      <c r="D564">
        <v>-5.4706999999999999</v>
      </c>
      <c r="E564">
        <v>0</v>
      </c>
      <c r="F564">
        <v>562</v>
      </c>
      <c r="G564">
        <f t="shared" ca="1" si="80"/>
        <v>2.8096213583130307</v>
      </c>
      <c r="H564">
        <f t="shared" ca="1" si="81"/>
        <v>18.247131889815588</v>
      </c>
      <c r="I564">
        <f t="shared" ca="1" si="82"/>
        <v>-2.6794223022873465</v>
      </c>
      <c r="J564">
        <f t="shared" ca="1" si="83"/>
        <v>-3.7603120622872179</v>
      </c>
      <c r="Q564">
        <f t="shared" ca="1" si="89"/>
        <v>0.49023346442191829</v>
      </c>
      <c r="R564">
        <f t="shared" ca="1" si="79"/>
        <v>0.47655369396950087</v>
      </c>
      <c r="S564">
        <f t="shared" ca="1" si="79"/>
        <v>-0.22029664363500245</v>
      </c>
      <c r="T564">
        <f t="shared" ca="1" si="79"/>
        <v>0.39873796175217635</v>
      </c>
      <c r="V564">
        <f t="shared" ca="1" si="85"/>
        <v>5.4575213583130306</v>
      </c>
      <c r="W564">
        <f t="shared" ca="1" si="86"/>
        <v>8.1097318898155883</v>
      </c>
      <c r="X564">
        <f t="shared" ca="1" si="87"/>
        <v>-1.3484223022873465</v>
      </c>
      <c r="Y564">
        <f t="shared" ca="1" si="88"/>
        <v>1.7103879377127817</v>
      </c>
    </row>
    <row r="565" spans="1:25" x14ac:dyDescent="0.25">
      <c r="A565">
        <v>0.63654999999999995</v>
      </c>
      <c r="B565">
        <v>5.2022000000000004</v>
      </c>
      <c r="C565">
        <v>-5.2159000000000004</v>
      </c>
      <c r="D565">
        <v>-6.1211000000000002</v>
      </c>
      <c r="E565">
        <v>1</v>
      </c>
      <c r="F565">
        <v>563</v>
      </c>
      <c r="G565">
        <f t="shared" ca="1" si="80"/>
        <v>0.9440009472348676</v>
      </c>
      <c r="H565">
        <f t="shared" ca="1" si="81"/>
        <v>8.4262498445681526</v>
      </c>
      <c r="I565">
        <f t="shared" ca="1" si="82"/>
        <v>-6.7463438821172144</v>
      </c>
      <c r="J565">
        <f t="shared" ca="1" si="83"/>
        <v>-5.1951684548256969</v>
      </c>
      <c r="Q565">
        <f t="shared" ca="1" si="89"/>
        <v>9.9428452453221849E-2</v>
      </c>
      <c r="R565">
        <f t="shared" ca="1" si="79"/>
        <v>0.35186307712304854</v>
      </c>
      <c r="S565">
        <f t="shared" ca="1" si="79"/>
        <v>-0.24139090130838214</v>
      </c>
      <c r="T565">
        <f t="shared" ca="1" si="79"/>
        <v>0.28936726883953956</v>
      </c>
      <c r="V565">
        <f t="shared" ca="1" si="85"/>
        <v>0.30745094723486766</v>
      </c>
      <c r="W565">
        <f t="shared" ca="1" si="86"/>
        <v>3.2240498445681527</v>
      </c>
      <c r="X565">
        <f t="shared" ca="1" si="87"/>
        <v>-1.5304438821172135</v>
      </c>
      <c r="Y565">
        <f t="shared" ca="1" si="88"/>
        <v>0.92593154517430309</v>
      </c>
    </row>
    <row r="566" spans="1:25" x14ac:dyDescent="0.25">
      <c r="A566">
        <v>-0.69572000000000001</v>
      </c>
      <c r="B566">
        <v>8.6165000000000003</v>
      </c>
      <c r="C566">
        <v>1.8419000000000001</v>
      </c>
      <c r="D566">
        <v>-4.3289</v>
      </c>
      <c r="E566">
        <v>0</v>
      </c>
      <c r="F566">
        <v>564</v>
      </c>
      <c r="G566">
        <f t="shared" ca="1" si="80"/>
        <v>0.57244749265495265</v>
      </c>
      <c r="H566">
        <f t="shared" ca="1" si="81"/>
        <v>8.5273668576967161</v>
      </c>
      <c r="I566">
        <f t="shared" ca="1" si="82"/>
        <v>2.8321234110691345</v>
      </c>
      <c r="J566">
        <f t="shared" ca="1" si="83"/>
        <v>-2.1605628648197426</v>
      </c>
      <c r="Q566">
        <f t="shared" ca="1" si="89"/>
        <v>0.29964723812717087</v>
      </c>
      <c r="R566">
        <f t="shared" ca="1" si="79"/>
        <v>-1.6535863009469076E-2</v>
      </c>
      <c r="S566">
        <f t="shared" ca="1" si="79"/>
        <v>0.17362863694015152</v>
      </c>
      <c r="T566">
        <f t="shared" ca="1" si="79"/>
        <v>0.43396735418075449</v>
      </c>
      <c r="V566">
        <f t="shared" ca="1" si="85"/>
        <v>1.2681674926549527</v>
      </c>
      <c r="W566">
        <f t="shared" ca="1" si="86"/>
        <v>-8.9133142303284132E-2</v>
      </c>
      <c r="X566">
        <f t="shared" ca="1" si="87"/>
        <v>0.99022341106913447</v>
      </c>
      <c r="Y566">
        <f t="shared" ca="1" si="88"/>
        <v>2.1683371351802574</v>
      </c>
    </row>
    <row r="567" spans="1:25" x14ac:dyDescent="0.25">
      <c r="A567">
        <v>-3.5510000000000002</v>
      </c>
      <c r="B567">
        <v>1.8955</v>
      </c>
      <c r="C567">
        <v>0.1865</v>
      </c>
      <c r="D567">
        <v>-2.4409000000000001</v>
      </c>
      <c r="E567">
        <v>1</v>
      </c>
      <c r="F567">
        <v>565</v>
      </c>
      <c r="G567">
        <f t="shared" ca="1" si="80"/>
        <v>-3.8263201720792708</v>
      </c>
      <c r="H567">
        <f t="shared" ca="1" si="81"/>
        <v>-0.74184954652320623</v>
      </c>
      <c r="I567">
        <f t="shared" ca="1" si="82"/>
        <v>1.3793800166429779</v>
      </c>
      <c r="J567">
        <f t="shared" ca="1" si="83"/>
        <v>-3.5935534747325324</v>
      </c>
      <c r="Q567">
        <f t="shared" ca="1" si="89"/>
        <v>-9.0038505963973781E-2</v>
      </c>
      <c r="R567">
        <f t="shared" ca="1" si="79"/>
        <v>-0.31515719284097676</v>
      </c>
      <c r="S567">
        <f t="shared" ca="1" si="79"/>
        <v>0.20091294088606437</v>
      </c>
      <c r="T567">
        <f t="shared" ca="1" si="79"/>
        <v>-0.32955067637178703</v>
      </c>
      <c r="V567">
        <f t="shared" ca="1" si="85"/>
        <v>-0.27532017207927079</v>
      </c>
      <c r="W567">
        <f t="shared" ca="1" si="86"/>
        <v>-2.6373495465232062</v>
      </c>
      <c r="X567">
        <f t="shared" ca="1" si="87"/>
        <v>1.1928800166429778</v>
      </c>
      <c r="Y567">
        <f t="shared" ca="1" si="88"/>
        <v>-1.1526534747325323</v>
      </c>
    </row>
    <row r="568" spans="1:25" x14ac:dyDescent="0.25">
      <c r="A568">
        <v>2.5327999999999999</v>
      </c>
      <c r="B568">
        <v>7.5279999999999996</v>
      </c>
      <c r="C568">
        <v>-0.41929</v>
      </c>
      <c r="D568">
        <v>-2.6478000000000002</v>
      </c>
      <c r="E568">
        <v>0</v>
      </c>
      <c r="F568">
        <v>566</v>
      </c>
      <c r="G568">
        <f t="shared" ca="1" si="80"/>
        <v>2.7529808488822138</v>
      </c>
      <c r="H568">
        <f t="shared" ca="1" si="81"/>
        <v>11.366561607691635</v>
      </c>
      <c r="I568">
        <f t="shared" ca="1" si="82"/>
        <v>-0.68769992067740293</v>
      </c>
      <c r="J568">
        <f t="shared" ca="1" si="83"/>
        <v>-2.4758068910680175</v>
      </c>
      <c r="Q568">
        <f t="shared" ca="1" si="89"/>
        <v>7.340866067285523E-2</v>
      </c>
      <c r="R568">
        <f t="shared" ca="1" si="79"/>
        <v>0.38251923210423522</v>
      </c>
      <c r="S568">
        <f t="shared" ca="1" si="79"/>
        <v>-5.4596127221008817E-2</v>
      </c>
      <c r="T568">
        <f t="shared" ca="1" si="79"/>
        <v>7.4175429224020872E-2</v>
      </c>
      <c r="V568">
        <f t="shared" ca="1" si="85"/>
        <v>0.22018084888221401</v>
      </c>
      <c r="W568">
        <f t="shared" ca="1" si="86"/>
        <v>3.8385616076916351</v>
      </c>
      <c r="X568">
        <f t="shared" ca="1" si="87"/>
        <v>-0.26840992067740294</v>
      </c>
      <c r="Y568">
        <f t="shared" ca="1" si="88"/>
        <v>0.17199310893198269</v>
      </c>
    </row>
    <row r="569" spans="1:25" x14ac:dyDescent="0.25">
      <c r="A569">
        <v>-0.93586999999999998</v>
      </c>
      <c r="B569">
        <v>-5.1007999999999996</v>
      </c>
      <c r="C569">
        <v>4.5366999999999997</v>
      </c>
      <c r="D569">
        <v>1.3866000000000001</v>
      </c>
      <c r="E569">
        <v>1</v>
      </c>
      <c r="F569">
        <v>567</v>
      </c>
      <c r="G569">
        <f t="shared" ca="1" si="80"/>
        <v>-3.2796459910421127E-2</v>
      </c>
      <c r="H569">
        <f t="shared" ca="1" si="81"/>
        <v>-2.26514345268613</v>
      </c>
      <c r="I569">
        <f t="shared" ca="1" si="82"/>
        <v>3.0715166459738494</v>
      </c>
      <c r="J569">
        <f t="shared" ca="1" si="83"/>
        <v>-1.2938363382356832</v>
      </c>
      <c r="Q569">
        <f t="shared" ca="1" si="89"/>
        <v>0.23930162177836345</v>
      </c>
      <c r="R569">
        <f t="shared" ca="1" si="79"/>
        <v>0.32848302179053057</v>
      </c>
      <c r="S569">
        <f t="shared" ca="1" si="79"/>
        <v>-0.23401741701192746</v>
      </c>
      <c r="T569">
        <f t="shared" ca="1" si="79"/>
        <v>-0.45906317656033924</v>
      </c>
      <c r="V569">
        <f t="shared" ca="1" si="85"/>
        <v>0.90307354008957885</v>
      </c>
      <c r="W569">
        <f t="shared" ca="1" si="86"/>
        <v>2.8356565473138695</v>
      </c>
      <c r="X569">
        <f t="shared" ca="1" si="87"/>
        <v>-1.4651833540261501</v>
      </c>
      <c r="Y569">
        <f t="shared" ca="1" si="88"/>
        <v>-2.6804363382356833</v>
      </c>
    </row>
    <row r="570" spans="1:25" x14ac:dyDescent="0.25">
      <c r="A570">
        <v>-2.1333000000000002</v>
      </c>
      <c r="B570">
        <v>1.5685</v>
      </c>
      <c r="C570">
        <v>-8.4261000000000003E-2</v>
      </c>
      <c r="D570">
        <v>-1.7453000000000001</v>
      </c>
      <c r="E570">
        <v>1</v>
      </c>
      <c r="F570">
        <v>568</v>
      </c>
      <c r="G570">
        <f t="shared" ca="1" si="80"/>
        <v>-1.9160896224072355</v>
      </c>
      <c r="H570">
        <f t="shared" ca="1" si="81"/>
        <v>6.1807530178481302</v>
      </c>
      <c r="I570">
        <f t="shared" ca="1" si="82"/>
        <v>4.4804633096324702</v>
      </c>
      <c r="J570">
        <f t="shared" ca="1" si="83"/>
        <v>2.0695620809014601</v>
      </c>
      <c r="Q570">
        <f t="shared" ca="1" si="89"/>
        <v>7.2493866793042927E-2</v>
      </c>
      <c r="R570">
        <f t="shared" ca="1" si="79"/>
        <v>0.41226227446327002</v>
      </c>
      <c r="S570">
        <f t="shared" ca="1" si="79"/>
        <v>0.43002075042260235</v>
      </c>
      <c r="T570">
        <f t="shared" ca="1" si="79"/>
        <v>0.48580516502957372</v>
      </c>
      <c r="V570">
        <f t="shared" ca="1" si="85"/>
        <v>0.21721037759276479</v>
      </c>
      <c r="W570">
        <f t="shared" ca="1" si="86"/>
        <v>4.61225301784813</v>
      </c>
      <c r="X570">
        <f t="shared" ca="1" si="87"/>
        <v>4.5647243096324699</v>
      </c>
      <c r="Y570">
        <f t="shared" ca="1" si="88"/>
        <v>3.8148620809014604</v>
      </c>
    </row>
    <row r="571" spans="1:25" x14ac:dyDescent="0.25">
      <c r="A571">
        <v>-3.73</v>
      </c>
      <c r="B571">
        <v>-12.972300000000001</v>
      </c>
      <c r="C571">
        <v>12.9817</v>
      </c>
      <c r="D571">
        <v>-2.6840000000000002</v>
      </c>
      <c r="E571">
        <v>1</v>
      </c>
      <c r="F571">
        <v>569</v>
      </c>
      <c r="G571">
        <f t="shared" ca="1" si="80"/>
        <v>-5.5972297080674487</v>
      </c>
      <c r="H571">
        <f t="shared" ca="1" si="81"/>
        <v>-16.471830777056439</v>
      </c>
      <c r="I571">
        <f t="shared" ca="1" si="82"/>
        <v>10.440308045433396</v>
      </c>
      <c r="J571">
        <f t="shared" ca="1" si="83"/>
        <v>-3.9878918194980262</v>
      </c>
      <c r="Q571">
        <f t="shared" ca="1" si="89"/>
        <v>-0.36993024663858776</v>
      </c>
      <c r="R571">
        <f t="shared" ca="1" si="79"/>
        <v>-0.36648753082757823</v>
      </c>
      <c r="S571">
        <f t="shared" ca="1" si="79"/>
        <v>-0.33269515180502895</v>
      </c>
      <c r="T571">
        <f t="shared" ca="1" si="79"/>
        <v>-0.35199663854759833</v>
      </c>
      <c r="V571">
        <f t="shared" ca="1" si="85"/>
        <v>-1.8672297080674487</v>
      </c>
      <c r="W571">
        <f t="shared" ca="1" si="86"/>
        <v>-3.4995307770564397</v>
      </c>
      <c r="X571">
        <f t="shared" ca="1" si="87"/>
        <v>-2.5413919545666044</v>
      </c>
      <c r="Y571">
        <f t="shared" ca="1" si="88"/>
        <v>-1.3038918194980262</v>
      </c>
    </row>
    <row r="572" spans="1:25" x14ac:dyDescent="0.25">
      <c r="A572">
        <v>-3.8052999999999999</v>
      </c>
      <c r="B572">
        <v>2.4272999999999998</v>
      </c>
      <c r="C572">
        <v>0.68089999999999995</v>
      </c>
      <c r="D572">
        <v>-1.0871</v>
      </c>
      <c r="E572">
        <v>1</v>
      </c>
      <c r="F572">
        <v>570</v>
      </c>
      <c r="G572">
        <f t="shared" ca="1" si="80"/>
        <v>-2.8189645640057948</v>
      </c>
      <c r="H572">
        <f t="shared" ca="1" si="81"/>
        <v>3.1710150750327193</v>
      </c>
      <c r="I572">
        <f t="shared" ca="1" si="82"/>
        <v>1.4106861192946778</v>
      </c>
      <c r="J572">
        <f t="shared" ca="1" si="83"/>
        <v>-1.0831572096849746</v>
      </c>
      <c r="Q572">
        <f t="shared" ca="1" si="89"/>
        <v>0.25449422412605094</v>
      </c>
      <c r="R572">
        <f t="shared" ca="1" si="79"/>
        <v>0.12233942425285793</v>
      </c>
      <c r="S572">
        <f t="shared" ca="1" si="79"/>
        <v>0.13487927488612905</v>
      </c>
      <c r="T572">
        <f t="shared" ca="1" si="79"/>
        <v>1.837201196806304E-3</v>
      </c>
      <c r="V572">
        <f t="shared" ca="1" si="85"/>
        <v>0.98633543599420503</v>
      </c>
      <c r="W572">
        <f t="shared" ca="1" si="86"/>
        <v>0.74371507503271939</v>
      </c>
      <c r="X572">
        <f t="shared" ca="1" si="87"/>
        <v>0.72978611929467785</v>
      </c>
      <c r="Y572">
        <f t="shared" ca="1" si="88"/>
        <v>3.9427903150253078E-3</v>
      </c>
    </row>
    <row r="573" spans="1:25" x14ac:dyDescent="0.25">
      <c r="A573">
        <v>-3.5985</v>
      </c>
      <c r="B573">
        <v>-13.6593</v>
      </c>
      <c r="C573">
        <v>17.6052</v>
      </c>
      <c r="D573">
        <v>-2.4927000000000001</v>
      </c>
      <c r="E573">
        <v>1</v>
      </c>
      <c r="F573">
        <v>571</v>
      </c>
      <c r="G573">
        <f t="shared" ca="1" si="80"/>
        <v>-1.9540568953376853</v>
      </c>
      <c r="H573">
        <f t="shared" ca="1" si="81"/>
        <v>-25.596026076690386</v>
      </c>
      <c r="I573">
        <f t="shared" ca="1" si="82"/>
        <v>18.089175617310666</v>
      </c>
      <c r="J573">
        <f t="shared" ca="1" si="83"/>
        <v>-2.795605934108842</v>
      </c>
      <c r="Q573">
        <f t="shared" ca="1" si="89"/>
        <v>0.34726084710797955</v>
      </c>
      <c r="R573">
        <f t="shared" ca="1" si="79"/>
        <v>-0.49446692332065711</v>
      </c>
      <c r="S573">
        <f t="shared" ca="1" si="79"/>
        <v>9.4094961267663257E-2</v>
      </c>
      <c r="T573">
        <f t="shared" ca="1" si="79"/>
        <v>-0.12316732831840882</v>
      </c>
      <c r="V573">
        <f t="shared" ca="1" si="85"/>
        <v>1.6444431046623147</v>
      </c>
      <c r="W573">
        <f t="shared" ca="1" si="86"/>
        <v>-11.936726076690388</v>
      </c>
      <c r="X573">
        <f t="shared" ca="1" si="87"/>
        <v>0.48397561731066452</v>
      </c>
      <c r="Y573">
        <f t="shared" ca="1" si="88"/>
        <v>-0.30290593410884181</v>
      </c>
    </row>
    <row r="574" spans="1:25" x14ac:dyDescent="0.25">
      <c r="A574">
        <v>0.75895999999999997</v>
      </c>
      <c r="B574">
        <v>0.29176000000000002</v>
      </c>
      <c r="C574">
        <v>-1.6506000000000001</v>
      </c>
      <c r="D574">
        <v>0.83833999999999997</v>
      </c>
      <c r="E574">
        <v>1</v>
      </c>
      <c r="F574">
        <v>572</v>
      </c>
      <c r="G574">
        <f t="shared" ca="1" si="80"/>
        <v>4.0213970372406367</v>
      </c>
      <c r="H574">
        <f t="shared" ca="1" si="81"/>
        <v>1.3743969557417366</v>
      </c>
      <c r="I574">
        <f t="shared" ca="1" si="82"/>
        <v>-2.021327443309199</v>
      </c>
      <c r="J574">
        <f t="shared" ca="1" si="83"/>
        <v>0.79797158647680155</v>
      </c>
      <c r="Q574">
        <f t="shared" ca="1" si="89"/>
        <v>0.4524430153171064</v>
      </c>
      <c r="R574">
        <f t="shared" ca="1" si="79"/>
        <v>0.16767389868756688</v>
      </c>
      <c r="S574">
        <f t="shared" ca="1" si="79"/>
        <v>-7.3801705720107913E-2</v>
      </c>
      <c r="T574">
        <f t="shared" ca="1" si="79"/>
        <v>-1.8494189362830316E-2</v>
      </c>
      <c r="V574">
        <f t="shared" ca="1" si="85"/>
        <v>3.262437037240637</v>
      </c>
      <c r="W574">
        <f t="shared" ca="1" si="86"/>
        <v>1.0826369557417366</v>
      </c>
      <c r="X574">
        <f t="shared" ca="1" si="87"/>
        <v>-0.3707274433091991</v>
      </c>
      <c r="Y574">
        <f t="shared" ca="1" si="88"/>
        <v>-4.0368413523198469E-2</v>
      </c>
    </row>
    <row r="575" spans="1:25" x14ac:dyDescent="0.25">
      <c r="A575">
        <v>-1.522</v>
      </c>
      <c r="B575">
        <v>-6.6383000000000001</v>
      </c>
      <c r="C575">
        <v>5.7491000000000003</v>
      </c>
      <c r="D575">
        <v>-0.10691000000000001</v>
      </c>
      <c r="E575">
        <v>1</v>
      </c>
      <c r="F575">
        <v>573</v>
      </c>
      <c r="G575">
        <f t="shared" ca="1" si="80"/>
        <v>-2.432241618985977</v>
      </c>
      <c r="H575">
        <f t="shared" ca="1" si="81"/>
        <v>2.9556504666716776E-2</v>
      </c>
      <c r="I575">
        <f t="shared" ca="1" si="82"/>
        <v>5.1948519538776781</v>
      </c>
      <c r="J575">
        <f t="shared" ca="1" si="83"/>
        <v>0.24086790729782492</v>
      </c>
      <c r="Q575">
        <f t="shared" ca="1" si="89"/>
        <v>-0.24064574699388563</v>
      </c>
      <c r="R575">
        <f t="shared" ca="1" si="79"/>
        <v>0.45960325840377769</v>
      </c>
      <c r="S575">
        <f t="shared" ca="1" si="79"/>
        <v>-0.10619848521023278</v>
      </c>
      <c r="T575">
        <f t="shared" ca="1" si="79"/>
        <v>0.1386284265851816</v>
      </c>
      <c r="V575">
        <f t="shared" ca="1" si="85"/>
        <v>-0.91024161898597689</v>
      </c>
      <c r="W575">
        <f t="shared" ca="1" si="86"/>
        <v>6.6678565046667169</v>
      </c>
      <c r="X575">
        <f t="shared" ca="1" si="87"/>
        <v>-0.55424804612232192</v>
      </c>
      <c r="Y575">
        <f t="shared" ca="1" si="88"/>
        <v>0.34777790729782493</v>
      </c>
    </row>
    <row r="576" spans="1:25" x14ac:dyDescent="0.25">
      <c r="A576">
        <v>4.0679999999999996</v>
      </c>
      <c r="B576">
        <v>-2.9363000000000001</v>
      </c>
      <c r="C576">
        <v>2.1991999999999998</v>
      </c>
      <c r="D576">
        <v>0.50083999999999995</v>
      </c>
      <c r="E576">
        <v>0</v>
      </c>
      <c r="F576">
        <v>574</v>
      </c>
      <c r="G576">
        <f t="shared" ca="1" si="80"/>
        <v>4.2396536712079786</v>
      </c>
      <c r="H576">
        <f t="shared" ca="1" si="81"/>
        <v>-3.7009386053362139</v>
      </c>
      <c r="I576">
        <f t="shared" ca="1" si="82"/>
        <v>2.6721924226856233</v>
      </c>
      <c r="J576">
        <f t="shared" ca="1" si="83"/>
        <v>3.0362062742441793</v>
      </c>
      <c r="Q576">
        <f t="shared" ca="1" si="89"/>
        <v>5.8215822701442987E-2</v>
      </c>
      <c r="R576">
        <f t="shared" ca="1" si="79"/>
        <v>-0.12530919878557045</v>
      </c>
      <c r="S576">
        <f t="shared" ca="1" si="79"/>
        <v>9.2169918830628084E-2</v>
      </c>
      <c r="T576">
        <f t="shared" ca="1" si="79"/>
        <v>0.45312548949872389</v>
      </c>
      <c r="V576">
        <f t="shared" ca="1" si="85"/>
        <v>0.17165367120797906</v>
      </c>
      <c r="W576">
        <f t="shared" ca="1" si="86"/>
        <v>-0.76463860533621364</v>
      </c>
      <c r="X576">
        <f t="shared" ca="1" si="87"/>
        <v>0.47299242268562369</v>
      </c>
      <c r="Y576">
        <f t="shared" ca="1" si="88"/>
        <v>2.5353662742441792</v>
      </c>
    </row>
    <row r="577" spans="1:25" x14ac:dyDescent="0.25">
      <c r="A577">
        <v>5.8070000000000004</v>
      </c>
      <c r="B577">
        <v>5.0096999999999996</v>
      </c>
      <c r="C577">
        <v>-2.2383999999999999</v>
      </c>
      <c r="D577">
        <v>0.43878</v>
      </c>
      <c r="E577">
        <v>0</v>
      </c>
      <c r="F577">
        <v>575</v>
      </c>
      <c r="G577">
        <f t="shared" ca="1" si="80"/>
        <v>5.7281626609734744</v>
      </c>
      <c r="H577">
        <f t="shared" ca="1" si="81"/>
        <v>5.2021239706841307</v>
      </c>
      <c r="I577">
        <f t="shared" ca="1" si="82"/>
        <v>-8.6830500280146605E-2</v>
      </c>
      <c r="J577">
        <f t="shared" ca="1" si="83"/>
        <v>1.3427054985622193</v>
      </c>
      <c r="Q577">
        <f t="shared" ca="1" si="89"/>
        <v>-2.7633482289778355E-2</v>
      </c>
      <c r="R577">
        <f t="shared" ca="1" si="79"/>
        <v>3.5015384301230079E-2</v>
      </c>
      <c r="S577">
        <f t="shared" ca="1" si="79"/>
        <v>0.30210298098832078</v>
      </c>
      <c r="T577">
        <f t="shared" ca="1" si="79"/>
        <v>0.28499487628218445</v>
      </c>
      <c r="V577">
        <f t="shared" ca="1" si="85"/>
        <v>-7.8837339026526426E-2</v>
      </c>
      <c r="W577">
        <f t="shared" ca="1" si="86"/>
        <v>0.19242397068413092</v>
      </c>
      <c r="X577">
        <f t="shared" ca="1" si="87"/>
        <v>2.1515694997198533</v>
      </c>
      <c r="Y577">
        <f t="shared" ca="1" si="88"/>
        <v>0.90392549856221938</v>
      </c>
    </row>
    <row r="578" spans="1:25" x14ac:dyDescent="0.25">
      <c r="A578">
        <v>-2.9821</v>
      </c>
      <c r="B578">
        <v>4.1985999999999999</v>
      </c>
      <c r="C578">
        <v>-0.58979999999999999</v>
      </c>
      <c r="D578">
        <v>-3.9641999999999999</v>
      </c>
      <c r="E578">
        <v>1</v>
      </c>
      <c r="F578">
        <v>576</v>
      </c>
      <c r="G578">
        <f t="shared" ca="1" si="80"/>
        <v>-4.6937336935546279</v>
      </c>
      <c r="H578">
        <f t="shared" ca="1" si="81"/>
        <v>0.31111963810650067</v>
      </c>
      <c r="I578">
        <f t="shared" ca="1" si="82"/>
        <v>-2.3085274496068364</v>
      </c>
      <c r="J578">
        <f t="shared" ca="1" si="83"/>
        <v>1.6859132535101651</v>
      </c>
      <c r="Q578">
        <f t="shared" ca="1" si="89"/>
        <v>-0.35448522219964085</v>
      </c>
      <c r="R578">
        <f ca="1">(0.5-RAND())</f>
        <v>-0.38466775684248777</v>
      </c>
      <c r="S578">
        <f ca="1">(0.5-RAND())</f>
        <v>-0.26153843665490273</v>
      </c>
      <c r="T578">
        <f ca="1">(0.5-RAND())</f>
        <v>0.4974415448310433</v>
      </c>
      <c r="V578">
        <f t="shared" ca="1" si="85"/>
        <v>-1.7116336935546279</v>
      </c>
      <c r="W578">
        <f t="shared" ca="1" si="86"/>
        <v>-3.8874803618934992</v>
      </c>
      <c r="X578">
        <f t="shared" ca="1" si="87"/>
        <v>-1.7187274496068365</v>
      </c>
      <c r="Y578">
        <f t="shared" ca="1" si="88"/>
        <v>5.650113253510165</v>
      </c>
    </row>
    <row r="579" spans="1:25" x14ac:dyDescent="0.25">
      <c r="A579">
        <v>-2.5640000000000001</v>
      </c>
      <c r="B579">
        <v>-1.7051000000000001</v>
      </c>
      <c r="C579">
        <v>1.5025999999999999</v>
      </c>
      <c r="D579">
        <v>0.32756999999999997</v>
      </c>
      <c r="E579">
        <v>1</v>
      </c>
      <c r="F579">
        <v>577</v>
      </c>
      <c r="G579">
        <f t="shared" ref="G579:G642" ca="1" si="90">A579+V579</f>
        <v>-4.0761721820418986</v>
      </c>
      <c r="H579">
        <f t="shared" ref="H579:H642" ca="1" si="91">B579+W579</f>
        <v>-2.4854369277254262</v>
      </c>
      <c r="I579">
        <f t="shared" ref="I579:I642" ca="1" si="92">C579+X579</f>
        <v>3.1182344860871898</v>
      </c>
      <c r="J579">
        <f t="shared" ref="J579:J642" ca="1" si="93">D579+Y579</f>
        <v>0.46852800021593555</v>
      </c>
      <c r="Q579">
        <f t="shared" ref="Q579:T642" ca="1" si="94">(0.5-RAND())</f>
        <v>-0.33197417918940664</v>
      </c>
      <c r="R579">
        <f t="shared" ca="1" si="94"/>
        <v>-0.12752199163771805</v>
      </c>
      <c r="S579">
        <f t="shared" ca="1" si="94"/>
        <v>0.25070949152796496</v>
      </c>
      <c r="T579">
        <f t="shared" ca="1" si="94"/>
        <v>6.1656322525605489E-2</v>
      </c>
      <c r="V579">
        <f t="shared" ref="V579:V642" ca="1" si="95">$N$2-$O$2*(SIGN(Q579)*(LN(1-2*(ABS(Q579)))))</f>
        <v>-1.5121721820418987</v>
      </c>
      <c r="W579">
        <f t="shared" ref="W579:W642" ca="1" si="96">$N$2-$O$4*(SIGN(R579)*(LN(1-2*(ABS(R579)))))</f>
        <v>-0.7803369277254264</v>
      </c>
      <c r="X579">
        <f t="shared" ref="X579:X642" ca="1" si="97">$N$2-$O$6*(SIGN(S579)*(LN(1-2*(ABS(S579)))))</f>
        <v>1.6156344860871898</v>
      </c>
      <c r="Y579">
        <f t="shared" ref="Y579:Y642" ca="1" si="98">$N$2-$O$8*(SIGN(T579)*(LN(1-2*(ABS(T579)))))</f>
        <v>0.14095800021593555</v>
      </c>
    </row>
    <row r="580" spans="1:25" x14ac:dyDescent="0.25">
      <c r="A580">
        <v>-0.12690000000000001</v>
      </c>
      <c r="B580">
        <v>-1.1505000000000001</v>
      </c>
      <c r="C580">
        <v>-0.95138</v>
      </c>
      <c r="D580">
        <v>0.57843</v>
      </c>
      <c r="E580">
        <v>1</v>
      </c>
      <c r="F580">
        <v>578</v>
      </c>
      <c r="G580">
        <f t="shared" ca="1" si="90"/>
        <v>-1.0326870774127546</v>
      </c>
      <c r="H580">
        <f t="shared" ca="1" si="91"/>
        <v>5.3727306119276568</v>
      </c>
      <c r="I580">
        <f t="shared" ca="1" si="92"/>
        <v>-1.0278784515349519</v>
      </c>
      <c r="J580">
        <f t="shared" ca="1" si="93"/>
        <v>1.7866871000751039</v>
      </c>
      <c r="Q580">
        <f t="shared" ca="1" si="94"/>
        <v>-0.23981126926996787</v>
      </c>
      <c r="R580">
        <f t="shared" ca="1" si="94"/>
        <v>0.4573375927005211</v>
      </c>
      <c r="S580">
        <f t="shared" ca="1" si="94"/>
        <v>-1.6208608782816714E-2</v>
      </c>
      <c r="T580">
        <f t="shared" ca="1" si="94"/>
        <v>0.33817363498601816</v>
      </c>
      <c r="V580">
        <f t="shared" ca="1" si="95"/>
        <v>-0.90578707741275466</v>
      </c>
      <c r="W580">
        <f t="shared" ca="1" si="96"/>
        <v>6.5232306119276569</v>
      </c>
      <c r="X580">
        <f t="shared" ca="1" si="97"/>
        <v>-7.6498451534951911E-2</v>
      </c>
      <c r="Y580">
        <f t="shared" ca="1" si="98"/>
        <v>1.2082571000751039</v>
      </c>
    </row>
    <row r="581" spans="1:25" x14ac:dyDescent="0.25">
      <c r="A581">
        <v>4.9264000000000001</v>
      </c>
      <c r="B581">
        <v>5.4960000000000004</v>
      </c>
      <c r="C581">
        <v>-2.4773999999999998</v>
      </c>
      <c r="D581">
        <v>-0.50648000000000004</v>
      </c>
      <c r="E581">
        <v>0</v>
      </c>
      <c r="F581">
        <v>579</v>
      </c>
      <c r="G581">
        <f t="shared" ca="1" si="90"/>
        <v>5.4427099187725752</v>
      </c>
      <c r="H581">
        <f t="shared" ca="1" si="91"/>
        <v>1.3558382366023993</v>
      </c>
      <c r="I581">
        <f t="shared" ca="1" si="92"/>
        <v>-7.6848314312462733</v>
      </c>
      <c r="J581">
        <f t="shared" ca="1" si="93"/>
        <v>-2.9880854408820658</v>
      </c>
      <c r="Q581">
        <f t="shared" ca="1" si="94"/>
        <v>0.1554375056665378</v>
      </c>
      <c r="R581">
        <f t="shared" ca="1" si="94"/>
        <v>-0.39515559078654439</v>
      </c>
      <c r="S581">
        <f t="shared" ca="1" si="94"/>
        <v>-0.4469449029691418</v>
      </c>
      <c r="T581">
        <f t="shared" ca="1" si="94"/>
        <v>-0.45071264203088213</v>
      </c>
      <c r="V581">
        <f t="shared" ca="1" si="95"/>
        <v>0.51630991877257526</v>
      </c>
      <c r="W581">
        <f t="shared" ca="1" si="96"/>
        <v>-4.1401617633976011</v>
      </c>
      <c r="X581">
        <f t="shared" ca="1" si="97"/>
        <v>-5.2074314312462731</v>
      </c>
      <c r="Y581">
        <f t="shared" ca="1" si="98"/>
        <v>-2.4816054408820656</v>
      </c>
    </row>
    <row r="582" spans="1:25" x14ac:dyDescent="0.25">
      <c r="A582">
        <v>1.6020000000000001</v>
      </c>
      <c r="B582">
        <v>6.1250999999999998</v>
      </c>
      <c r="C582">
        <v>0.52924000000000004</v>
      </c>
      <c r="D582">
        <v>0.47886000000000001</v>
      </c>
      <c r="E582">
        <v>0</v>
      </c>
      <c r="F582">
        <v>580</v>
      </c>
      <c r="G582">
        <f t="shared" ca="1" si="90"/>
        <v>3.3794565797113831</v>
      </c>
      <c r="H582">
        <f t="shared" ca="1" si="91"/>
        <v>3.6570128697673909</v>
      </c>
      <c r="I582">
        <f t="shared" ca="1" si="92"/>
        <v>-0.4970786585351129</v>
      </c>
      <c r="J582">
        <f t="shared" ca="1" si="93"/>
        <v>1.3322081207781122</v>
      </c>
      <c r="Q582">
        <f t="shared" ca="1" si="94"/>
        <v>0.36123109184824442</v>
      </c>
      <c r="R582">
        <f t="shared" ca="1" si="94"/>
        <v>-0.30296715714990852</v>
      </c>
      <c r="S582">
        <f t="shared" ca="1" si="94"/>
        <v>-0.17866421510653208</v>
      </c>
      <c r="T582">
        <f t="shared" ca="1" si="94"/>
        <v>0.27459850931307384</v>
      </c>
      <c r="V582">
        <f t="shared" ca="1" si="95"/>
        <v>1.777456579711383</v>
      </c>
      <c r="W582">
        <f t="shared" ca="1" si="96"/>
        <v>-2.4680871302326088</v>
      </c>
      <c r="X582">
        <f t="shared" ca="1" si="97"/>
        <v>-1.0263186585351129</v>
      </c>
      <c r="Y582">
        <f t="shared" ca="1" si="98"/>
        <v>0.85334812077811228</v>
      </c>
    </row>
    <row r="583" spans="1:25" x14ac:dyDescent="0.25">
      <c r="A583">
        <v>-2.2616999999999998</v>
      </c>
      <c r="B583">
        <v>-4.7427999999999999</v>
      </c>
      <c r="C583">
        <v>6.3489000000000004</v>
      </c>
      <c r="D583">
        <v>0.11162</v>
      </c>
      <c r="E583">
        <v>1</v>
      </c>
      <c r="F583">
        <v>581</v>
      </c>
      <c r="G583">
        <f t="shared" ca="1" si="90"/>
        <v>-8.0532714213446681</v>
      </c>
      <c r="H583">
        <f t="shared" ca="1" si="91"/>
        <v>-4.8618216600447193</v>
      </c>
      <c r="I583">
        <f t="shared" ca="1" si="92"/>
        <v>4.3507045118145466</v>
      </c>
      <c r="J583">
        <f t="shared" ca="1" si="93"/>
        <v>-0.7638774504436292</v>
      </c>
      <c r="Q583">
        <f t="shared" ca="1" si="94"/>
        <v>-0.49232426256936712</v>
      </c>
      <c r="R583">
        <f t="shared" ca="1" si="94"/>
        <v>-2.1957396686769881E-2</v>
      </c>
      <c r="S583">
        <f t="shared" ca="1" si="94"/>
        <v>-0.28858609847635353</v>
      </c>
      <c r="T583">
        <f t="shared" ca="1" si="94"/>
        <v>-0.27921186277324539</v>
      </c>
      <c r="V583">
        <f t="shared" ca="1" si="95"/>
        <v>-5.7915714213446678</v>
      </c>
      <c r="W583">
        <f t="shared" ca="1" si="96"/>
        <v>-0.11902166004471923</v>
      </c>
      <c r="X583">
        <f t="shared" ca="1" si="97"/>
        <v>-1.9981954881854533</v>
      </c>
      <c r="Y583">
        <f t="shared" ca="1" si="98"/>
        <v>-0.87549745044362914</v>
      </c>
    </row>
    <row r="584" spans="1:25" x14ac:dyDescent="0.25">
      <c r="A584">
        <v>2.7961</v>
      </c>
      <c r="B584">
        <v>2.121</v>
      </c>
      <c r="C584">
        <v>1.8385</v>
      </c>
      <c r="D584">
        <v>0.38317000000000001</v>
      </c>
      <c r="E584">
        <v>0</v>
      </c>
      <c r="F584">
        <v>582</v>
      </c>
      <c r="G584">
        <f t="shared" ca="1" si="90"/>
        <v>-5.7206041216927241</v>
      </c>
      <c r="H584">
        <f t="shared" ca="1" si="91"/>
        <v>-0.76565279734826053</v>
      </c>
      <c r="I584">
        <f t="shared" ca="1" si="92"/>
        <v>4.4802821356789462</v>
      </c>
      <c r="J584">
        <f t="shared" ca="1" si="93"/>
        <v>3.7765389862919623</v>
      </c>
      <c r="Q584">
        <f t="shared" ca="1" si="94"/>
        <v>-0.49892442273163939</v>
      </c>
      <c r="R584">
        <f t="shared" ca="1" si="94"/>
        <v>-0.33175171283392391</v>
      </c>
      <c r="S584">
        <f t="shared" ca="1" si="94"/>
        <v>0.33977627467917826</v>
      </c>
      <c r="T584">
        <f t="shared" ca="1" si="94"/>
        <v>0.47896046222589383</v>
      </c>
      <c r="V584">
        <f t="shared" ca="1" si="95"/>
        <v>-8.5167041216927242</v>
      </c>
      <c r="W584">
        <f t="shared" ca="1" si="96"/>
        <v>-2.8866527973482605</v>
      </c>
      <c r="X584">
        <f t="shared" ca="1" si="97"/>
        <v>2.6417821356789459</v>
      </c>
      <c r="Y584">
        <f t="shared" ca="1" si="98"/>
        <v>3.3933689862919625</v>
      </c>
    </row>
    <row r="585" spans="1:25" x14ac:dyDescent="0.25">
      <c r="A585">
        <v>-5.4901</v>
      </c>
      <c r="B585">
        <v>9.1047999999999991</v>
      </c>
      <c r="C585">
        <v>-0.38757999999999998</v>
      </c>
      <c r="D585">
        <v>-5.9763000000000002</v>
      </c>
      <c r="E585">
        <v>1</v>
      </c>
      <c r="F585">
        <v>583</v>
      </c>
      <c r="G585">
        <f t="shared" ca="1" si="90"/>
        <v>-7.3775239679835511</v>
      </c>
      <c r="H585">
        <f t="shared" ca="1" si="91"/>
        <v>0.73541625466335248</v>
      </c>
      <c r="I585">
        <f t="shared" ca="1" si="92"/>
        <v>-2.7639281063928118</v>
      </c>
      <c r="J585">
        <f t="shared" ca="1" si="93"/>
        <v>-6.4051945016890004</v>
      </c>
      <c r="Q585">
        <f t="shared" ca="1" si="94"/>
        <v>-0.37181071665811405</v>
      </c>
      <c r="R585">
        <f t="shared" ca="1" si="94"/>
        <v>-0.47874178678670776</v>
      </c>
      <c r="S585">
        <f t="shared" ca="1" si="94"/>
        <v>-0.32036701366885012</v>
      </c>
      <c r="T585">
        <f t="shared" ca="1" si="94"/>
        <v>-0.1649859232529759</v>
      </c>
      <c r="V585">
        <f t="shared" ca="1" si="95"/>
        <v>-1.8874239679835507</v>
      </c>
      <c r="W585">
        <f t="shared" ca="1" si="96"/>
        <v>-8.3693837453366466</v>
      </c>
      <c r="X585">
        <f t="shared" ca="1" si="97"/>
        <v>-2.376348106392812</v>
      </c>
      <c r="Y585">
        <f t="shared" ca="1" si="98"/>
        <v>-0.4288945016889999</v>
      </c>
    </row>
    <row r="586" spans="1:25" x14ac:dyDescent="0.25">
      <c r="A586">
        <v>3.6288999999999998</v>
      </c>
      <c r="B586">
        <v>0.81322000000000005</v>
      </c>
      <c r="C586">
        <v>1.6276999999999999</v>
      </c>
      <c r="D586">
        <v>0.77627000000000002</v>
      </c>
      <c r="E586">
        <v>0</v>
      </c>
      <c r="F586">
        <v>584</v>
      </c>
      <c r="G586">
        <f t="shared" ca="1" si="90"/>
        <v>0.9920950609566126</v>
      </c>
      <c r="H586">
        <f t="shared" ca="1" si="91"/>
        <v>3.6643993019145435</v>
      </c>
      <c r="I586">
        <f t="shared" ca="1" si="92"/>
        <v>3.6184285047573823</v>
      </c>
      <c r="J586">
        <f t="shared" ca="1" si="93"/>
        <v>2.0507727050215094</v>
      </c>
      <c r="Q586">
        <f t="shared" ca="1" si="94"/>
        <v>-0.42532853148136385</v>
      </c>
      <c r="R586">
        <f t="shared" ca="1" si="94"/>
        <v>0.32948464588695725</v>
      </c>
      <c r="S586">
        <f t="shared" ca="1" si="94"/>
        <v>0.28790495786048642</v>
      </c>
      <c r="T586">
        <f t="shared" ca="1" si="94"/>
        <v>0.34787934191728886</v>
      </c>
      <c r="V586">
        <f t="shared" ca="1" si="95"/>
        <v>-2.6368049390433872</v>
      </c>
      <c r="W586">
        <f t="shared" ca="1" si="96"/>
        <v>2.8511793019145433</v>
      </c>
      <c r="X586">
        <f t="shared" ca="1" si="97"/>
        <v>1.9907285047573822</v>
      </c>
      <c r="Y586">
        <f t="shared" ca="1" si="98"/>
        <v>1.2745027050215094</v>
      </c>
    </row>
    <row r="587" spans="1:25" x14ac:dyDescent="0.25">
      <c r="A587">
        <v>3.4984999999999999</v>
      </c>
      <c r="B587">
        <v>3.1638999999999999</v>
      </c>
      <c r="C587">
        <v>0.22677</v>
      </c>
      <c r="D587">
        <v>-0.1651</v>
      </c>
      <c r="E587">
        <v>0</v>
      </c>
      <c r="F587">
        <v>585</v>
      </c>
      <c r="G587">
        <f t="shared" ca="1" si="90"/>
        <v>2.6495834792760569</v>
      </c>
      <c r="H587">
        <f t="shared" ca="1" si="91"/>
        <v>2.2994780500984056</v>
      </c>
      <c r="I587">
        <f t="shared" ca="1" si="92"/>
        <v>2.0322834889891097</v>
      </c>
      <c r="J587">
        <f t="shared" ca="1" si="93"/>
        <v>-0.44073125796414425</v>
      </c>
      <c r="Q587">
        <f t="shared" ca="1" si="94"/>
        <v>-0.22891864312470067</v>
      </c>
      <c r="R587">
        <f t="shared" ca="1" si="94"/>
        <v>-0.13915382774194607</v>
      </c>
      <c r="S587">
        <f t="shared" ca="1" si="94"/>
        <v>0.27028897255776529</v>
      </c>
      <c r="T587">
        <f t="shared" ca="1" si="94"/>
        <v>-0.11344810276476414</v>
      </c>
      <c r="V587">
        <f t="shared" ca="1" si="95"/>
        <v>-0.84891652072394297</v>
      </c>
      <c r="W587">
        <f t="shared" ca="1" si="96"/>
        <v>-0.86442194990159438</v>
      </c>
      <c r="X587">
        <f t="shared" ca="1" si="97"/>
        <v>1.8055134889891098</v>
      </c>
      <c r="Y587">
        <f t="shared" ca="1" si="98"/>
        <v>-0.27563125796414423</v>
      </c>
    </row>
    <row r="588" spans="1:25" x14ac:dyDescent="0.25">
      <c r="A588">
        <v>-3.2305000000000001</v>
      </c>
      <c r="B588">
        <v>-7.2134999999999998</v>
      </c>
      <c r="C588">
        <v>11.6433</v>
      </c>
      <c r="D588">
        <v>-0.94613000000000003</v>
      </c>
      <c r="E588">
        <v>1</v>
      </c>
      <c r="F588">
        <v>586</v>
      </c>
      <c r="G588">
        <f t="shared" ca="1" si="90"/>
        <v>-5.5905871510555762</v>
      </c>
      <c r="H588">
        <f t="shared" ca="1" si="91"/>
        <v>-4.086792524228759</v>
      </c>
      <c r="I588">
        <f t="shared" ca="1" si="92"/>
        <v>10.388352521748171</v>
      </c>
      <c r="J588">
        <f t="shared" ca="1" si="93"/>
        <v>-1.33672140126881</v>
      </c>
      <c r="Q588">
        <f t="shared" ca="1" si="94"/>
        <v>-0.40883684521622832</v>
      </c>
      <c r="R588">
        <f t="shared" ca="1" si="94"/>
        <v>0.34632109453292903</v>
      </c>
      <c r="S588">
        <f t="shared" ca="1" si="94"/>
        <v>-0.20880386576141086</v>
      </c>
      <c r="T588">
        <f t="shared" ca="1" si="94"/>
        <v>-0.15278850857304305</v>
      </c>
      <c r="V588">
        <f t="shared" ca="1" si="95"/>
        <v>-2.3600871510555756</v>
      </c>
      <c r="W588">
        <f t="shared" ca="1" si="96"/>
        <v>3.1267074757712412</v>
      </c>
      <c r="X588">
        <f t="shared" ca="1" si="97"/>
        <v>-1.2549474782518293</v>
      </c>
      <c r="Y588">
        <f t="shared" ca="1" si="98"/>
        <v>-0.39059140126881003</v>
      </c>
    </row>
    <row r="589" spans="1:25" x14ac:dyDescent="0.25">
      <c r="A589">
        <v>3.2294</v>
      </c>
      <c r="B589">
        <v>7.7390999999999996</v>
      </c>
      <c r="C589">
        <v>-0.37816</v>
      </c>
      <c r="D589">
        <v>-2.5405000000000002</v>
      </c>
      <c r="E589">
        <v>0</v>
      </c>
      <c r="F589">
        <v>587</v>
      </c>
      <c r="G589">
        <f t="shared" ca="1" si="90"/>
        <v>2.540493854467297</v>
      </c>
      <c r="H589">
        <f t="shared" ca="1" si="91"/>
        <v>8.9071829583409556</v>
      </c>
      <c r="I589">
        <f t="shared" ca="1" si="92"/>
        <v>3.4227090036776175</v>
      </c>
      <c r="J589">
        <f t="shared" ca="1" si="93"/>
        <v>-0.51934636321073713</v>
      </c>
      <c r="Q589">
        <f t="shared" ca="1" si="94"/>
        <v>-0.19576234935956327</v>
      </c>
      <c r="R589">
        <f t="shared" ca="1" si="94"/>
        <v>0.17821714332612493</v>
      </c>
      <c r="S589">
        <f t="shared" ca="1" si="94"/>
        <v>0.40275289014352933</v>
      </c>
      <c r="T589">
        <f t="shared" ca="1" si="94"/>
        <v>0.42424029859821177</v>
      </c>
      <c r="V589">
        <f t="shared" ca="1" si="95"/>
        <v>-0.68890614553270291</v>
      </c>
      <c r="W589">
        <f t="shared" ca="1" si="96"/>
        <v>1.168082958340956</v>
      </c>
      <c r="X589">
        <f t="shared" ca="1" si="97"/>
        <v>3.8008690036776174</v>
      </c>
      <c r="Y589">
        <f t="shared" ca="1" si="98"/>
        <v>2.0211536367892631</v>
      </c>
    </row>
    <row r="590" spans="1:25" x14ac:dyDescent="0.25">
      <c r="A590">
        <v>-2.0148999999999999</v>
      </c>
      <c r="B590">
        <v>3.6873999999999998</v>
      </c>
      <c r="C590">
        <v>-1.9384999999999999</v>
      </c>
      <c r="D590">
        <v>-3.8917999999999999</v>
      </c>
      <c r="E590">
        <v>1</v>
      </c>
      <c r="F590">
        <v>588</v>
      </c>
      <c r="G590">
        <f t="shared" ca="1" si="90"/>
        <v>-2.1168443966378474</v>
      </c>
      <c r="H590">
        <f t="shared" ca="1" si="91"/>
        <v>9.6285799789386814</v>
      </c>
      <c r="I590">
        <f t="shared" ca="1" si="92"/>
        <v>-9.5940279979895031</v>
      </c>
      <c r="J590">
        <f t="shared" ca="1" si="93"/>
        <v>-2.1169077999352104</v>
      </c>
      <c r="Q590">
        <f t="shared" ca="1" si="94"/>
        <v>-3.5439525831143182E-2</v>
      </c>
      <c r="R590">
        <f t="shared" ca="1" si="94"/>
        <v>0.44685986177696491</v>
      </c>
      <c r="S590">
        <f t="shared" ca="1" si="94"/>
        <v>-0.48151923297330401</v>
      </c>
      <c r="T590">
        <f t="shared" ca="1" si="94"/>
        <v>0.40465637584682268</v>
      </c>
      <c r="V590">
        <f t="shared" ca="1" si="95"/>
        <v>-0.10194439663784745</v>
      </c>
      <c r="W590">
        <f t="shared" ca="1" si="96"/>
        <v>5.9411799789386812</v>
      </c>
      <c r="X590">
        <f t="shared" ca="1" si="97"/>
        <v>-7.6555279979895028</v>
      </c>
      <c r="Y590">
        <f t="shared" ca="1" si="98"/>
        <v>1.7748922000647895</v>
      </c>
    </row>
    <row r="591" spans="1:25" x14ac:dyDescent="0.25">
      <c r="A591">
        <v>-2.0335999999999999</v>
      </c>
      <c r="B591">
        <v>-1.4092</v>
      </c>
      <c r="C591">
        <v>1.1581999999999999</v>
      </c>
      <c r="D591">
        <v>0.36507000000000001</v>
      </c>
      <c r="E591">
        <v>1</v>
      </c>
      <c r="F591">
        <v>589</v>
      </c>
      <c r="G591">
        <f t="shared" ca="1" si="90"/>
        <v>6.1874895759375832</v>
      </c>
      <c r="H591">
        <f t="shared" ca="1" si="91"/>
        <v>-4.0892430000974489</v>
      </c>
      <c r="I591">
        <f t="shared" ca="1" si="92"/>
        <v>-2.9637227981390266</v>
      </c>
      <c r="J591">
        <f t="shared" ca="1" si="93"/>
        <v>0.30375709452864419</v>
      </c>
      <c r="Q591">
        <f t="shared" ca="1" si="94"/>
        <v>0.49866885764014302</v>
      </c>
      <c r="R591">
        <f t="shared" ca="1" si="94"/>
        <v>-0.31811092165296717</v>
      </c>
      <c r="S591">
        <f t="shared" ca="1" si="94"/>
        <v>-0.41531398412502085</v>
      </c>
      <c r="T591">
        <f t="shared" ca="1" si="94"/>
        <v>-2.7818444955688748E-2</v>
      </c>
      <c r="V591">
        <f t="shared" ca="1" si="95"/>
        <v>8.221089575937583</v>
      </c>
      <c r="W591">
        <f t="shared" ca="1" si="96"/>
        <v>-2.6800430000974487</v>
      </c>
      <c r="X591">
        <f t="shared" ca="1" si="97"/>
        <v>-4.1219227981390265</v>
      </c>
      <c r="Y591">
        <f t="shared" ca="1" si="98"/>
        <v>-6.1312905471355802E-2</v>
      </c>
    </row>
    <row r="592" spans="1:25" x14ac:dyDescent="0.25">
      <c r="A592">
        <v>3.9479000000000002</v>
      </c>
      <c r="B592">
        <v>-3.7723</v>
      </c>
      <c r="C592">
        <v>2.883</v>
      </c>
      <c r="D592">
        <v>1.9813000000000001E-2</v>
      </c>
      <c r="E592">
        <v>0</v>
      </c>
      <c r="F592">
        <v>590</v>
      </c>
      <c r="G592">
        <f t="shared" ca="1" si="90"/>
        <v>2.5024399205426038</v>
      </c>
      <c r="H592">
        <f t="shared" ca="1" si="91"/>
        <v>1.6353310689114715</v>
      </c>
      <c r="I592">
        <f t="shared" ca="1" si="92"/>
        <v>2.9680147837373045</v>
      </c>
      <c r="J592">
        <f t="shared" ca="1" si="93"/>
        <v>-0.26058431415733502</v>
      </c>
      <c r="Q592">
        <f t="shared" ca="1" si="94"/>
        <v>-0.32369304424069456</v>
      </c>
      <c r="R592">
        <f t="shared" ca="1" si="94"/>
        <v>0.43500913747586945</v>
      </c>
      <c r="S592">
        <f t="shared" ca="1" si="94"/>
        <v>1.7980241533157915E-2</v>
      </c>
      <c r="T592">
        <f t="shared" ca="1" si="94"/>
        <v>-0.11516436326464441</v>
      </c>
      <c r="V592">
        <f t="shared" ca="1" si="95"/>
        <v>-1.4454600794573964</v>
      </c>
      <c r="W592">
        <f t="shared" ca="1" si="96"/>
        <v>5.4076310689114715</v>
      </c>
      <c r="X592">
        <f t="shared" ca="1" si="97"/>
        <v>8.5014783737304644E-2</v>
      </c>
      <c r="Y592">
        <f t="shared" ca="1" si="98"/>
        <v>-0.28039731415733504</v>
      </c>
    </row>
    <row r="593" spans="1:25" x14ac:dyDescent="0.25">
      <c r="A593">
        <v>4.2755999999999998</v>
      </c>
      <c r="B593">
        <v>-2.6528</v>
      </c>
      <c r="C593">
        <v>2.1375000000000002</v>
      </c>
      <c r="D593">
        <v>0.94437000000000004</v>
      </c>
      <c r="E593">
        <v>0</v>
      </c>
      <c r="F593">
        <v>591</v>
      </c>
      <c r="G593">
        <f t="shared" ca="1" si="90"/>
        <v>4.0293004682241262</v>
      </c>
      <c r="H593">
        <f t="shared" ca="1" si="91"/>
        <v>-2.5533649183015235</v>
      </c>
      <c r="I593">
        <f t="shared" ca="1" si="92"/>
        <v>1.5632513579982468</v>
      </c>
      <c r="J593">
        <f t="shared" ca="1" si="93"/>
        <v>1.6427815344650103</v>
      </c>
      <c r="Q593">
        <f t="shared" ca="1" si="94"/>
        <v>-8.136842694684987E-2</v>
      </c>
      <c r="R593">
        <f t="shared" ca="1" si="94"/>
        <v>1.8411459949152276E-2</v>
      </c>
      <c r="S593">
        <f t="shared" ca="1" si="94"/>
        <v>-0.10957687774363034</v>
      </c>
      <c r="T593">
        <f t="shared" ca="1" si="94"/>
        <v>0.23951660739480218</v>
      </c>
      <c r="V593">
        <f t="shared" ca="1" si="95"/>
        <v>-0.24629953177587388</v>
      </c>
      <c r="W593">
        <f t="shared" ca="1" si="96"/>
        <v>9.9435081698476632E-2</v>
      </c>
      <c r="X593">
        <f t="shared" ca="1" si="97"/>
        <v>-0.57424864200175352</v>
      </c>
      <c r="Y593">
        <f t="shared" ca="1" si="98"/>
        <v>0.69841153446501036</v>
      </c>
    </row>
    <row r="594" spans="1:25" x14ac:dyDescent="0.25">
      <c r="A594">
        <v>-0.89568999999999999</v>
      </c>
      <c r="B594">
        <v>3.0024999999999999</v>
      </c>
      <c r="C594">
        <v>-3.6067</v>
      </c>
      <c r="D594">
        <v>-3.4457</v>
      </c>
      <c r="E594">
        <v>1</v>
      </c>
      <c r="F594">
        <v>592</v>
      </c>
      <c r="G594">
        <f t="shared" ca="1" si="90"/>
        <v>0.53693295019001275</v>
      </c>
      <c r="H594">
        <f t="shared" ca="1" si="91"/>
        <v>-0.18744958560416336</v>
      </c>
      <c r="I594">
        <f t="shared" ca="1" si="92"/>
        <v>-1.5460346693364233</v>
      </c>
      <c r="J594">
        <f t="shared" ca="1" si="93"/>
        <v>-5.4369393580415784</v>
      </c>
      <c r="Q594">
        <f t="shared" ca="1" si="94"/>
        <v>0.3220533240484269</v>
      </c>
      <c r="R594">
        <f t="shared" ca="1" si="94"/>
        <v>-0.34994477084987663</v>
      </c>
      <c r="S594">
        <f t="shared" ca="1" si="94"/>
        <v>0.29419958626216614</v>
      </c>
      <c r="T594">
        <f t="shared" ca="1" si="94"/>
        <v>-0.42209455497828929</v>
      </c>
      <c r="V594">
        <f t="shared" ca="1" si="95"/>
        <v>1.4326229501900127</v>
      </c>
      <c r="W594">
        <f t="shared" ca="1" si="96"/>
        <v>-3.1899495856041633</v>
      </c>
      <c r="X594">
        <f t="shared" ca="1" si="97"/>
        <v>2.0606653306635767</v>
      </c>
      <c r="Y594">
        <f t="shared" ca="1" si="98"/>
        <v>-1.9912393580415784</v>
      </c>
    </row>
    <row r="595" spans="1:25" x14ac:dyDescent="0.25">
      <c r="A595">
        <v>3.2351000000000001</v>
      </c>
      <c r="B595">
        <v>9.6470000000000002</v>
      </c>
      <c r="C595">
        <v>-3.2073999999999998</v>
      </c>
      <c r="D595">
        <v>-2.5948000000000002</v>
      </c>
      <c r="E595">
        <v>0</v>
      </c>
      <c r="F595">
        <v>593</v>
      </c>
      <c r="G595">
        <f t="shared" ca="1" si="90"/>
        <v>3.4572687752552822</v>
      </c>
      <c r="H595">
        <f t="shared" ca="1" si="91"/>
        <v>8.7255559150356383</v>
      </c>
      <c r="I595">
        <f t="shared" ca="1" si="92"/>
        <v>-5.1917121053963058</v>
      </c>
      <c r="J595">
        <f t="shared" ca="1" si="93"/>
        <v>-0.61558412960832798</v>
      </c>
      <c r="Q595">
        <f t="shared" ca="1" si="94"/>
        <v>7.4019773902766817E-2</v>
      </c>
      <c r="R595">
        <f t="shared" ca="1" si="94"/>
        <v>-0.1468345498934297</v>
      </c>
      <c r="S595">
        <f t="shared" ca="1" si="94"/>
        <v>-0.28731789902524252</v>
      </c>
      <c r="T595">
        <f t="shared" ca="1" si="94"/>
        <v>0.42121508640582983</v>
      </c>
      <c r="V595">
        <f t="shared" ca="1" si="95"/>
        <v>0.22216877525528222</v>
      </c>
      <c r="W595">
        <f t="shared" ca="1" si="96"/>
        <v>-0.92144408496436159</v>
      </c>
      <c r="X595">
        <f t="shared" ca="1" si="97"/>
        <v>-1.9843121053963055</v>
      </c>
      <c r="Y595">
        <f t="shared" ca="1" si="98"/>
        <v>1.9792158703916722</v>
      </c>
    </row>
    <row r="596" spans="1:25" x14ac:dyDescent="0.25">
      <c r="A596">
        <v>3.2031999999999998</v>
      </c>
      <c r="B596">
        <v>5.7587999999999999</v>
      </c>
      <c r="C596">
        <v>-0.75344999999999995</v>
      </c>
      <c r="D596">
        <v>-0.61251</v>
      </c>
      <c r="E596">
        <v>0</v>
      </c>
      <c r="F596">
        <v>594</v>
      </c>
      <c r="G596">
        <f t="shared" ca="1" si="90"/>
        <v>4.3610961983565772</v>
      </c>
      <c r="H596">
        <f t="shared" ca="1" si="91"/>
        <v>5.4648223882290665</v>
      </c>
      <c r="I596">
        <f t="shared" ca="1" si="92"/>
        <v>-2.4880113079305977</v>
      </c>
      <c r="J596">
        <f t="shared" ca="1" si="93"/>
        <v>1.447493547362892</v>
      </c>
      <c r="Q596">
        <f t="shared" ca="1" si="94"/>
        <v>0.2830643312677632</v>
      </c>
      <c r="R596">
        <f t="shared" ca="1" si="94"/>
        <v>-5.2495334479502498E-2</v>
      </c>
      <c r="S596">
        <f t="shared" ca="1" si="94"/>
        <v>-0.26315944108898548</v>
      </c>
      <c r="T596">
        <f t="shared" ca="1" si="94"/>
        <v>0.42693901875747697</v>
      </c>
      <c r="V596">
        <f t="shared" ca="1" si="95"/>
        <v>1.157896198356577</v>
      </c>
      <c r="W596">
        <f t="shared" ca="1" si="96"/>
        <v>-0.29397761177093312</v>
      </c>
      <c r="X596">
        <f t="shared" ca="1" si="97"/>
        <v>-1.7345613079305979</v>
      </c>
      <c r="Y596">
        <f t="shared" ca="1" si="98"/>
        <v>2.0600035473628919</v>
      </c>
    </row>
    <row r="597" spans="1:25" x14ac:dyDescent="0.25">
      <c r="A597">
        <v>-7.0420999999999996</v>
      </c>
      <c r="B597">
        <v>9.1999999999999993</v>
      </c>
      <c r="C597">
        <v>0.25933</v>
      </c>
      <c r="D597">
        <v>-4.6832000000000003</v>
      </c>
      <c r="E597">
        <v>1</v>
      </c>
      <c r="F597">
        <v>595</v>
      </c>
      <c r="G597">
        <f t="shared" ca="1" si="90"/>
        <v>-8.206252495694665</v>
      </c>
      <c r="H597">
        <f t="shared" ca="1" si="91"/>
        <v>9.214153286499787</v>
      </c>
      <c r="I597">
        <f t="shared" ca="1" si="92"/>
        <v>-2.4009759674687285</v>
      </c>
      <c r="J597">
        <f t="shared" ca="1" si="93"/>
        <v>-4.5955134882601465</v>
      </c>
      <c r="Q597">
        <f t="shared" ca="1" si="94"/>
        <v>-0.28404087035750791</v>
      </c>
      <c r="R597">
        <f t="shared" ca="1" si="94"/>
        <v>2.6629821578975088E-3</v>
      </c>
      <c r="S597">
        <f t="shared" ca="1" si="94"/>
        <v>-0.34104973493649604</v>
      </c>
      <c r="T597">
        <f t="shared" ca="1" si="94"/>
        <v>3.930327849016968E-2</v>
      </c>
      <c r="V597">
        <f t="shared" ca="1" si="95"/>
        <v>-1.1641524956946649</v>
      </c>
      <c r="W597">
        <f t="shared" ca="1" si="96"/>
        <v>1.4153286499787265E-2</v>
      </c>
      <c r="X597">
        <f t="shared" ca="1" si="97"/>
        <v>-2.6603059674687284</v>
      </c>
      <c r="Y597">
        <f t="shared" ca="1" si="98"/>
        <v>8.7686511739853465E-2</v>
      </c>
    </row>
    <row r="598" spans="1:25" x14ac:dyDescent="0.25">
      <c r="A598">
        <v>1.9339999999999999</v>
      </c>
      <c r="B598" s="1">
        <v>-9.2799999999999992E-6</v>
      </c>
      <c r="C598">
        <v>4.8159999999999998</v>
      </c>
      <c r="D598">
        <v>-0.33967000000000003</v>
      </c>
      <c r="E598">
        <v>0</v>
      </c>
      <c r="F598">
        <v>596</v>
      </c>
      <c r="G598">
        <f t="shared" ca="1" si="90"/>
        <v>2.8277651371293278</v>
      </c>
      <c r="H598">
        <f t="shared" ca="1" si="91"/>
        <v>-0.46838449593506665</v>
      </c>
      <c r="I598">
        <f t="shared" ca="1" si="92"/>
        <v>-0.39267244544280899</v>
      </c>
      <c r="J598">
        <f t="shared" ca="1" si="93"/>
        <v>-1.4000106163533741</v>
      </c>
      <c r="Q598">
        <f t="shared" ca="1" si="94"/>
        <v>0.23754575089910557</v>
      </c>
      <c r="R598">
        <f t="shared" ca="1" si="94"/>
        <v>-8.0994208937574808E-2</v>
      </c>
      <c r="S598">
        <f t="shared" ca="1" si="94"/>
        <v>-0.44697325911184249</v>
      </c>
      <c r="T598">
        <f t="shared" ca="1" si="94"/>
        <v>-0.31420841358588902</v>
      </c>
      <c r="V598">
        <f t="shared" ca="1" si="95"/>
        <v>0.89376513712932792</v>
      </c>
      <c r="W598">
        <f t="shared" ca="1" si="96"/>
        <v>-0.46837521593506665</v>
      </c>
      <c r="X598">
        <f t="shared" ca="1" si="97"/>
        <v>-5.2086724454428088</v>
      </c>
      <c r="Y598">
        <f t="shared" ca="1" si="98"/>
        <v>-1.060340616353374</v>
      </c>
    </row>
    <row r="599" spans="1:25" x14ac:dyDescent="0.25">
      <c r="A599">
        <v>3.8832</v>
      </c>
      <c r="B599">
        <v>6.4023000000000003</v>
      </c>
      <c r="C599">
        <v>-2.4319999999999999</v>
      </c>
      <c r="D599">
        <v>-0.98363</v>
      </c>
      <c r="E599">
        <v>0</v>
      </c>
      <c r="F599">
        <v>597</v>
      </c>
      <c r="G599">
        <f t="shared" ca="1" si="90"/>
        <v>4.135599323335061</v>
      </c>
      <c r="H599">
        <f t="shared" ca="1" si="91"/>
        <v>3.0112316013389191</v>
      </c>
      <c r="I599">
        <f t="shared" ca="1" si="92"/>
        <v>1.1755284953441905</v>
      </c>
      <c r="J599">
        <f t="shared" ca="1" si="93"/>
        <v>-1.0046193797810665</v>
      </c>
      <c r="Q599">
        <f t="shared" ca="1" si="94"/>
        <v>8.3205865186182337E-2</v>
      </c>
      <c r="R599">
        <f t="shared" ca="1" si="94"/>
        <v>-0.3609103097411821</v>
      </c>
      <c r="S599">
        <f t="shared" ca="1" si="94"/>
        <v>0.39430651815844131</v>
      </c>
      <c r="T599">
        <f t="shared" ca="1" si="94"/>
        <v>-9.7029400137984556E-3</v>
      </c>
      <c r="V599">
        <f t="shared" ca="1" si="95"/>
        <v>0.25239932333506104</v>
      </c>
      <c r="W599">
        <f t="shared" ca="1" si="96"/>
        <v>-3.3910683986610812</v>
      </c>
      <c r="X599">
        <f t="shared" ca="1" si="97"/>
        <v>3.6075284953441904</v>
      </c>
      <c r="Y599">
        <f t="shared" ca="1" si="98"/>
        <v>-2.0989379781066523E-2</v>
      </c>
    </row>
    <row r="600" spans="1:25" x14ac:dyDescent="0.25">
      <c r="A600">
        <v>3.9102000000000001</v>
      </c>
      <c r="B600">
        <v>6.0650000000000004</v>
      </c>
      <c r="C600">
        <v>-2.4533999999999998</v>
      </c>
      <c r="D600">
        <v>-0.68233999999999995</v>
      </c>
      <c r="E600">
        <v>0</v>
      </c>
      <c r="F600">
        <v>598</v>
      </c>
      <c r="G600">
        <f t="shared" ca="1" si="90"/>
        <v>4.7924873179687015</v>
      </c>
      <c r="H600">
        <f t="shared" ca="1" si="91"/>
        <v>3.5766025719550578</v>
      </c>
      <c r="I600">
        <f t="shared" ca="1" si="92"/>
        <v>-2.2762296817192667</v>
      </c>
      <c r="J600">
        <f t="shared" ca="1" si="93"/>
        <v>1.1885886054712209</v>
      </c>
      <c r="Q600">
        <f t="shared" ca="1" si="94"/>
        <v>0.23536436651835801</v>
      </c>
      <c r="R600">
        <f t="shared" ca="1" si="94"/>
        <v>-0.30447130995804805</v>
      </c>
      <c r="S600">
        <f t="shared" ca="1" si="94"/>
        <v>3.6741138718190181E-2</v>
      </c>
      <c r="T600">
        <f t="shared" ca="1" si="94"/>
        <v>0.41283320421977143</v>
      </c>
      <c r="V600">
        <f t="shared" ca="1" si="95"/>
        <v>0.88228731796870152</v>
      </c>
      <c r="W600">
        <f t="shared" ca="1" si="96"/>
        <v>-2.4883974280449426</v>
      </c>
      <c r="X600">
        <f t="shared" ca="1" si="97"/>
        <v>0.17717031828073321</v>
      </c>
      <c r="Y600">
        <f t="shared" ca="1" si="98"/>
        <v>1.8709286054712209</v>
      </c>
    </row>
    <row r="601" spans="1:25" x14ac:dyDescent="0.25">
      <c r="A601">
        <v>3.8416999999999999</v>
      </c>
      <c r="B601">
        <v>10.0215</v>
      </c>
      <c r="C601">
        <v>-4.2698999999999998</v>
      </c>
      <c r="D601">
        <v>-4.9158999999999997</v>
      </c>
      <c r="E601">
        <v>0</v>
      </c>
      <c r="F601">
        <v>599</v>
      </c>
      <c r="G601">
        <f t="shared" ca="1" si="90"/>
        <v>0.28405848919308241</v>
      </c>
      <c r="H601">
        <f t="shared" ca="1" si="91"/>
        <v>16.043772615982466</v>
      </c>
      <c r="I601">
        <f t="shared" ca="1" si="92"/>
        <v>-1.7601367206742267</v>
      </c>
      <c r="J601">
        <f t="shared" ca="1" si="93"/>
        <v>-2.9432157857111827</v>
      </c>
      <c r="Q601">
        <f t="shared" ca="1" si="94"/>
        <v>-0.46156208238800467</v>
      </c>
      <c r="R601">
        <f t="shared" ca="1" si="94"/>
        <v>0.44846117760753357</v>
      </c>
      <c r="S601">
        <f t="shared" ca="1" si="94"/>
        <v>0.33040000262435265</v>
      </c>
      <c r="T601">
        <f t="shared" ca="1" si="94"/>
        <v>0.42073316811446648</v>
      </c>
      <c r="V601">
        <f t="shared" ca="1" si="95"/>
        <v>-3.5576415108069175</v>
      </c>
      <c r="W601">
        <f t="shared" ca="1" si="96"/>
        <v>6.0222726159824669</v>
      </c>
      <c r="X601">
        <f t="shared" ca="1" si="97"/>
        <v>2.5097632793257731</v>
      </c>
      <c r="Y601">
        <f t="shared" ca="1" si="98"/>
        <v>1.9726842142888172</v>
      </c>
    </row>
    <row r="602" spans="1:25" x14ac:dyDescent="0.25">
      <c r="A602">
        <v>-1.0291999999999999</v>
      </c>
      <c r="B602">
        <v>-6.3879000000000001</v>
      </c>
      <c r="C602">
        <v>5.5255000000000001</v>
      </c>
      <c r="D602">
        <v>0.79954999999999998</v>
      </c>
      <c r="E602">
        <v>1</v>
      </c>
      <c r="F602">
        <v>600</v>
      </c>
      <c r="G602">
        <f t="shared" ca="1" si="90"/>
        <v>-3.2901893521361871</v>
      </c>
      <c r="H602">
        <f t="shared" ca="1" si="91"/>
        <v>-6.2981249108413202</v>
      </c>
      <c r="I602">
        <f t="shared" ca="1" si="92"/>
        <v>5.3702225965923605</v>
      </c>
      <c r="J602">
        <f t="shared" ca="1" si="93"/>
        <v>0.98204506633435062</v>
      </c>
      <c r="Q602">
        <f t="shared" ca="1" si="94"/>
        <v>-0.40208356927122579</v>
      </c>
      <c r="R602">
        <f t="shared" ca="1" si="94"/>
        <v>1.6652950579289394E-2</v>
      </c>
      <c r="S602">
        <f t="shared" ca="1" si="94"/>
        <v>-3.2351424498505144E-2</v>
      </c>
      <c r="T602">
        <f t="shared" ca="1" si="94"/>
        <v>7.8330282598281231E-2</v>
      </c>
      <c r="V602">
        <f t="shared" ca="1" si="95"/>
        <v>-2.2609893521361872</v>
      </c>
      <c r="W602">
        <f t="shared" ca="1" si="96"/>
        <v>8.9775089158679794E-2</v>
      </c>
      <c r="X602">
        <f t="shared" ca="1" si="97"/>
        <v>-0.15527740340763921</v>
      </c>
      <c r="Y602">
        <f t="shared" ca="1" si="98"/>
        <v>0.18249506633435064</v>
      </c>
    </row>
    <row r="603" spans="1:25" x14ac:dyDescent="0.25">
      <c r="A603">
        <v>-1.2567999999999999</v>
      </c>
      <c r="B603">
        <v>-1.4733000000000001</v>
      </c>
      <c r="C603">
        <v>2.8717999999999999</v>
      </c>
      <c r="D603">
        <v>0.44652999999999998</v>
      </c>
      <c r="E603">
        <v>1</v>
      </c>
      <c r="F603">
        <v>601</v>
      </c>
      <c r="G603">
        <f t="shared" ca="1" si="90"/>
        <v>0.35892972354929964</v>
      </c>
      <c r="H603">
        <f t="shared" ca="1" si="91"/>
        <v>-1.802895331925509</v>
      </c>
      <c r="I603">
        <f t="shared" ca="1" si="92"/>
        <v>-2.3912888708978834</v>
      </c>
      <c r="J603">
        <f t="shared" ca="1" si="93"/>
        <v>0.33826625873985572</v>
      </c>
      <c r="Q603">
        <f t="shared" ca="1" si="94"/>
        <v>0.34406519547781911</v>
      </c>
      <c r="R603">
        <f t="shared" ca="1" si="94"/>
        <v>-5.8469108145065452E-2</v>
      </c>
      <c r="S603">
        <f t="shared" ca="1" si="94"/>
        <v>-0.4482018405787811</v>
      </c>
      <c r="T603">
        <f t="shared" ca="1" si="94"/>
        <v>-4.8069633381529031E-2</v>
      </c>
      <c r="V603">
        <f t="shared" ca="1" si="95"/>
        <v>1.6157297235492996</v>
      </c>
      <c r="W603">
        <f t="shared" ca="1" si="96"/>
        <v>-0.32959533192550899</v>
      </c>
      <c r="X603">
        <f t="shared" ca="1" si="97"/>
        <v>-5.2630888708978834</v>
      </c>
      <c r="Y603">
        <f t="shared" ca="1" si="98"/>
        <v>-0.10826374126014425</v>
      </c>
    </row>
    <row r="604" spans="1:25" x14ac:dyDescent="0.25">
      <c r="A604">
        <v>-0.81479000000000001</v>
      </c>
      <c r="B604">
        <v>-5.7381000000000002</v>
      </c>
      <c r="C604">
        <v>4.3918999999999997</v>
      </c>
      <c r="D604">
        <v>0.3211</v>
      </c>
      <c r="E604">
        <v>1</v>
      </c>
      <c r="F604">
        <v>602</v>
      </c>
      <c r="G604">
        <f t="shared" ca="1" si="90"/>
        <v>-0.74201023875244221</v>
      </c>
      <c r="H604">
        <f t="shared" ca="1" si="91"/>
        <v>-8.4229475023991984</v>
      </c>
      <c r="I604">
        <f t="shared" ca="1" si="92"/>
        <v>2.9447833030946295</v>
      </c>
      <c r="J604">
        <f t="shared" ca="1" si="93"/>
        <v>6.0127403770105126</v>
      </c>
      <c r="Q604">
        <f t="shared" ca="1" si="94"/>
        <v>2.5565496038502777E-2</v>
      </c>
      <c r="R604">
        <f t="shared" ca="1" si="94"/>
        <v>-0.31844035039802943</v>
      </c>
      <c r="S604">
        <f t="shared" ca="1" si="94"/>
        <v>-0.23193924500572638</v>
      </c>
      <c r="T604">
        <f t="shared" ca="1" si="94"/>
        <v>0.49753884192209585</v>
      </c>
      <c r="V604">
        <f t="shared" ca="1" si="95"/>
        <v>7.2779761247557792E-2</v>
      </c>
      <c r="W604">
        <f t="shared" ca="1" si="96"/>
        <v>-2.6848475023991987</v>
      </c>
      <c r="X604">
        <f t="shared" ca="1" si="97"/>
        <v>-1.4471166969053704</v>
      </c>
      <c r="Y604">
        <f t="shared" ca="1" si="98"/>
        <v>5.6916403770105122</v>
      </c>
    </row>
    <row r="605" spans="1:25" x14ac:dyDescent="0.25">
      <c r="A605">
        <v>2.7296</v>
      </c>
      <c r="B605">
        <v>2.8700999999999999</v>
      </c>
      <c r="C605">
        <v>0.51124000000000003</v>
      </c>
      <c r="D605">
        <v>0.50990000000000002</v>
      </c>
      <c r="E605">
        <v>0</v>
      </c>
      <c r="F605">
        <v>603</v>
      </c>
      <c r="G605">
        <f t="shared" ca="1" si="90"/>
        <v>-9.9271880688980296E-2</v>
      </c>
      <c r="H605">
        <f t="shared" ca="1" si="91"/>
        <v>3.2306079568751889</v>
      </c>
      <c r="I605">
        <f t="shared" ca="1" si="92"/>
        <v>-5.2375209179271236</v>
      </c>
      <c r="J605">
        <f t="shared" ca="1" si="93"/>
        <v>3.0285671122609306</v>
      </c>
      <c r="Q605">
        <f t="shared" ca="1" si="94"/>
        <v>-0.43498678294032633</v>
      </c>
      <c r="R605">
        <f t="shared" ca="1" si="94"/>
        <v>6.3589070298190831E-2</v>
      </c>
      <c r="S605">
        <f t="shared" ca="1" si="94"/>
        <v>-0.45798045106451113</v>
      </c>
      <c r="T605">
        <f t="shared" ca="1" si="94"/>
        <v>0.45238893729817853</v>
      </c>
      <c r="V605">
        <f t="shared" ca="1" si="95"/>
        <v>-2.8288718806889803</v>
      </c>
      <c r="W605">
        <f t="shared" ca="1" si="96"/>
        <v>0.36050795687518877</v>
      </c>
      <c r="X605">
        <f t="shared" ca="1" si="97"/>
        <v>-5.7487609179271235</v>
      </c>
      <c r="Y605">
        <f t="shared" ca="1" si="98"/>
        <v>2.5186671122609305</v>
      </c>
    </row>
    <row r="606" spans="1:25" x14ac:dyDescent="0.25">
      <c r="A606">
        <v>-1.4902E-2</v>
      </c>
      <c r="B606">
        <v>-1.0243</v>
      </c>
      <c r="C606">
        <v>-0.94023999999999996</v>
      </c>
      <c r="D606">
        <v>0.64954999999999996</v>
      </c>
      <c r="E606">
        <v>1</v>
      </c>
      <c r="F606">
        <v>604</v>
      </c>
      <c r="G606">
        <f t="shared" ca="1" si="90"/>
        <v>-3.6411852275345153</v>
      </c>
      <c r="H606">
        <f t="shared" ca="1" si="91"/>
        <v>-0.58648802391357813</v>
      </c>
      <c r="I606">
        <f t="shared" ca="1" si="92"/>
        <v>-4.4705048902233493</v>
      </c>
      <c r="J606">
        <f t="shared" ca="1" si="93"/>
        <v>1.7958694509850988</v>
      </c>
      <c r="Q606">
        <f t="shared" ca="1" si="94"/>
        <v>-0.46341845035928708</v>
      </c>
      <c r="R606">
        <f t="shared" ca="1" si="94"/>
        <v>7.6134324068644621E-2</v>
      </c>
      <c r="S606">
        <f t="shared" ca="1" si="94"/>
        <v>-0.39072942621298878</v>
      </c>
      <c r="T606">
        <f t="shared" ca="1" si="94"/>
        <v>0.32853969792163373</v>
      </c>
      <c r="V606">
        <f t="shared" ca="1" si="95"/>
        <v>-3.6262832275345152</v>
      </c>
      <c r="W606">
        <f t="shared" ca="1" si="96"/>
        <v>0.43781197608642181</v>
      </c>
      <c r="X606">
        <f t="shared" ca="1" si="97"/>
        <v>-3.5302648902233495</v>
      </c>
      <c r="Y606">
        <f t="shared" ca="1" si="98"/>
        <v>1.1463194509850987</v>
      </c>
    </row>
    <row r="607" spans="1:25" x14ac:dyDescent="0.25">
      <c r="A607">
        <v>1.5701000000000001</v>
      </c>
      <c r="B607">
        <v>7.9128999999999996</v>
      </c>
      <c r="C607">
        <v>0.29017999999999999</v>
      </c>
      <c r="D607">
        <v>-2.1953</v>
      </c>
      <c r="E607">
        <v>0</v>
      </c>
      <c r="F607">
        <v>605</v>
      </c>
      <c r="G607">
        <f t="shared" ca="1" si="90"/>
        <v>0.79852407722558549</v>
      </c>
      <c r="H607">
        <f t="shared" ca="1" si="91"/>
        <v>4.0074504317185005</v>
      </c>
      <c r="I607">
        <f t="shared" ca="1" si="92"/>
        <v>-0.33894490803587307</v>
      </c>
      <c r="J607">
        <f t="shared" ca="1" si="93"/>
        <v>-4.0848517939619127</v>
      </c>
      <c r="Q607">
        <f t="shared" ca="1" si="94"/>
        <v>-0.21336990499532293</v>
      </c>
      <c r="R607">
        <f t="shared" ca="1" si="94"/>
        <v>-0.38544706327205847</v>
      </c>
      <c r="S607">
        <f t="shared" ca="1" si="94"/>
        <v>-0.11869816747194328</v>
      </c>
      <c r="T607">
        <f t="shared" ca="1" si="94"/>
        <v>-0.41433571327105856</v>
      </c>
      <c r="V607">
        <f t="shared" ca="1" si="95"/>
        <v>-0.77157592277441456</v>
      </c>
      <c r="W607">
        <f t="shared" ca="1" si="96"/>
        <v>-3.9054495682814991</v>
      </c>
      <c r="X607">
        <f t="shared" ca="1" si="97"/>
        <v>-0.62912490803587306</v>
      </c>
      <c r="Y607">
        <f t="shared" ca="1" si="98"/>
        <v>-1.8895517939619126</v>
      </c>
    </row>
    <row r="608" spans="1:25" x14ac:dyDescent="0.25">
      <c r="A608">
        <v>2.7364999999999999</v>
      </c>
      <c r="B608">
        <v>-5.0324999999999998</v>
      </c>
      <c r="C608">
        <v>6.6608000000000001</v>
      </c>
      <c r="D608">
        <v>-0.57889000000000002</v>
      </c>
      <c r="E608">
        <v>0</v>
      </c>
      <c r="F608">
        <v>606</v>
      </c>
      <c r="G608">
        <f t="shared" ca="1" si="90"/>
        <v>3.9553172158059624</v>
      </c>
      <c r="H608">
        <f t="shared" ca="1" si="91"/>
        <v>-9.6055570444469751</v>
      </c>
      <c r="I608">
        <f t="shared" ca="1" si="92"/>
        <v>8.6475613031815222</v>
      </c>
      <c r="J608">
        <f t="shared" ca="1" si="93"/>
        <v>-0.56749092632776232</v>
      </c>
      <c r="Q608">
        <f t="shared" ca="1" si="94"/>
        <v>0.29238857876945135</v>
      </c>
      <c r="R608">
        <f t="shared" ca="1" si="94"/>
        <v>-0.41095507084336858</v>
      </c>
      <c r="S608">
        <f t="shared" ca="1" si="94"/>
        <v>0.28754217620566769</v>
      </c>
      <c r="T608">
        <f t="shared" ca="1" si="94"/>
        <v>5.2931320296950579E-3</v>
      </c>
      <c r="V608">
        <f t="shared" ca="1" si="95"/>
        <v>1.2188172158059625</v>
      </c>
      <c r="W608">
        <f t="shared" ca="1" si="96"/>
        <v>-4.5730570444469745</v>
      </c>
      <c r="X608">
        <f t="shared" ca="1" si="97"/>
        <v>1.9867613031815226</v>
      </c>
      <c r="Y608">
        <f t="shared" ca="1" si="98"/>
        <v>1.1399073672237693E-2</v>
      </c>
    </row>
    <row r="609" spans="1:25" x14ac:dyDescent="0.25">
      <c r="A609">
        <v>2.2033999999999998</v>
      </c>
      <c r="B609">
        <v>5.9946999999999999</v>
      </c>
      <c r="C609">
        <v>0.53008999999999995</v>
      </c>
      <c r="D609">
        <v>0.84997999999999996</v>
      </c>
      <c r="E609">
        <v>0</v>
      </c>
      <c r="F609">
        <v>607</v>
      </c>
      <c r="G609">
        <f t="shared" ca="1" si="90"/>
        <v>0.59605909042348637</v>
      </c>
      <c r="H609">
        <f t="shared" ca="1" si="91"/>
        <v>5.7094342394896236</v>
      </c>
      <c r="I609">
        <f t="shared" ca="1" si="92"/>
        <v>2.1160218309479739</v>
      </c>
      <c r="J609">
        <f t="shared" ca="1" si="93"/>
        <v>0.83623783289858133</v>
      </c>
      <c r="Q609">
        <f t="shared" ca="1" si="94"/>
        <v>-0.34311900507246296</v>
      </c>
      <c r="R609">
        <f t="shared" ca="1" si="94"/>
        <v>-5.1021929805556532E-2</v>
      </c>
      <c r="S609">
        <f t="shared" ca="1" si="94"/>
        <v>0.2474992194314467</v>
      </c>
      <c r="T609">
        <f t="shared" ca="1" si="94"/>
        <v>-6.3741794424674314E-3</v>
      </c>
      <c r="V609">
        <f t="shared" ca="1" si="95"/>
        <v>-1.6073409095765134</v>
      </c>
      <c r="W609">
        <f t="shared" ca="1" si="96"/>
        <v>-0.28526576051037617</v>
      </c>
      <c r="X609">
        <f t="shared" ca="1" si="97"/>
        <v>1.585931830947974</v>
      </c>
      <c r="Y609">
        <f t="shared" ca="1" si="98"/>
        <v>-1.374216710141863E-2</v>
      </c>
    </row>
    <row r="610" spans="1:25" x14ac:dyDescent="0.25">
      <c r="A610">
        <v>-1.4106000000000001</v>
      </c>
      <c r="B610">
        <v>-7.1079999999999997</v>
      </c>
      <c r="C610">
        <v>5.6454000000000004</v>
      </c>
      <c r="D610">
        <v>0.31335000000000002</v>
      </c>
      <c r="E610">
        <v>1</v>
      </c>
      <c r="F610">
        <v>608</v>
      </c>
      <c r="G610">
        <f t="shared" ca="1" si="90"/>
        <v>-1.0937621772496655</v>
      </c>
      <c r="H610">
        <f t="shared" ca="1" si="91"/>
        <v>-8.7490024607051975</v>
      </c>
      <c r="I610">
        <f t="shared" ca="1" si="92"/>
        <v>6.363416420304401</v>
      </c>
      <c r="J610">
        <f t="shared" ca="1" si="93"/>
        <v>0.97165004364452245</v>
      </c>
      <c r="Q610">
        <f t="shared" ca="1" si="94"/>
        <v>0.10213087138391597</v>
      </c>
      <c r="R610">
        <f t="shared" ca="1" si="94"/>
        <v>-0.23080420133331037</v>
      </c>
      <c r="S610">
        <f t="shared" ca="1" si="94"/>
        <v>0.13302334032394802</v>
      </c>
      <c r="T610">
        <f t="shared" ca="1" si="94"/>
        <v>0.22957655863777049</v>
      </c>
      <c r="V610">
        <f t="shared" ca="1" si="95"/>
        <v>0.31683782275033451</v>
      </c>
      <c r="W610">
        <f t="shared" ca="1" si="96"/>
        <v>-1.6410024607051974</v>
      </c>
      <c r="X610">
        <f t="shared" ca="1" si="97"/>
        <v>0.71801642030440094</v>
      </c>
      <c r="Y610">
        <f t="shared" ca="1" si="98"/>
        <v>0.65830004364452244</v>
      </c>
    </row>
    <row r="611" spans="1:25" x14ac:dyDescent="0.25">
      <c r="A611">
        <v>-3.5800999999999998</v>
      </c>
      <c r="B611">
        <v>-12.930899999999999</v>
      </c>
      <c r="C611">
        <v>13.177899999999999</v>
      </c>
      <c r="D611">
        <v>-2.5676999999999999</v>
      </c>
      <c r="E611">
        <v>1</v>
      </c>
      <c r="F611">
        <v>609</v>
      </c>
      <c r="G611">
        <f t="shared" ca="1" si="90"/>
        <v>-3.4085615868987649</v>
      </c>
      <c r="H611">
        <f t="shared" ca="1" si="91"/>
        <v>-10.180512620082077</v>
      </c>
      <c r="I611">
        <f t="shared" ca="1" si="92"/>
        <v>12.985913503898704</v>
      </c>
      <c r="J611">
        <f t="shared" ca="1" si="93"/>
        <v>-0.58757968645259262</v>
      </c>
      <c r="Q611">
        <f t="shared" ca="1" si="94"/>
        <v>5.8179101210655282E-2</v>
      </c>
      <c r="R611">
        <f t="shared" ca="1" si="94"/>
        <v>0.32287507087696676</v>
      </c>
      <c r="S611">
        <f t="shared" ca="1" si="94"/>
        <v>-3.9688504729224694E-2</v>
      </c>
      <c r="T611">
        <f t="shared" ca="1" si="94"/>
        <v>0.42128158663345749</v>
      </c>
      <c r="V611">
        <f t="shared" ca="1" si="95"/>
        <v>0.17153841310123488</v>
      </c>
      <c r="W611">
        <f t="shared" ca="1" si="96"/>
        <v>2.7503873799179237</v>
      </c>
      <c r="X611">
        <f t="shared" ca="1" si="97"/>
        <v>-0.19198649610129534</v>
      </c>
      <c r="Y611">
        <f t="shared" ca="1" si="98"/>
        <v>1.9801203135474073</v>
      </c>
    </row>
    <row r="612" spans="1:25" x14ac:dyDescent="0.25">
      <c r="A612">
        <v>-1.48</v>
      </c>
      <c r="B612">
        <v>-10.5244</v>
      </c>
      <c r="C612">
        <v>9.9176000000000002</v>
      </c>
      <c r="D612">
        <v>-0.50260000000000005</v>
      </c>
      <c r="E612">
        <v>1</v>
      </c>
      <c r="F612">
        <v>610</v>
      </c>
      <c r="G612">
        <f t="shared" ca="1" si="90"/>
        <v>0.18933050638703031</v>
      </c>
      <c r="H612">
        <f t="shared" ca="1" si="91"/>
        <v>-6.565148621143468</v>
      </c>
      <c r="I612">
        <f t="shared" ca="1" si="92"/>
        <v>15.719331898360586</v>
      </c>
      <c r="J612">
        <f t="shared" ca="1" si="93"/>
        <v>-2.5277320866936805</v>
      </c>
      <c r="Q612">
        <f t="shared" ca="1" si="94"/>
        <v>0.34997765646688661</v>
      </c>
      <c r="R612">
        <f t="shared" ca="1" si="94"/>
        <v>0.38774904846015856</v>
      </c>
      <c r="S612">
        <f t="shared" ca="1" si="94"/>
        <v>0.4589284396372747</v>
      </c>
      <c r="T612">
        <f t="shared" ca="1" si="94"/>
        <v>-0.42452118321658805</v>
      </c>
      <c r="V612">
        <f t="shared" ca="1" si="95"/>
        <v>1.6693305063870303</v>
      </c>
      <c r="W612">
        <f t="shared" ca="1" si="96"/>
        <v>3.9592513788565324</v>
      </c>
      <c r="X612">
        <f t="shared" ca="1" si="97"/>
        <v>5.8017318983605861</v>
      </c>
      <c r="Y612">
        <f t="shared" ca="1" si="98"/>
        <v>-2.0251320866936804</v>
      </c>
    </row>
    <row r="613" spans="1:25" x14ac:dyDescent="0.25">
      <c r="A613">
        <v>1.9320999999999999</v>
      </c>
      <c r="B613">
        <v>6.0423</v>
      </c>
      <c r="C613">
        <v>0.26018999999999998</v>
      </c>
      <c r="D613">
        <v>-2.0529999999999999</v>
      </c>
      <c r="E613">
        <v>0</v>
      </c>
      <c r="F613">
        <v>611</v>
      </c>
      <c r="G613">
        <f t="shared" ca="1" si="90"/>
        <v>1.2897430319323893</v>
      </c>
      <c r="H613">
        <f t="shared" ca="1" si="91"/>
        <v>2.1742654185816654</v>
      </c>
      <c r="I613">
        <f t="shared" ca="1" si="92"/>
        <v>-5.728082685214777</v>
      </c>
      <c r="J613">
        <f t="shared" ca="1" si="93"/>
        <v>-8.2717433749683948</v>
      </c>
      <c r="Q613">
        <f t="shared" ca="1" si="94"/>
        <v>-0.18537618248960197</v>
      </c>
      <c r="R613">
        <f t="shared" ca="1" si="94"/>
        <v>-0.38381843875356769</v>
      </c>
      <c r="S613">
        <f t="shared" ca="1" si="94"/>
        <v>-0.46209977044562911</v>
      </c>
      <c r="T613">
        <f t="shared" ca="1" si="94"/>
        <v>-0.49849543396800977</v>
      </c>
      <c r="V613">
        <f t="shared" ca="1" si="95"/>
        <v>-0.64235696806761056</v>
      </c>
      <c r="W613">
        <f t="shared" ca="1" si="96"/>
        <v>-3.8680345814183346</v>
      </c>
      <c r="X613">
        <f t="shared" ca="1" si="97"/>
        <v>-5.9882726852147767</v>
      </c>
      <c r="Y613">
        <f t="shared" ca="1" si="98"/>
        <v>-6.2187433749683949</v>
      </c>
    </row>
    <row r="614" spans="1:25" x14ac:dyDescent="0.25">
      <c r="A614">
        <v>-1.0832999999999999</v>
      </c>
      <c r="B614">
        <v>-0.31247000000000003</v>
      </c>
      <c r="C614">
        <v>1.2815000000000001</v>
      </c>
      <c r="D614">
        <v>0.41291</v>
      </c>
      <c r="E614">
        <v>1</v>
      </c>
      <c r="F614">
        <v>612</v>
      </c>
      <c r="G614">
        <f t="shared" ca="1" si="90"/>
        <v>-0.41852505013567998</v>
      </c>
      <c r="H614">
        <f t="shared" ca="1" si="91"/>
        <v>4.1556103871687151</v>
      </c>
      <c r="I614">
        <f t="shared" ca="1" si="92"/>
        <v>3.8411241123692745</v>
      </c>
      <c r="J614">
        <f t="shared" ca="1" si="93"/>
        <v>6.8683938655104637E-2</v>
      </c>
      <c r="Q614">
        <f t="shared" ca="1" si="94"/>
        <v>0.19042166766253865</v>
      </c>
      <c r="R614">
        <f t="shared" ca="1" si="94"/>
        <v>0.40735731793883145</v>
      </c>
      <c r="S614">
        <f t="shared" ca="1" si="94"/>
        <v>0.33400403709710835</v>
      </c>
      <c r="T614">
        <f t="shared" ca="1" si="94"/>
        <v>-0.13742806925606554</v>
      </c>
      <c r="V614">
        <f t="shared" ca="1" si="95"/>
        <v>0.66477494986431995</v>
      </c>
      <c r="W614">
        <f t="shared" ca="1" si="96"/>
        <v>4.4680803871687154</v>
      </c>
      <c r="X614">
        <f t="shared" ca="1" si="97"/>
        <v>2.5596241123692747</v>
      </c>
      <c r="Y614">
        <f t="shared" ca="1" si="98"/>
        <v>-0.34422606134489536</v>
      </c>
    </row>
    <row r="615" spans="1:25" x14ac:dyDescent="0.25">
      <c r="A615">
        <v>-1.3413999999999999</v>
      </c>
      <c r="B615">
        <v>-1.9161999999999999</v>
      </c>
      <c r="C615">
        <v>-0.15537999999999999</v>
      </c>
      <c r="D615">
        <v>-0.11984</v>
      </c>
      <c r="E615">
        <v>1</v>
      </c>
      <c r="F615">
        <v>613</v>
      </c>
      <c r="G615">
        <f t="shared" ca="1" si="90"/>
        <v>-2.8379173706626357</v>
      </c>
      <c r="H615">
        <f t="shared" ca="1" si="91"/>
        <v>-5.361676262425684</v>
      </c>
      <c r="I615">
        <f t="shared" ca="1" si="92"/>
        <v>4.4253885964191424</v>
      </c>
      <c r="J615">
        <f t="shared" ca="1" si="93"/>
        <v>1.0661776652324455</v>
      </c>
      <c r="Q615">
        <f t="shared" ca="1" si="94"/>
        <v>-0.33006653121398521</v>
      </c>
      <c r="R615">
        <f t="shared" ca="1" si="94"/>
        <v>-0.36373653344431334</v>
      </c>
      <c r="S615">
        <f t="shared" ca="1" si="94"/>
        <v>0.43050275270735572</v>
      </c>
      <c r="T615">
        <f t="shared" ca="1" si="94"/>
        <v>0.33477838493758694</v>
      </c>
      <c r="V615">
        <f t="shared" ca="1" si="95"/>
        <v>-1.4965173706626358</v>
      </c>
      <c r="W615">
        <f t="shared" ca="1" si="96"/>
        <v>-3.4454762624256841</v>
      </c>
      <c r="X615">
        <f t="shared" ca="1" si="97"/>
        <v>4.5807685964191425</v>
      </c>
      <c r="Y615">
        <f t="shared" ca="1" si="98"/>
        <v>1.1860176652324455</v>
      </c>
    </row>
    <row r="616" spans="1:25" x14ac:dyDescent="0.25">
      <c r="A616">
        <v>-0.53071999999999997</v>
      </c>
      <c r="B616">
        <v>-9.7265000000000004E-2</v>
      </c>
      <c r="C616">
        <v>-0.21793000000000001</v>
      </c>
      <c r="D616">
        <v>1.0426</v>
      </c>
      <c r="E616">
        <v>1</v>
      </c>
      <c r="F616">
        <v>614</v>
      </c>
      <c r="G616">
        <f t="shared" ca="1" si="90"/>
        <v>-6.3849793969542965</v>
      </c>
      <c r="H616">
        <f t="shared" ca="1" si="91"/>
        <v>1.0007055671474534</v>
      </c>
      <c r="I616">
        <f t="shared" ca="1" si="92"/>
        <v>-0.17018941493174139</v>
      </c>
      <c r="J616">
        <f t="shared" ca="1" si="93"/>
        <v>1.0492395468498787</v>
      </c>
      <c r="Q616">
        <f t="shared" ca="1" si="94"/>
        <v>-0.49266353252018047</v>
      </c>
      <c r="R616">
        <f t="shared" ca="1" si="94"/>
        <v>0.16959103610233117</v>
      </c>
      <c r="S616">
        <f t="shared" ca="1" si="94"/>
        <v>1.0177917984932283E-2</v>
      </c>
      <c r="T616">
        <f t="shared" ca="1" si="94"/>
        <v>3.0899054599026199E-3</v>
      </c>
      <c r="V616">
        <f t="shared" ca="1" si="95"/>
        <v>-5.8542593969542969</v>
      </c>
      <c r="W616">
        <f t="shared" ca="1" si="96"/>
        <v>1.0979705671474533</v>
      </c>
      <c r="X616">
        <f t="shared" ca="1" si="97"/>
        <v>4.774058506825863E-2</v>
      </c>
      <c r="Y616">
        <f t="shared" ca="1" si="98"/>
        <v>6.6395468498788119E-3</v>
      </c>
    </row>
    <row r="617" spans="1:25" x14ac:dyDescent="0.25">
      <c r="A617">
        <v>2.9735999999999998</v>
      </c>
      <c r="B617">
        <v>8.7943999999999996</v>
      </c>
      <c r="C617">
        <v>-3.6358999999999999</v>
      </c>
      <c r="D617">
        <v>-1.3754</v>
      </c>
      <c r="E617">
        <v>0</v>
      </c>
      <c r="F617">
        <v>615</v>
      </c>
      <c r="G617">
        <f t="shared" ca="1" si="90"/>
        <v>0.56359248532630701</v>
      </c>
      <c r="H617">
        <f t="shared" ca="1" si="91"/>
        <v>7.2518640558336482</v>
      </c>
      <c r="I617">
        <f t="shared" ca="1" si="92"/>
        <v>-5.2217163825665951</v>
      </c>
      <c r="J617">
        <f t="shared" ca="1" si="93"/>
        <v>-1.4287909279234079</v>
      </c>
      <c r="Q617">
        <f t="shared" ca="1" si="94"/>
        <v>-0.41206031740384319</v>
      </c>
      <c r="R617">
        <f t="shared" ca="1" si="94"/>
        <v>-0.22061478165755466</v>
      </c>
      <c r="S617">
        <f t="shared" ca="1" si="94"/>
        <v>-0.24748666142368902</v>
      </c>
      <c r="T617">
        <f t="shared" ca="1" si="94"/>
        <v>-2.4313091217343596E-2</v>
      </c>
      <c r="V617">
        <f t="shared" ca="1" si="95"/>
        <v>-2.4100075146736928</v>
      </c>
      <c r="W617">
        <f t="shared" ca="1" si="96"/>
        <v>-1.5425359441663515</v>
      </c>
      <c r="X617">
        <f t="shared" ca="1" si="97"/>
        <v>-1.5858163825665954</v>
      </c>
      <c r="Y617">
        <f t="shared" ca="1" si="98"/>
        <v>-5.3390927923407917E-2</v>
      </c>
    </row>
    <row r="618" spans="1:25" x14ac:dyDescent="0.25">
      <c r="A618">
        <v>-1.6102999999999999E-2</v>
      </c>
      <c r="B618">
        <v>9.7484000000000002</v>
      </c>
      <c r="C618">
        <v>0.15393999999999999</v>
      </c>
      <c r="D618">
        <v>-1.6133999999999999</v>
      </c>
      <c r="E618">
        <v>0</v>
      </c>
      <c r="F618">
        <v>616</v>
      </c>
      <c r="G618">
        <f t="shared" ca="1" si="90"/>
        <v>2.1774187569287262</v>
      </c>
      <c r="H618">
        <f t="shared" ca="1" si="91"/>
        <v>10.336665819968406</v>
      </c>
      <c r="I618">
        <f t="shared" ca="1" si="92"/>
        <v>-1.3377986674460109</v>
      </c>
      <c r="J618">
        <f t="shared" ca="1" si="93"/>
        <v>-1.9983934252810887</v>
      </c>
      <c r="Q618">
        <f t="shared" ca="1" si="94"/>
        <v>0.39720177726603867</v>
      </c>
      <c r="R618">
        <f t="shared" ca="1" si="94"/>
        <v>9.9526083605943394E-2</v>
      </c>
      <c r="S618">
        <f t="shared" ca="1" si="94"/>
        <v>-0.23704281348013434</v>
      </c>
      <c r="T618">
        <f t="shared" ca="1" si="94"/>
        <v>-0.15096904784287046</v>
      </c>
      <c r="V618">
        <f t="shared" ca="1" si="95"/>
        <v>2.1935217569287264</v>
      </c>
      <c r="W618">
        <f t="shared" ca="1" si="96"/>
        <v>0.58826581996840543</v>
      </c>
      <c r="X618">
        <f t="shared" ca="1" si="97"/>
        <v>-1.4917386674460109</v>
      </c>
      <c r="Y618">
        <f t="shared" ca="1" si="98"/>
        <v>-0.38499342528108876</v>
      </c>
    </row>
    <row r="619" spans="1:25" x14ac:dyDescent="0.25">
      <c r="A619">
        <v>-2.0285000000000002</v>
      </c>
      <c r="B619">
        <v>3.8468</v>
      </c>
      <c r="C619">
        <v>-0.63434999999999997</v>
      </c>
      <c r="D619">
        <v>-1.175</v>
      </c>
      <c r="E619">
        <v>1</v>
      </c>
      <c r="F619">
        <v>617</v>
      </c>
      <c r="G619">
        <f t="shared" ca="1" si="90"/>
        <v>-2.8871856936650468</v>
      </c>
      <c r="H619">
        <f t="shared" ca="1" si="91"/>
        <v>10.465713664123818</v>
      </c>
      <c r="I619">
        <f t="shared" ca="1" si="92"/>
        <v>-2.8991605266169769</v>
      </c>
      <c r="J619">
        <f t="shared" ca="1" si="93"/>
        <v>1.473016849186459</v>
      </c>
      <c r="Q619">
        <f t="shared" ca="1" si="94"/>
        <v>-0.23082168861552288</v>
      </c>
      <c r="R619">
        <f t="shared" ca="1" si="94"/>
        <v>0.45885033340264092</v>
      </c>
      <c r="S619">
        <f t="shared" ca="1" si="94"/>
        <v>-0.31152518543132757</v>
      </c>
      <c r="T619">
        <f t="shared" ca="1" si="94"/>
        <v>0.45780514449395227</v>
      </c>
      <c r="V619">
        <f t="shared" ca="1" si="95"/>
        <v>-0.85868569366504655</v>
      </c>
      <c r="W619">
        <f t="shared" ca="1" si="96"/>
        <v>6.6189136641238191</v>
      </c>
      <c r="X619">
        <f t="shared" ca="1" si="97"/>
        <v>-2.2648105266169769</v>
      </c>
      <c r="Y619">
        <f t="shared" ca="1" si="98"/>
        <v>2.6480168491864591</v>
      </c>
    </row>
    <row r="620" spans="1:25" x14ac:dyDescent="0.25">
      <c r="A620">
        <v>1.8798999999999999</v>
      </c>
      <c r="B620">
        <v>2.4706999999999999</v>
      </c>
      <c r="C620">
        <v>2.4931000000000001</v>
      </c>
      <c r="D620">
        <v>0.37670999999999999</v>
      </c>
      <c r="E620">
        <v>0</v>
      </c>
      <c r="F620">
        <v>618</v>
      </c>
      <c r="G620">
        <f t="shared" ca="1" si="90"/>
        <v>3.5823230193765849</v>
      </c>
      <c r="H620">
        <f t="shared" ca="1" si="91"/>
        <v>-2.181848776885678</v>
      </c>
      <c r="I620">
        <f t="shared" ca="1" si="92"/>
        <v>2.9990304607223348</v>
      </c>
      <c r="J620">
        <f t="shared" ca="1" si="93"/>
        <v>-0.1265139973304501</v>
      </c>
      <c r="Q620">
        <f t="shared" ca="1" si="94"/>
        <v>0.35351546665693656</v>
      </c>
      <c r="R620">
        <f t="shared" ca="1" si="94"/>
        <v>-0.41358615386461872</v>
      </c>
      <c r="S620">
        <f t="shared" ca="1" si="94"/>
        <v>9.7915829370232799E-2</v>
      </c>
      <c r="T620">
        <f t="shared" ca="1" si="94"/>
        <v>-0.18744666389562148</v>
      </c>
      <c r="V620">
        <f t="shared" ca="1" si="95"/>
        <v>1.702423019376585</v>
      </c>
      <c r="W620">
        <f t="shared" ca="1" si="96"/>
        <v>-4.6525487768856779</v>
      </c>
      <c r="X620">
        <f t="shared" ca="1" si="97"/>
        <v>0.50593046072233483</v>
      </c>
      <c r="Y620">
        <f t="shared" ca="1" si="98"/>
        <v>-0.50322399733045009</v>
      </c>
    </row>
    <row r="621" spans="1:25" x14ac:dyDescent="0.25">
      <c r="A621">
        <v>2.9542999999999999</v>
      </c>
      <c r="B621">
        <v>1.0760000000000001</v>
      </c>
      <c r="C621">
        <v>0.64576999999999996</v>
      </c>
      <c r="D621">
        <v>0.89393999999999996</v>
      </c>
      <c r="E621">
        <v>0</v>
      </c>
      <c r="F621">
        <v>619</v>
      </c>
      <c r="G621">
        <f t="shared" ca="1" si="90"/>
        <v>6.1217756605807949</v>
      </c>
      <c r="H621">
        <f t="shared" ca="1" si="91"/>
        <v>-2.9396819469419762</v>
      </c>
      <c r="I621">
        <f t="shared" ca="1" si="92"/>
        <v>0.32744605306424329</v>
      </c>
      <c r="J621">
        <f t="shared" ca="1" si="93"/>
        <v>-0.19933587655690199</v>
      </c>
      <c r="Q621">
        <f t="shared" ca="1" si="94"/>
        <v>0.44907218289771667</v>
      </c>
      <c r="R621">
        <f t="shared" ca="1" si="94"/>
        <v>-0.39011382019931451</v>
      </c>
      <c r="S621">
        <f t="shared" ca="1" si="94"/>
        <v>-6.407103952529758E-2</v>
      </c>
      <c r="T621">
        <f t="shared" ca="1" si="94"/>
        <v>-0.3198345356222746</v>
      </c>
      <c r="V621">
        <f t="shared" ca="1" si="95"/>
        <v>3.1674756605807954</v>
      </c>
      <c r="W621">
        <f t="shared" ca="1" si="96"/>
        <v>-4.0156819469419762</v>
      </c>
      <c r="X621">
        <f t="shared" ca="1" si="97"/>
        <v>-0.31832394693575666</v>
      </c>
      <c r="Y621">
        <f t="shared" ca="1" si="98"/>
        <v>-1.0932758765569019</v>
      </c>
    </row>
    <row r="622" spans="1:25" x14ac:dyDescent="0.25">
      <c r="A622">
        <v>5.2755999999999998</v>
      </c>
      <c r="B622">
        <v>0.13863</v>
      </c>
      <c r="C622">
        <v>0.12138</v>
      </c>
      <c r="D622">
        <v>1.1435</v>
      </c>
      <c r="E622">
        <v>0</v>
      </c>
      <c r="F622">
        <v>620</v>
      </c>
      <c r="G622">
        <f t="shared" ca="1" si="90"/>
        <v>5.3323614442239906</v>
      </c>
      <c r="H622">
        <f t="shared" ca="1" si="91"/>
        <v>-0.8463843771699433</v>
      </c>
      <c r="I622">
        <f t="shared" ca="1" si="92"/>
        <v>-8.8999562906271681</v>
      </c>
      <c r="J622">
        <f t="shared" ca="1" si="93"/>
        <v>0.92729635167649294</v>
      </c>
      <c r="Q622">
        <f t="shared" ca="1" si="94"/>
        <v>2.0053301288980308E-2</v>
      </c>
      <c r="R622">
        <f t="shared" ca="1" si="94"/>
        <v>-0.15520472271910934</v>
      </c>
      <c r="S622">
        <f t="shared" ca="1" si="94"/>
        <v>-0.48973887513671577</v>
      </c>
      <c r="T622">
        <f t="shared" ca="1" si="94"/>
        <v>-9.1394365673209133E-2</v>
      </c>
      <c r="V622">
        <f t="shared" ca="1" si="95"/>
        <v>5.6761444223991001E-2</v>
      </c>
      <c r="W622">
        <f t="shared" ca="1" si="96"/>
        <v>-0.98501437716994333</v>
      </c>
      <c r="X622">
        <f t="shared" ca="1" si="97"/>
        <v>-9.0213362906271684</v>
      </c>
      <c r="Y622">
        <f t="shared" ca="1" si="98"/>
        <v>-0.21620364832350702</v>
      </c>
    </row>
    <row r="623" spans="1:25" x14ac:dyDescent="0.25">
      <c r="A623">
        <v>4.1349</v>
      </c>
      <c r="B623" s="1">
        <v>6.1189</v>
      </c>
      <c r="C623">
        <v>-2.4293999999999998</v>
      </c>
      <c r="D623">
        <v>-0.19613</v>
      </c>
      <c r="E623">
        <v>0</v>
      </c>
      <c r="F623">
        <v>621</v>
      </c>
      <c r="G623">
        <f t="shared" ca="1" si="90"/>
        <v>3.6456985498416881</v>
      </c>
      <c r="H623">
        <f t="shared" ca="1" si="91"/>
        <v>7.5506123202989697</v>
      </c>
      <c r="I623">
        <f t="shared" ca="1" si="92"/>
        <v>4.6480929562524871</v>
      </c>
      <c r="J623">
        <f t="shared" ca="1" si="93"/>
        <v>-0.37946616994839649</v>
      </c>
      <c r="Q623">
        <f t="shared" ca="1" si="94"/>
        <v>-0.14863536606602779</v>
      </c>
      <c r="R623">
        <f t="shared" ca="1" si="94"/>
        <v>0.20868458844647553</v>
      </c>
      <c r="S623">
        <f t="shared" ca="1" si="94"/>
        <v>0.47629375040477973</v>
      </c>
      <c r="T623">
        <f t="shared" ca="1" si="94"/>
        <v>-7.8661286828251131E-2</v>
      </c>
      <c r="V623">
        <f t="shared" ca="1" si="95"/>
        <v>-0.48920145015831207</v>
      </c>
      <c r="W623">
        <f t="shared" ca="1" si="96"/>
        <v>1.4317123202989697</v>
      </c>
      <c r="X623">
        <f t="shared" ca="1" si="97"/>
        <v>7.0774929562524864</v>
      </c>
      <c r="Y623">
        <f t="shared" ca="1" si="98"/>
        <v>-0.18333616994839649</v>
      </c>
    </row>
    <row r="624" spans="1:25" x14ac:dyDescent="0.25">
      <c r="A624">
        <v>-6.1536</v>
      </c>
      <c r="B624">
        <v>7.9295</v>
      </c>
      <c r="C624">
        <v>0.61663000000000001</v>
      </c>
      <c r="D624">
        <v>-3.2646000000000002</v>
      </c>
      <c r="E624">
        <v>1</v>
      </c>
      <c r="F624">
        <v>622</v>
      </c>
      <c r="G624">
        <f t="shared" ca="1" si="90"/>
        <v>-7.6170609683092483</v>
      </c>
      <c r="H624">
        <f t="shared" ca="1" si="91"/>
        <v>6.7291468543486541</v>
      </c>
      <c r="I624">
        <f t="shared" ca="1" si="92"/>
        <v>0.34136941019523226</v>
      </c>
      <c r="J624">
        <f t="shared" ca="1" si="93"/>
        <v>-3.1297028993736715</v>
      </c>
      <c r="Q624">
        <f t="shared" ca="1" si="94"/>
        <v>-0.32596692785755621</v>
      </c>
      <c r="R624">
        <f t="shared" ca="1" si="94"/>
        <v>-0.18211138727214971</v>
      </c>
      <c r="S624">
        <f t="shared" ca="1" si="94"/>
        <v>-5.5908646458364686E-2</v>
      </c>
      <c r="T624">
        <f t="shared" ca="1" si="94"/>
        <v>5.9168821098420366E-2</v>
      </c>
      <c r="V624">
        <f t="shared" ca="1" si="95"/>
        <v>-1.4634609683092481</v>
      </c>
      <c r="W624">
        <f t="shared" ca="1" si="96"/>
        <v>-1.2003531456513457</v>
      </c>
      <c r="X624">
        <f t="shared" ca="1" si="97"/>
        <v>-0.27526058980476775</v>
      </c>
      <c r="Y624">
        <f t="shared" ca="1" si="98"/>
        <v>0.13489710062632884</v>
      </c>
    </row>
    <row r="625" spans="1:25" x14ac:dyDescent="0.25">
      <c r="A625">
        <v>-1.7063999999999999</v>
      </c>
      <c r="B625">
        <v>3.3088000000000002</v>
      </c>
      <c r="C625">
        <v>-2.2829000000000002</v>
      </c>
      <c r="D625">
        <v>-2.1978</v>
      </c>
      <c r="E625">
        <v>1</v>
      </c>
      <c r="F625">
        <v>623</v>
      </c>
      <c r="G625">
        <f t="shared" ca="1" si="90"/>
        <v>-1.4508443184454798</v>
      </c>
      <c r="H625">
        <f t="shared" ca="1" si="91"/>
        <v>3.4094778617431003</v>
      </c>
      <c r="I625">
        <f t="shared" ca="1" si="92"/>
        <v>-1.7981765872949458</v>
      </c>
      <c r="J625">
        <f t="shared" ca="1" si="93"/>
        <v>-1.7158115715133648</v>
      </c>
      <c r="Q625">
        <f t="shared" ca="1" si="94"/>
        <v>8.4153485426777253E-2</v>
      </c>
      <c r="R625">
        <f t="shared" ca="1" si="94"/>
        <v>1.8637231201911963E-2</v>
      </c>
      <c r="S625">
        <f t="shared" ca="1" si="94"/>
        <v>9.4225697707168488E-2</v>
      </c>
      <c r="T625">
        <f t="shared" ca="1" si="94"/>
        <v>0.18118798651176171</v>
      </c>
      <c r="V625">
        <f t="shared" ca="1" si="95"/>
        <v>0.25555568155452013</v>
      </c>
      <c r="W625">
        <f t="shared" ca="1" si="96"/>
        <v>0.10067786174310012</v>
      </c>
      <c r="X625">
        <f t="shared" ca="1" si="97"/>
        <v>0.48472341270505426</v>
      </c>
      <c r="Y625">
        <f t="shared" ca="1" si="98"/>
        <v>0.4819884284866352</v>
      </c>
    </row>
    <row r="626" spans="1:25" x14ac:dyDescent="0.25">
      <c r="A626">
        <v>5.7455999999999996</v>
      </c>
      <c r="B626">
        <v>10.1808</v>
      </c>
      <c r="C626">
        <v>-4.7857000000000003</v>
      </c>
      <c r="D626">
        <v>-4.3365999999999998</v>
      </c>
      <c r="E626">
        <v>0</v>
      </c>
      <c r="F626">
        <v>624</v>
      </c>
      <c r="G626">
        <f t="shared" ca="1" si="90"/>
        <v>5.610629837424514</v>
      </c>
      <c r="H626">
        <f t="shared" ca="1" si="91"/>
        <v>4.1226663455021688</v>
      </c>
      <c r="I626">
        <f t="shared" ca="1" si="92"/>
        <v>-6.2087317371209672</v>
      </c>
      <c r="J626">
        <f t="shared" ca="1" si="93"/>
        <v>-4.3758671844216463</v>
      </c>
      <c r="Q626">
        <f t="shared" ca="1" si="94"/>
        <v>-4.6372904773845702E-2</v>
      </c>
      <c r="R626">
        <f t="shared" ca="1" si="94"/>
        <v>-0.44915384148846971</v>
      </c>
      <c r="S626">
        <f t="shared" ca="1" si="94"/>
        <v>-0.22914352627668089</v>
      </c>
      <c r="T626">
        <f t="shared" ca="1" si="94"/>
        <v>-1.799887076167983E-2</v>
      </c>
      <c r="V626">
        <f t="shared" ca="1" si="95"/>
        <v>-0.13497016257548586</v>
      </c>
      <c r="W626">
        <f t="shared" ca="1" si="96"/>
        <v>-6.0581336544978308</v>
      </c>
      <c r="X626">
        <f t="shared" ca="1" si="97"/>
        <v>-1.4230317371209664</v>
      </c>
      <c r="Y626">
        <f t="shared" ca="1" si="98"/>
        <v>-3.9267184421646464E-2</v>
      </c>
    </row>
    <row r="627" spans="1:25" x14ac:dyDescent="0.25">
      <c r="A627">
        <v>-1.5768</v>
      </c>
      <c r="B627">
        <v>10.843</v>
      </c>
      <c r="C627">
        <v>2.5461999999999998</v>
      </c>
      <c r="D627">
        <v>-2.9361999999999999</v>
      </c>
      <c r="E627">
        <v>0</v>
      </c>
      <c r="F627">
        <v>625</v>
      </c>
      <c r="G627">
        <f t="shared" ca="1" si="90"/>
        <v>-3.0546186273268336</v>
      </c>
      <c r="H627">
        <f t="shared" ca="1" si="91"/>
        <v>11.759350797441025</v>
      </c>
      <c r="I627">
        <f t="shared" ca="1" si="92"/>
        <v>1.9068470747116262</v>
      </c>
      <c r="J627">
        <f t="shared" ca="1" si="93"/>
        <v>-6.8089957173576838</v>
      </c>
      <c r="Q627">
        <f t="shared" ca="1" si="94"/>
        <v>-0.32775955371116461</v>
      </c>
      <c r="R627">
        <f t="shared" ca="1" si="94"/>
        <v>0.14615519951442801</v>
      </c>
      <c r="S627">
        <f t="shared" ca="1" si="94"/>
        <v>-0.12037451209263539</v>
      </c>
      <c r="T627">
        <f t="shared" ca="1" si="94"/>
        <v>-0.486552561148059</v>
      </c>
      <c r="V627">
        <f t="shared" ca="1" si="95"/>
        <v>-1.4778186273268334</v>
      </c>
      <c r="W627">
        <f t="shared" ca="1" si="96"/>
        <v>0.91635079744102477</v>
      </c>
      <c r="X627">
        <f t="shared" ca="1" si="97"/>
        <v>-0.63935292528837351</v>
      </c>
      <c r="Y627">
        <f t="shared" ca="1" si="98"/>
        <v>-3.8727957173576835</v>
      </c>
    </row>
    <row r="628" spans="1:25" x14ac:dyDescent="0.25">
      <c r="A628">
        <v>-1.1667000000000001</v>
      </c>
      <c r="B628">
        <v>-1.4237</v>
      </c>
      <c r="C628">
        <v>2.9241000000000001</v>
      </c>
      <c r="D628">
        <v>0.66119000000000006</v>
      </c>
      <c r="E628">
        <v>1</v>
      </c>
      <c r="F628">
        <v>626</v>
      </c>
      <c r="G628">
        <f t="shared" ca="1" si="90"/>
        <v>-7.3096391247734775</v>
      </c>
      <c r="H628">
        <f t="shared" ca="1" si="91"/>
        <v>-0.91101013190025126</v>
      </c>
      <c r="I628">
        <f t="shared" ca="1" si="92"/>
        <v>-0.56840130888838969</v>
      </c>
      <c r="J628">
        <f t="shared" ca="1" si="93"/>
        <v>1.3761919974549719</v>
      </c>
      <c r="Q628">
        <f t="shared" ca="1" si="94"/>
        <v>-0.49404233596395286</v>
      </c>
      <c r="R628">
        <f t="shared" ca="1" si="94"/>
        <v>8.7941918926242924E-2</v>
      </c>
      <c r="S628">
        <f t="shared" ca="1" si="94"/>
        <v>-0.38893728140239026</v>
      </c>
      <c r="T628">
        <f t="shared" ca="1" si="94"/>
        <v>0.24352030718016193</v>
      </c>
      <c r="V628">
        <f t="shared" ca="1" si="95"/>
        <v>-6.1429391247734779</v>
      </c>
      <c r="W628">
        <f t="shared" ca="1" si="96"/>
        <v>0.5126898680997487</v>
      </c>
      <c r="X628">
        <f t="shared" ca="1" si="97"/>
        <v>-3.4925013088883898</v>
      </c>
      <c r="Y628">
        <f t="shared" ca="1" si="98"/>
        <v>0.71500199745497184</v>
      </c>
    </row>
    <row r="629" spans="1:25" x14ac:dyDescent="0.25">
      <c r="A629">
        <v>-2.0045999999999999</v>
      </c>
      <c r="B629">
        <v>-0.49457000000000001</v>
      </c>
      <c r="C629">
        <v>1.333</v>
      </c>
      <c r="D629">
        <v>1.6543000000000001</v>
      </c>
      <c r="E629">
        <v>1</v>
      </c>
      <c r="F629">
        <v>627</v>
      </c>
      <c r="G629">
        <f t="shared" ca="1" si="90"/>
        <v>-2.2442362720451059</v>
      </c>
      <c r="H629">
        <f t="shared" ca="1" si="91"/>
        <v>-0.6891978084907332</v>
      </c>
      <c r="I629">
        <f t="shared" ca="1" si="92"/>
        <v>2.4676937265339141</v>
      </c>
      <c r="J629">
        <f t="shared" ca="1" si="93"/>
        <v>1.9741430174866168</v>
      </c>
      <c r="Q629">
        <f t="shared" ca="1" si="94"/>
        <v>-7.9351996799170044E-2</v>
      </c>
      <c r="R629">
        <f t="shared" ca="1" si="94"/>
        <v>-3.5401873808743822E-2</v>
      </c>
      <c r="S629">
        <f t="shared" ca="1" si="94"/>
        <v>0.19332136419130452</v>
      </c>
      <c r="T629">
        <f t="shared" ca="1" si="94"/>
        <v>0.12907940480400837</v>
      </c>
      <c r="V629">
        <f t="shared" ca="1" si="95"/>
        <v>-0.23963627204510601</v>
      </c>
      <c r="W629">
        <f t="shared" ca="1" si="96"/>
        <v>-0.19462780849073322</v>
      </c>
      <c r="X629">
        <f t="shared" ca="1" si="97"/>
        <v>1.1346937265339141</v>
      </c>
      <c r="Y629">
        <f t="shared" ca="1" si="98"/>
        <v>0.31984301748661675</v>
      </c>
    </row>
    <row r="630" spans="1:25" x14ac:dyDescent="0.25">
      <c r="A630">
        <v>-2.7907999999999999</v>
      </c>
      <c r="B630">
        <v>-5.7133000000000003</v>
      </c>
      <c r="C630">
        <v>5.9530000000000003</v>
      </c>
      <c r="D630">
        <v>0.45945999999999998</v>
      </c>
      <c r="E630">
        <v>1</v>
      </c>
      <c r="F630">
        <v>628</v>
      </c>
      <c r="G630">
        <f t="shared" ca="1" si="90"/>
        <v>-4.4488688767220497</v>
      </c>
      <c r="H630">
        <f t="shared" ca="1" si="91"/>
        <v>-10.899850005667604</v>
      </c>
      <c r="I630">
        <f t="shared" ca="1" si="92"/>
        <v>5.5928156197997714</v>
      </c>
      <c r="J630">
        <f t="shared" ca="1" si="93"/>
        <v>0.23101738145627432</v>
      </c>
      <c r="Q630">
        <f t="shared" ca="1" si="94"/>
        <v>-0.34875432963999731</v>
      </c>
      <c r="R630">
        <f t="shared" ca="1" si="94"/>
        <v>-0.42935529834334574</v>
      </c>
      <c r="S630">
        <f t="shared" ca="1" si="94"/>
        <v>-7.1861604021028369E-2</v>
      </c>
      <c r="T630">
        <f t="shared" ca="1" si="94"/>
        <v>-9.603687115054238E-2</v>
      </c>
      <c r="V630">
        <f t="shared" ca="1" si="95"/>
        <v>-1.6580688767220495</v>
      </c>
      <c r="W630">
        <f t="shared" ca="1" si="96"/>
        <v>-5.1865500056676037</v>
      </c>
      <c r="X630">
        <f t="shared" ca="1" si="97"/>
        <v>-0.36018438020022925</v>
      </c>
      <c r="Y630">
        <f t="shared" ca="1" si="98"/>
        <v>-0.22844261854372566</v>
      </c>
    </row>
    <row r="631" spans="1:25" x14ac:dyDescent="0.25">
      <c r="A631">
        <v>-1.4427000000000001</v>
      </c>
      <c r="B631">
        <v>3.2921999999999998</v>
      </c>
      <c r="C631">
        <v>-1.9702</v>
      </c>
      <c r="D631">
        <v>-3.4392</v>
      </c>
      <c r="E631">
        <v>1</v>
      </c>
      <c r="F631">
        <v>629</v>
      </c>
      <c r="G631">
        <f t="shared" ca="1" si="90"/>
        <v>-4.1208961108994657</v>
      </c>
      <c r="H631">
        <f t="shared" ca="1" si="91"/>
        <v>3.1781533843836094</v>
      </c>
      <c r="I631">
        <f t="shared" ca="1" si="92"/>
        <v>-3.5843861412468874</v>
      </c>
      <c r="J631">
        <f t="shared" ca="1" si="93"/>
        <v>-3.3457659500343193</v>
      </c>
      <c r="Q631">
        <f t="shared" ca="1" si="94"/>
        <v>-0.42752445670266781</v>
      </c>
      <c r="R631">
        <f t="shared" ca="1" si="94"/>
        <v>-2.1059200320838412E-2</v>
      </c>
      <c r="S631">
        <f t="shared" ca="1" si="94"/>
        <v>-0.25055390478680473</v>
      </c>
      <c r="T631">
        <f t="shared" ca="1" si="94"/>
        <v>4.1768831861413003E-2</v>
      </c>
      <c r="V631">
        <f t="shared" ca="1" si="95"/>
        <v>-2.6781961108994659</v>
      </c>
      <c r="W631">
        <f t="shared" ca="1" si="96"/>
        <v>-0.11404661561639062</v>
      </c>
      <c r="X631">
        <f t="shared" ca="1" si="97"/>
        <v>-1.6141861412468876</v>
      </c>
      <c r="Y631">
        <f t="shared" ca="1" si="98"/>
        <v>9.3434049965680638E-2</v>
      </c>
    </row>
    <row r="632" spans="1:25" x14ac:dyDescent="0.25">
      <c r="A632">
        <v>-1.5227999999999999</v>
      </c>
      <c r="B632">
        <v>-6.4789000000000003</v>
      </c>
      <c r="C632">
        <v>5.7568000000000001</v>
      </c>
      <c r="D632">
        <v>0.87324999999999997</v>
      </c>
      <c r="E632">
        <v>1</v>
      </c>
      <c r="F632">
        <v>630</v>
      </c>
      <c r="G632">
        <f t="shared" ca="1" si="90"/>
        <v>-1.624015789284478</v>
      </c>
      <c r="H632">
        <f t="shared" ca="1" si="91"/>
        <v>-3.4811843664544857</v>
      </c>
      <c r="I632">
        <f t="shared" ca="1" si="92"/>
        <v>9.8917046957472188</v>
      </c>
      <c r="J632">
        <f t="shared" ca="1" si="93"/>
        <v>3.6741767265582106</v>
      </c>
      <c r="Q632">
        <f t="shared" ca="1" si="94"/>
        <v>-3.5195368076098577E-2</v>
      </c>
      <c r="R632">
        <f t="shared" ca="1" si="94"/>
        <v>0.33865652101354504</v>
      </c>
      <c r="S632">
        <f t="shared" ca="1" si="94"/>
        <v>0.41578625966009974</v>
      </c>
      <c r="T632">
        <f t="shared" ca="1" si="94"/>
        <v>0.46341879286123122</v>
      </c>
      <c r="V632">
        <f t="shared" ca="1" si="95"/>
        <v>-0.10121578928447801</v>
      </c>
      <c r="W632">
        <f t="shared" ca="1" si="96"/>
        <v>2.9977156335455146</v>
      </c>
      <c r="X632">
        <f t="shared" ca="1" si="97"/>
        <v>4.1349046957472178</v>
      </c>
      <c r="Y632">
        <f t="shared" ca="1" si="98"/>
        <v>2.8009267265582105</v>
      </c>
    </row>
    <row r="633" spans="1:25" x14ac:dyDescent="0.25">
      <c r="A633">
        <v>4.6054000000000004</v>
      </c>
      <c r="B633">
        <v>-4.0765000000000002</v>
      </c>
      <c r="C633">
        <v>2.7587000000000002</v>
      </c>
      <c r="D633">
        <v>0.31980999999999998</v>
      </c>
      <c r="E633">
        <v>0</v>
      </c>
      <c r="F633">
        <v>631</v>
      </c>
      <c r="G633">
        <f t="shared" ca="1" si="90"/>
        <v>5.470274606923244</v>
      </c>
      <c r="H633">
        <f t="shared" ca="1" si="91"/>
        <v>-3.7247564101228936</v>
      </c>
      <c r="I633">
        <f t="shared" ca="1" si="92"/>
        <v>-8.5208662560658066E-2</v>
      </c>
      <c r="J633">
        <f t="shared" ca="1" si="93"/>
        <v>-0.10507017965279447</v>
      </c>
      <c r="Q633">
        <f t="shared" ca="1" si="94"/>
        <v>0.23202037698266975</v>
      </c>
      <c r="R633">
        <f t="shared" ca="1" si="94"/>
        <v>6.2143515690246454E-2</v>
      </c>
      <c r="S633">
        <f t="shared" ca="1" si="94"/>
        <v>-0.35313727804299488</v>
      </c>
      <c r="T633">
        <f t="shared" ca="1" si="94"/>
        <v>-0.16372794966671866</v>
      </c>
      <c r="V633">
        <f t="shared" ca="1" si="95"/>
        <v>0.86487460692324358</v>
      </c>
      <c r="W633">
        <f t="shared" ca="1" si="96"/>
        <v>0.35174358987710658</v>
      </c>
      <c r="X633">
        <f t="shared" ca="1" si="97"/>
        <v>-2.8439086625606582</v>
      </c>
      <c r="Y633">
        <f t="shared" ca="1" si="98"/>
        <v>-0.42488017965279445</v>
      </c>
    </row>
    <row r="634" spans="1:25" x14ac:dyDescent="0.25">
      <c r="A634">
        <v>-6.9599000000000002</v>
      </c>
      <c r="B634">
        <v>8.9931000000000001</v>
      </c>
      <c r="C634">
        <v>0.21820000000000001</v>
      </c>
      <c r="D634">
        <v>-4.5720000000000001</v>
      </c>
      <c r="E634">
        <v>1</v>
      </c>
      <c r="F634">
        <v>632</v>
      </c>
      <c r="G634">
        <f t="shared" ca="1" si="90"/>
        <v>-6.9917647865695685</v>
      </c>
      <c r="H634">
        <f t="shared" ca="1" si="91"/>
        <v>9.9472794734900329</v>
      </c>
      <c r="I634">
        <f t="shared" ca="1" si="92"/>
        <v>1.2437558580647989</v>
      </c>
      <c r="J634">
        <f t="shared" ca="1" si="93"/>
        <v>-3.9614199181242578</v>
      </c>
      <c r="Q634">
        <f t="shared" ca="1" si="94"/>
        <v>-1.1358509808579997E-2</v>
      </c>
      <c r="R634">
        <f t="shared" ca="1" si="94"/>
        <v>0.15116982275740243</v>
      </c>
      <c r="S634">
        <f t="shared" ca="1" si="94"/>
        <v>0.17855860614410823</v>
      </c>
      <c r="T634">
        <f t="shared" ca="1" si="94"/>
        <v>0.21725580807409939</v>
      </c>
      <c r="V634">
        <f t="shared" ca="1" si="95"/>
        <v>-3.1864786569568634E-2</v>
      </c>
      <c r="W634">
        <f t="shared" ca="1" si="96"/>
        <v>0.95417947349003329</v>
      </c>
      <c r="X634">
        <f t="shared" ca="1" si="97"/>
        <v>1.025555858064799</v>
      </c>
      <c r="Y634">
        <f t="shared" ca="1" si="98"/>
        <v>0.61058008187574253</v>
      </c>
    </row>
    <row r="635" spans="1:25" x14ac:dyDescent="0.25">
      <c r="A635">
        <v>3.2422</v>
      </c>
      <c r="B635">
        <v>6.2264999999999997</v>
      </c>
      <c r="C635">
        <v>0.12224</v>
      </c>
      <c r="D635">
        <v>-1.4466000000000001</v>
      </c>
      <c r="E635">
        <v>0</v>
      </c>
      <c r="F635">
        <v>633</v>
      </c>
      <c r="G635">
        <f t="shared" ca="1" si="90"/>
        <v>2.2417768924270307</v>
      </c>
      <c r="H635">
        <f t="shared" ca="1" si="91"/>
        <v>-0.70593971931301791</v>
      </c>
      <c r="I635">
        <f t="shared" ca="1" si="92"/>
        <v>2.6733614160630976</v>
      </c>
      <c r="J635">
        <f t="shared" ca="1" si="93"/>
        <v>-1.685895524481287</v>
      </c>
      <c r="Q635">
        <f t="shared" ca="1" si="94"/>
        <v>-0.25697574179914862</v>
      </c>
      <c r="R635">
        <f t="shared" ca="1" si="94"/>
        <v>-0.46344131281830958</v>
      </c>
      <c r="S635">
        <f t="shared" ca="1" si="94"/>
        <v>0.33339490822872642</v>
      </c>
      <c r="T635">
        <f t="shared" ca="1" si="94"/>
        <v>-0.10010946842260893</v>
      </c>
      <c r="V635">
        <f t="shared" ca="1" si="95"/>
        <v>-1.0004231075729695</v>
      </c>
      <c r="W635">
        <f t="shared" ca="1" si="96"/>
        <v>-6.9324397193130176</v>
      </c>
      <c r="X635">
        <f t="shared" ca="1" si="97"/>
        <v>2.5511214160630975</v>
      </c>
      <c r="Y635">
        <f t="shared" ca="1" si="98"/>
        <v>-0.23929552448128688</v>
      </c>
    </row>
    <row r="636" spans="1:25" x14ac:dyDescent="0.25">
      <c r="A636">
        <v>2.7831000000000001</v>
      </c>
      <c r="B636">
        <v>10.9796</v>
      </c>
      <c r="C636">
        <v>-3.5569999999999999</v>
      </c>
      <c r="D636">
        <v>-4.4039000000000001</v>
      </c>
      <c r="E636">
        <v>0</v>
      </c>
      <c r="F636">
        <v>634</v>
      </c>
      <c r="G636">
        <f t="shared" ca="1" si="90"/>
        <v>1.1315999510535555</v>
      </c>
      <c r="H636">
        <f t="shared" ca="1" si="91"/>
        <v>14.016711348537244</v>
      </c>
      <c r="I636">
        <f t="shared" ca="1" si="92"/>
        <v>-3.9727134190811975</v>
      </c>
      <c r="J636">
        <f t="shared" ca="1" si="93"/>
        <v>1.4783487718112331</v>
      </c>
      <c r="Q636">
        <f t="shared" ca="1" si="94"/>
        <v>-0.3480361708381714</v>
      </c>
      <c r="R636">
        <f t="shared" ca="1" si="94"/>
        <v>0.34103706754104757</v>
      </c>
      <c r="S636">
        <f t="shared" ca="1" si="94"/>
        <v>-8.1981584653777029E-2</v>
      </c>
      <c r="T636">
        <f t="shared" ca="1" si="94"/>
        <v>0.49794007149365394</v>
      </c>
      <c r="V636">
        <f t="shared" ca="1" si="95"/>
        <v>-1.6515000489464446</v>
      </c>
      <c r="W636">
        <f t="shared" ca="1" si="96"/>
        <v>3.0371113485372447</v>
      </c>
      <c r="X636">
        <f t="shared" ca="1" si="97"/>
        <v>-0.41571341908119758</v>
      </c>
      <c r="Y636">
        <f t="shared" ca="1" si="98"/>
        <v>5.8822487718112333</v>
      </c>
    </row>
    <row r="637" spans="1:25" x14ac:dyDescent="0.25">
      <c r="A637">
        <v>1.8994</v>
      </c>
      <c r="B637">
        <v>0.97462000000000004</v>
      </c>
      <c r="C637">
        <v>4.2264999999999997</v>
      </c>
      <c r="D637">
        <v>0.81376999999999999</v>
      </c>
      <c r="E637">
        <v>0</v>
      </c>
      <c r="F637">
        <v>635</v>
      </c>
      <c r="G637">
        <f t="shared" ca="1" si="90"/>
        <v>-2.7868080341882875</v>
      </c>
      <c r="H637">
        <f t="shared" ca="1" si="91"/>
        <v>1.4173404418195479E-2</v>
      </c>
      <c r="I637">
        <f t="shared" ca="1" si="92"/>
        <v>2.1342782718512945</v>
      </c>
      <c r="J637">
        <f t="shared" ca="1" si="93"/>
        <v>0.66337526831230531</v>
      </c>
      <c r="Q637">
        <f t="shared" ca="1" si="94"/>
        <v>-0.48296639741198744</v>
      </c>
      <c r="R637">
        <f t="shared" ca="1" si="94"/>
        <v>-0.15199371207877543</v>
      </c>
      <c r="S637">
        <f t="shared" ca="1" si="94"/>
        <v>-0.29697830431812222</v>
      </c>
      <c r="T637">
        <f t="shared" ca="1" si="94"/>
        <v>-6.5501414243861245E-2</v>
      </c>
      <c r="V637">
        <f t="shared" ca="1" si="95"/>
        <v>-4.6862080341882875</v>
      </c>
      <c r="W637">
        <f t="shared" ca="1" si="96"/>
        <v>-0.96044659558180456</v>
      </c>
      <c r="X637">
        <f t="shared" ca="1" si="97"/>
        <v>-2.0922217281487052</v>
      </c>
      <c r="Y637">
        <f t="shared" ca="1" si="98"/>
        <v>-0.15039473168769474</v>
      </c>
    </row>
    <row r="638" spans="1:25" x14ac:dyDescent="0.25">
      <c r="A638">
        <v>2.6718000000000002</v>
      </c>
      <c r="B638">
        <v>5.6574</v>
      </c>
      <c r="C638">
        <v>0.72974000000000006</v>
      </c>
      <c r="D638">
        <v>-1.4892000000000001</v>
      </c>
      <c r="E638">
        <v>0</v>
      </c>
      <c r="F638">
        <v>636</v>
      </c>
      <c r="G638">
        <f t="shared" ca="1" si="90"/>
        <v>1.5583189721085855</v>
      </c>
      <c r="H638">
        <f t="shared" ca="1" si="91"/>
        <v>7.6633749653950876</v>
      </c>
      <c r="I638">
        <f t="shared" ca="1" si="92"/>
        <v>1.7381582469189349</v>
      </c>
      <c r="J638">
        <f t="shared" ca="1" si="93"/>
        <v>-0.24038016773230875</v>
      </c>
      <c r="Q638">
        <f t="shared" ca="1" si="94"/>
        <v>-0.27600348713172795</v>
      </c>
      <c r="R638">
        <f t="shared" ca="1" si="94"/>
        <v>0.265435485302699</v>
      </c>
      <c r="S638">
        <f t="shared" ca="1" si="94"/>
        <v>0.1761767498255622</v>
      </c>
      <c r="T638">
        <f t="shared" ca="1" si="94"/>
        <v>0.34418760066206222</v>
      </c>
      <c r="V638">
        <f t="shared" ca="1" si="95"/>
        <v>-1.1134810278914147</v>
      </c>
      <c r="W638">
        <f t="shared" ca="1" si="96"/>
        <v>2.005974965395088</v>
      </c>
      <c r="X638">
        <f t="shared" ca="1" si="97"/>
        <v>1.0084182469189349</v>
      </c>
      <c r="Y638">
        <f t="shared" ca="1" si="98"/>
        <v>1.2488198322676913</v>
      </c>
    </row>
    <row r="639" spans="1:25" x14ac:dyDescent="0.25">
      <c r="A639">
        <v>-2.2153</v>
      </c>
      <c r="B639">
        <v>11.9625</v>
      </c>
      <c r="C639">
        <v>7.8537999999999997E-2</v>
      </c>
      <c r="D639">
        <v>-7.7853000000000003</v>
      </c>
      <c r="E639">
        <v>0</v>
      </c>
      <c r="F639">
        <v>637</v>
      </c>
      <c r="G639">
        <f t="shared" ca="1" si="90"/>
        <v>-3.129101344687947</v>
      </c>
      <c r="H639">
        <f t="shared" ca="1" si="91"/>
        <v>10.245933674402425</v>
      </c>
      <c r="I639">
        <f t="shared" ca="1" si="92"/>
        <v>4.2454795904194507</v>
      </c>
      <c r="J639">
        <f t="shared" ca="1" si="93"/>
        <v>-5.1606957880940048</v>
      </c>
      <c r="Q639">
        <f t="shared" ca="1" si="94"/>
        <v>-0.24131067283685748</v>
      </c>
      <c r="R639">
        <f t="shared" ca="1" si="94"/>
        <v>-0.23837089387056964</v>
      </c>
      <c r="S639">
        <f t="shared" ca="1" si="94"/>
        <v>0.4169405082357176</v>
      </c>
      <c r="T639">
        <f t="shared" ca="1" si="94"/>
        <v>0.45687264784961701</v>
      </c>
      <c r="V639">
        <f t="shared" ca="1" si="95"/>
        <v>-0.91380134468794694</v>
      </c>
      <c r="W639">
        <f t="shared" ca="1" si="96"/>
        <v>-1.7165663255975763</v>
      </c>
      <c r="X639">
        <f t="shared" ca="1" si="97"/>
        <v>4.1669415904194507</v>
      </c>
      <c r="Y639">
        <f t="shared" ca="1" si="98"/>
        <v>2.624604211905996</v>
      </c>
    </row>
    <row r="640" spans="1:25" x14ac:dyDescent="0.25">
      <c r="A640">
        <v>-1.2852E-3</v>
      </c>
      <c r="B640">
        <v>0.13863</v>
      </c>
      <c r="C640">
        <v>-0.19650999999999999</v>
      </c>
      <c r="D640">
        <v>8.1753999999999993E-3</v>
      </c>
      <c r="E640">
        <v>1</v>
      </c>
      <c r="F640">
        <v>638</v>
      </c>
      <c r="G640">
        <f t="shared" ca="1" si="90"/>
        <v>2.6689806195881225</v>
      </c>
      <c r="H640">
        <f t="shared" ca="1" si="91"/>
        <v>-1.6875856784346301</v>
      </c>
      <c r="I640">
        <f t="shared" ca="1" si="92"/>
        <v>-0.70528728557698817</v>
      </c>
      <c r="J640">
        <f t="shared" ca="1" si="93"/>
        <v>-0.47655423071009628</v>
      </c>
      <c r="Q640">
        <f t="shared" ca="1" si="94"/>
        <v>0.42710879150467518</v>
      </c>
      <c r="R640">
        <f t="shared" ca="1" si="94"/>
        <v>-0.24897415221356245</v>
      </c>
      <c r="S640">
        <f t="shared" ca="1" si="94"/>
        <v>-9.8408629512129253E-2</v>
      </c>
      <c r="T640">
        <f t="shared" ca="1" si="94"/>
        <v>-0.18200288266817288</v>
      </c>
      <c r="V640">
        <f t="shared" ca="1" si="95"/>
        <v>2.6702658195881224</v>
      </c>
      <c r="W640">
        <f t="shared" ca="1" si="96"/>
        <v>-1.8262156784346302</v>
      </c>
      <c r="X640">
        <f t="shared" ca="1" si="97"/>
        <v>-0.5087772855769882</v>
      </c>
      <c r="Y640">
        <f t="shared" ca="1" si="98"/>
        <v>-0.48472963071009628</v>
      </c>
    </row>
    <row r="641" spans="1:25" x14ac:dyDescent="0.25">
      <c r="A641">
        <v>-0.39816000000000001</v>
      </c>
      <c r="B641">
        <v>5.9781000000000004</v>
      </c>
      <c r="C641">
        <v>1.3912</v>
      </c>
      <c r="D641">
        <v>-1.1620999999999999</v>
      </c>
      <c r="E641">
        <v>0</v>
      </c>
      <c r="F641">
        <v>639</v>
      </c>
      <c r="G641">
        <f t="shared" ca="1" si="90"/>
        <v>2.0257839464290139</v>
      </c>
      <c r="H641">
        <f t="shared" ca="1" si="91"/>
        <v>4.1965221285841654</v>
      </c>
      <c r="I641">
        <f t="shared" ca="1" si="92"/>
        <v>1.4619873354060389</v>
      </c>
      <c r="J641">
        <f t="shared" ca="1" si="93"/>
        <v>-0.94237297159795086</v>
      </c>
      <c r="Q641">
        <f t="shared" ca="1" si="94"/>
        <v>0.41293969737454339</v>
      </c>
      <c r="R641">
        <f t="shared" ca="1" si="94"/>
        <v>-0.24471048063115786</v>
      </c>
      <c r="S641">
        <f t="shared" ca="1" si="94"/>
        <v>1.5016892567304985E-2</v>
      </c>
      <c r="T641">
        <f t="shared" ca="1" si="94"/>
        <v>9.2736301849400071E-2</v>
      </c>
      <c r="V641">
        <f t="shared" ca="1" si="95"/>
        <v>2.4239439464290138</v>
      </c>
      <c r="W641">
        <f t="shared" ca="1" si="96"/>
        <v>-1.7815778714158355</v>
      </c>
      <c r="X641">
        <f t="shared" ca="1" si="97"/>
        <v>7.0787335406038807E-2</v>
      </c>
      <c r="Y641">
        <f t="shared" ca="1" si="98"/>
        <v>0.21972702840204902</v>
      </c>
    </row>
    <row r="642" spans="1:25" x14ac:dyDescent="0.25">
      <c r="A642">
        <v>4.5644999999999998</v>
      </c>
      <c r="B642">
        <v>-3.6274999999999999</v>
      </c>
      <c r="C642">
        <v>2.8683999999999998</v>
      </c>
      <c r="D642">
        <v>0.27714</v>
      </c>
      <c r="E642">
        <v>0</v>
      </c>
      <c r="F642">
        <v>640</v>
      </c>
      <c r="G642">
        <f t="shared" ca="1" si="90"/>
        <v>4.6225845712369678</v>
      </c>
      <c r="H642">
        <f t="shared" ca="1" si="91"/>
        <v>2.6209635307630168</v>
      </c>
      <c r="I642">
        <f t="shared" ca="1" si="92"/>
        <v>5.6801563323821949</v>
      </c>
      <c r="J642">
        <f t="shared" ca="1" si="93"/>
        <v>1.0285618139308237</v>
      </c>
      <c r="Q642">
        <f t="shared" ca="1" si="94"/>
        <v>2.0511029820379001E-2</v>
      </c>
      <c r="R642">
        <f t="shared" ca="1" si="94"/>
        <v>0.45267726089481042</v>
      </c>
      <c r="S642">
        <f t="shared" ca="1" si="94"/>
        <v>0.35108897356770385</v>
      </c>
      <c r="T642">
        <f t="shared" ref="R642:T705" ca="1" si="99">(0.5-RAND())</f>
        <v>0.25209483279507661</v>
      </c>
      <c r="V642">
        <f t="shared" ca="1" si="95"/>
        <v>5.8084571236967628E-2</v>
      </c>
      <c r="W642">
        <f t="shared" ca="1" si="96"/>
        <v>6.2484635307630167</v>
      </c>
      <c r="X642">
        <f t="shared" ca="1" si="97"/>
        <v>2.8117563323821955</v>
      </c>
      <c r="Y642">
        <f t="shared" ca="1" si="98"/>
        <v>0.75142181393082363</v>
      </c>
    </row>
    <row r="643" spans="1:25" x14ac:dyDescent="0.25">
      <c r="A643">
        <v>3.8961999999999999</v>
      </c>
      <c r="B643">
        <v>-4.7904</v>
      </c>
      <c r="C643">
        <v>3.3954</v>
      </c>
      <c r="D643">
        <v>-0.53751000000000004</v>
      </c>
      <c r="E643">
        <v>0</v>
      </c>
      <c r="F643">
        <v>641</v>
      </c>
      <c r="G643">
        <f t="shared" ref="G643:G706" ca="1" si="100">A643+V643</f>
        <v>-0.11801337180019145</v>
      </c>
      <c r="H643">
        <f t="shared" ref="H643:H706" ca="1" si="101">B643+W643</f>
        <v>-5.0049237829918569</v>
      </c>
      <c r="I643">
        <f t="shared" ref="I643:I706" ca="1" si="102">C643+X643</f>
        <v>4.536954060784895</v>
      </c>
      <c r="J643">
        <f t="shared" ref="J643:J706" ca="1" si="103">D643+Y643</f>
        <v>-1.7977271094974139</v>
      </c>
      <c r="Q643">
        <f t="shared" ref="Q643:Q674" ca="1" si="104">(0.5-RAND())</f>
        <v>-0.47234541887390469</v>
      </c>
      <c r="R643">
        <f t="shared" ca="1" si="99"/>
        <v>-3.8876544226131959E-2</v>
      </c>
      <c r="S643">
        <f t="shared" ca="1" si="99"/>
        <v>0.1942263600485501</v>
      </c>
      <c r="T643">
        <f t="shared" ca="1" si="99"/>
        <v>-0.34583681329658056</v>
      </c>
      <c r="V643">
        <f t="shared" ref="V643:V706" ca="1" si="105">$N$2-$O$2*(SIGN(Q643)*(LN(1-2*(ABS(Q643)))))</f>
        <v>-4.0142133718001913</v>
      </c>
      <c r="W643">
        <f t="shared" ref="W643:W706" ca="1" si="106">$N$2-$O$4*(SIGN(R643)*(LN(1-2*(ABS(R643)))))</f>
        <v>-0.21452378299185723</v>
      </c>
      <c r="X643">
        <f t="shared" ref="X643:X706" ca="1" si="107">$N$2-$O$6*(SIGN(S643)*(LN(1-2*(ABS(S643)))))</f>
        <v>1.1415540607848949</v>
      </c>
      <c r="Y643">
        <f t="shared" ref="Y643:Y706" ca="1" si="108">$N$2-$O$8*(SIGN(T643)*(LN(1-2*(ABS(T643)))))</f>
        <v>-1.2602171094974137</v>
      </c>
    </row>
    <row r="644" spans="1:25" x14ac:dyDescent="0.25">
      <c r="A644">
        <v>3.5912000000000002</v>
      </c>
      <c r="B644">
        <v>3.0129000000000001</v>
      </c>
      <c r="C644">
        <v>0.72887999999999997</v>
      </c>
      <c r="D644">
        <v>0.56420999999999999</v>
      </c>
      <c r="E644">
        <v>0</v>
      </c>
      <c r="F644">
        <v>642</v>
      </c>
      <c r="G644">
        <f t="shared" ca="1" si="100"/>
        <v>2.9541446006603658</v>
      </c>
      <c r="H644">
        <f t="shared" ca="1" si="101"/>
        <v>-0.2528343591119544</v>
      </c>
      <c r="I644">
        <f t="shared" ca="1" si="102"/>
        <v>1.1383426627744402</v>
      </c>
      <c r="J644">
        <f t="shared" ca="1" si="103"/>
        <v>-0.44139557491041959</v>
      </c>
      <c r="Q644">
        <f t="shared" ca="1" si="104"/>
        <v>-0.18417101594696861</v>
      </c>
      <c r="R644">
        <f t="shared" ca="1" si="99"/>
        <v>-0.35417475485259464</v>
      </c>
      <c r="S644">
        <f t="shared" ca="1" si="99"/>
        <v>8.0854459335331974E-2</v>
      </c>
      <c r="T644">
        <f t="shared" ca="1" si="99"/>
        <v>-0.30446709377884218</v>
      </c>
      <c r="V644">
        <f t="shared" ca="1" si="105"/>
        <v>-0.6370553993396344</v>
      </c>
      <c r="W644">
        <f t="shared" ca="1" si="106"/>
        <v>-3.2657343591119545</v>
      </c>
      <c r="X644">
        <f t="shared" ca="1" si="107"/>
        <v>0.40946266277444016</v>
      </c>
      <c r="Y644">
        <f t="shared" ca="1" si="108"/>
        <v>-1.0056055749104196</v>
      </c>
    </row>
    <row r="645" spans="1:25" x14ac:dyDescent="0.25">
      <c r="A645">
        <v>4.2458</v>
      </c>
      <c r="B645">
        <v>1.1980999999999999</v>
      </c>
      <c r="C645">
        <v>0.66632999999999998</v>
      </c>
      <c r="D645">
        <v>0.94696000000000002</v>
      </c>
      <c r="E645">
        <v>0</v>
      </c>
      <c r="F645">
        <v>643</v>
      </c>
      <c r="G645">
        <f t="shared" ca="1" si="100"/>
        <v>4.20308859167059</v>
      </c>
      <c r="H645">
        <f t="shared" ca="1" si="101"/>
        <v>5.2114239269220253</v>
      </c>
      <c r="I645">
        <f t="shared" ca="1" si="102"/>
        <v>2.6736139973960076</v>
      </c>
      <c r="J645">
        <f t="shared" ca="1" si="103"/>
        <v>0.74664029060009374</v>
      </c>
      <c r="Q645">
        <f t="shared" ca="1" si="104"/>
        <v>-1.5165730428677748E-2</v>
      </c>
      <c r="R645">
        <f t="shared" ca="1" si="99"/>
        <v>0.39001601007230968</v>
      </c>
      <c r="S645">
        <f t="shared" ca="1" si="99"/>
        <v>0.28941220427966374</v>
      </c>
      <c r="T645">
        <f t="shared" ca="1" si="99"/>
        <v>-8.5289600378929187E-2</v>
      </c>
      <c r="V645">
        <f t="shared" ca="1" si="105"/>
        <v>-4.2711408329409901E-2</v>
      </c>
      <c r="W645">
        <f t="shared" ca="1" si="106"/>
        <v>4.0133239269220251</v>
      </c>
      <c r="X645">
        <f t="shared" ca="1" si="107"/>
        <v>2.0072839973960077</v>
      </c>
      <c r="Y645">
        <f t="shared" ca="1" si="108"/>
        <v>-0.20031970939990623</v>
      </c>
    </row>
    <row r="646" spans="1:25" x14ac:dyDescent="0.25">
      <c r="A646">
        <v>2.8260999999999998</v>
      </c>
      <c r="B646">
        <v>9.4007000000000005</v>
      </c>
      <c r="C646">
        <v>-3.3033999999999999</v>
      </c>
      <c r="D646">
        <v>-1.0508999999999999</v>
      </c>
      <c r="E646">
        <v>0</v>
      </c>
      <c r="F646">
        <v>644</v>
      </c>
      <c r="G646">
        <f t="shared" ca="1" si="100"/>
        <v>2.5370938134333385</v>
      </c>
      <c r="H646">
        <f t="shared" ca="1" si="101"/>
        <v>7.9600147648520903</v>
      </c>
      <c r="I646">
        <f t="shared" ca="1" si="102"/>
        <v>-7.1598151639869556</v>
      </c>
      <c r="J646">
        <f t="shared" ca="1" si="103"/>
        <v>-1.9355975510986432</v>
      </c>
      <c r="Q646">
        <f t="shared" ca="1" si="104"/>
        <v>-9.4064742585044603E-2</v>
      </c>
      <c r="R646">
        <f t="shared" ca="1" si="99"/>
        <v>-0.2096691935713122</v>
      </c>
      <c r="S646">
        <f t="shared" ca="1" si="99"/>
        <v>-0.40505223704629056</v>
      </c>
      <c r="T646">
        <f t="shared" ca="1" si="99"/>
        <v>-0.28110023053950173</v>
      </c>
      <c r="V646">
        <f t="shared" ca="1" si="105"/>
        <v>-0.28900618656666149</v>
      </c>
      <c r="W646">
        <f t="shared" ca="1" si="106"/>
        <v>-1.4406852351479107</v>
      </c>
      <c r="X646">
        <f t="shared" ca="1" si="107"/>
        <v>-3.8564151639869553</v>
      </c>
      <c r="Y646">
        <f t="shared" ca="1" si="108"/>
        <v>-0.88469755109864312</v>
      </c>
    </row>
    <row r="647" spans="1:25" x14ac:dyDescent="0.25">
      <c r="A647">
        <v>3.1896</v>
      </c>
      <c r="B647">
        <v>5.7526000000000002</v>
      </c>
      <c r="C647">
        <v>-0.18537000000000001</v>
      </c>
      <c r="D647">
        <v>-0.30087000000000003</v>
      </c>
      <c r="E647">
        <v>0</v>
      </c>
      <c r="F647">
        <v>645</v>
      </c>
      <c r="G647">
        <f t="shared" ca="1" si="100"/>
        <v>0.60314574788726016</v>
      </c>
      <c r="H647">
        <f t="shared" ca="1" si="101"/>
        <v>5.3627958438402166</v>
      </c>
      <c r="I647">
        <f t="shared" ca="1" si="102"/>
        <v>1.9394818674117096</v>
      </c>
      <c r="J647">
        <f t="shared" ca="1" si="103"/>
        <v>-2.2746761969111851</v>
      </c>
      <c r="Q647">
        <f t="shared" ca="1" si="104"/>
        <v>-0.42256738670972438</v>
      </c>
      <c r="R647">
        <f t="shared" ca="1" si="99"/>
        <v>-6.8386502631365143E-2</v>
      </c>
      <c r="S647">
        <f t="shared" ca="1" si="99"/>
        <v>0.29981212254772405</v>
      </c>
      <c r="T647">
        <f t="shared" ca="1" si="99"/>
        <v>-0.42081615936845074</v>
      </c>
      <c r="V647">
        <f t="shared" ca="1" si="105"/>
        <v>-2.5864542521127398</v>
      </c>
      <c r="W647">
        <f t="shared" ca="1" si="106"/>
        <v>-0.38980415615978398</v>
      </c>
      <c r="X647">
        <f t="shared" ca="1" si="107"/>
        <v>2.1248518674117096</v>
      </c>
      <c r="Y647">
        <f t="shared" ca="1" si="108"/>
        <v>-1.9738061969111851</v>
      </c>
    </row>
    <row r="648" spans="1:25" x14ac:dyDescent="0.25">
      <c r="A648">
        <v>-1.7886</v>
      </c>
      <c r="B648">
        <v>-6.3486000000000002</v>
      </c>
      <c r="C648">
        <v>5.6154000000000002</v>
      </c>
      <c r="D648">
        <v>0.42584</v>
      </c>
      <c r="E648">
        <v>1</v>
      </c>
      <c r="F648">
        <v>646</v>
      </c>
      <c r="G648">
        <f t="shared" ca="1" si="100"/>
        <v>-1.087144904626093</v>
      </c>
      <c r="H648">
        <f t="shared" ca="1" si="101"/>
        <v>-7.6952476279793061</v>
      </c>
      <c r="I648">
        <f t="shared" ca="1" si="102"/>
        <v>4.5735753110766764</v>
      </c>
      <c r="J648">
        <f t="shared" ca="1" si="103"/>
        <v>-6.0156383193605056E-2</v>
      </c>
      <c r="Q648">
        <f t="shared" ca="1" si="104"/>
        <v>0.19850314939342206</v>
      </c>
      <c r="R648">
        <f t="shared" ca="1" si="99"/>
        <v>-0.19918289492451824</v>
      </c>
      <c r="S648">
        <f t="shared" ca="1" si="99"/>
        <v>-0.18080350390050481</v>
      </c>
      <c r="T648">
        <f t="shared" ca="1" si="99"/>
        <v>-0.18237875494788347</v>
      </c>
      <c r="V648">
        <f t="shared" ca="1" si="105"/>
        <v>0.70145509537390693</v>
      </c>
      <c r="W648">
        <f t="shared" ca="1" si="106"/>
        <v>-1.3466476279793056</v>
      </c>
      <c r="X648">
        <f t="shared" ca="1" si="107"/>
        <v>-1.0418246889233236</v>
      </c>
      <c r="Y648">
        <f t="shared" ca="1" si="108"/>
        <v>-0.48599638319360505</v>
      </c>
    </row>
    <row r="649" spans="1:25" x14ac:dyDescent="0.25">
      <c r="A649">
        <v>-2.7027999999999999</v>
      </c>
      <c r="B649">
        <v>1.6327</v>
      </c>
      <c r="C649">
        <v>0.83597999999999995</v>
      </c>
      <c r="D649">
        <v>-9.1393000000000002E-2</v>
      </c>
      <c r="E649">
        <v>1</v>
      </c>
      <c r="F649">
        <v>647</v>
      </c>
      <c r="G649">
        <f t="shared" ca="1" si="100"/>
        <v>-3.1314351695694969</v>
      </c>
      <c r="H649">
        <f t="shared" ca="1" si="101"/>
        <v>-4.1553821855146307</v>
      </c>
      <c r="I649">
        <f t="shared" ca="1" si="102"/>
        <v>7.3134332801875761</v>
      </c>
      <c r="J649">
        <f t="shared" ca="1" si="103"/>
        <v>5.7429014825804009E-3</v>
      </c>
      <c r="Q649">
        <f t="shared" ca="1" si="104"/>
        <v>-0.13294878137428046</v>
      </c>
      <c r="R649">
        <f t="shared" ca="1" si="99"/>
        <v>-0.44369979928551873</v>
      </c>
      <c r="S649">
        <f t="shared" ca="1" si="99"/>
        <v>0.46930112257777357</v>
      </c>
      <c r="T649">
        <f t="shared" ca="1" si="99"/>
        <v>4.3349844980333008E-2</v>
      </c>
      <c r="V649">
        <f t="shared" ca="1" si="105"/>
        <v>-0.42863516956949693</v>
      </c>
      <c r="W649">
        <f t="shared" ca="1" si="106"/>
        <v>-5.7880821855146305</v>
      </c>
      <c r="X649">
        <f t="shared" ca="1" si="107"/>
        <v>6.4774532801875759</v>
      </c>
      <c r="Y649">
        <f t="shared" ca="1" si="108"/>
        <v>9.7135901482580403E-2</v>
      </c>
    </row>
    <row r="650" spans="1:25" x14ac:dyDescent="0.25">
      <c r="A650">
        <v>0.92703000000000002</v>
      </c>
      <c r="B650">
        <v>9.4318000000000008</v>
      </c>
      <c r="C650">
        <v>-0.66263000000000005</v>
      </c>
      <c r="D650">
        <v>-1.6728000000000001</v>
      </c>
      <c r="E650">
        <v>0</v>
      </c>
      <c r="F650">
        <v>648</v>
      </c>
      <c r="G650">
        <f t="shared" ca="1" si="100"/>
        <v>0.60045237286783271</v>
      </c>
      <c r="H650">
        <f t="shared" ca="1" si="101"/>
        <v>15.216930668989875</v>
      </c>
      <c r="I650">
        <f t="shared" ca="1" si="102"/>
        <v>0.50252849050203263</v>
      </c>
      <c r="J650">
        <f t="shared" ca="1" si="103"/>
        <v>5.5357721925868972</v>
      </c>
      <c r="Q650">
        <f t="shared" ca="1" si="104"/>
        <v>-0.10491562509860075</v>
      </c>
      <c r="R650">
        <f t="shared" ca="1" si="99"/>
        <v>0.44363706614114473</v>
      </c>
      <c r="S650">
        <f t="shared" ca="1" si="99"/>
        <v>0.19731983610776282</v>
      </c>
      <c r="T650">
        <f t="shared" ca="1" si="99"/>
        <v>0.49940288467260574</v>
      </c>
      <c r="V650">
        <f t="shared" ca="1" si="105"/>
        <v>-0.32657762713216731</v>
      </c>
      <c r="W650">
        <f t="shared" ca="1" si="106"/>
        <v>5.7851306689898738</v>
      </c>
      <c r="X650">
        <f t="shared" ca="1" si="107"/>
        <v>1.1651584905020327</v>
      </c>
      <c r="Y650">
        <f t="shared" ca="1" si="108"/>
        <v>7.2085721925868969</v>
      </c>
    </row>
    <row r="651" spans="1:25" x14ac:dyDescent="0.25">
      <c r="A651">
        <v>2.1463999999999999</v>
      </c>
      <c r="B651">
        <v>6.0795000000000003</v>
      </c>
      <c r="C651">
        <v>-0.57779999999999998</v>
      </c>
      <c r="D651">
        <v>-2.2302</v>
      </c>
      <c r="E651">
        <v>0</v>
      </c>
      <c r="F651">
        <v>649</v>
      </c>
      <c r="G651">
        <f t="shared" ca="1" si="100"/>
        <v>1.5570004167430813</v>
      </c>
      <c r="H651">
        <f t="shared" ca="1" si="101"/>
        <v>-3.2458707221312642</v>
      </c>
      <c r="I651">
        <f t="shared" ca="1" si="102"/>
        <v>-1.0739106802032752</v>
      </c>
      <c r="J651">
        <f t="shared" ca="1" si="103"/>
        <v>-1.444331211305484</v>
      </c>
      <c r="Q651">
        <f t="shared" ca="1" si="104"/>
        <v>-0.17312838662264041</v>
      </c>
      <c r="R651">
        <f t="shared" ca="1" si="99"/>
        <v>-0.4851790986144584</v>
      </c>
      <c r="S651">
        <f t="shared" ca="1" si="99"/>
        <v>-9.6211329267334111E-2</v>
      </c>
      <c r="T651">
        <f t="shared" ca="1" si="99"/>
        <v>0.25994093201920143</v>
      </c>
      <c r="V651">
        <f t="shared" ca="1" si="105"/>
        <v>-0.58939958325691855</v>
      </c>
      <c r="W651">
        <f t="shared" ca="1" si="106"/>
        <v>-9.3253707221312645</v>
      </c>
      <c r="X651">
        <f t="shared" ca="1" si="107"/>
        <v>-0.49611068020327526</v>
      </c>
      <c r="Y651">
        <f t="shared" ca="1" si="108"/>
        <v>0.78586878869451593</v>
      </c>
    </row>
    <row r="652" spans="1:25" x14ac:dyDescent="0.25">
      <c r="A652">
        <v>-2.7768999999999999</v>
      </c>
      <c r="B652">
        <v>-5.6966999999999999</v>
      </c>
      <c r="C652">
        <v>5.9179000000000004</v>
      </c>
      <c r="D652">
        <v>0.37670999999999999</v>
      </c>
      <c r="E652">
        <v>1</v>
      </c>
      <c r="F652">
        <v>650</v>
      </c>
      <c r="G652">
        <f t="shared" ca="1" si="100"/>
        <v>1.3224338156197555</v>
      </c>
      <c r="H652">
        <f t="shared" ca="1" si="101"/>
        <v>-3.1026497015051451</v>
      </c>
      <c r="I652">
        <f t="shared" ca="1" si="102"/>
        <v>10.754504307161199</v>
      </c>
      <c r="J652">
        <f t="shared" ca="1" si="103"/>
        <v>0.85891373036964702</v>
      </c>
      <c r="Q652">
        <f t="shared" ca="1" si="104"/>
        <v>0.47399191387753725</v>
      </c>
      <c r="R652">
        <f t="shared" ca="1" si="99"/>
        <v>0.31211255677649774</v>
      </c>
      <c r="S652">
        <f t="shared" ca="1" si="99"/>
        <v>0.43775505906100132</v>
      </c>
      <c r="T652">
        <f t="shared" ca="1" si="99"/>
        <v>0.18125206629025536</v>
      </c>
      <c r="V652">
        <f t="shared" ca="1" si="105"/>
        <v>4.0993338156197554</v>
      </c>
      <c r="W652">
        <f t="shared" ca="1" si="106"/>
        <v>2.5940502984948548</v>
      </c>
      <c r="X652">
        <f t="shared" ca="1" si="107"/>
        <v>4.8366043071611982</v>
      </c>
      <c r="Y652">
        <f t="shared" ca="1" si="108"/>
        <v>0.48220373036964698</v>
      </c>
    </row>
    <row r="653" spans="1:25" x14ac:dyDescent="0.25">
      <c r="A653">
        <v>4.0446</v>
      </c>
      <c r="B653">
        <v>11.174099999999999</v>
      </c>
      <c r="C653">
        <v>-4.3582000000000001</v>
      </c>
      <c r="D653">
        <v>-4.7401</v>
      </c>
      <c r="E653">
        <v>0</v>
      </c>
      <c r="F653">
        <v>651</v>
      </c>
      <c r="G653">
        <f t="shared" ca="1" si="100"/>
        <v>4.5768177308019444</v>
      </c>
      <c r="H653">
        <f t="shared" ca="1" si="101"/>
        <v>10.523975586460779</v>
      </c>
      <c r="I653">
        <f t="shared" ca="1" si="102"/>
        <v>-4.3892521970817091</v>
      </c>
      <c r="J653">
        <f t="shared" ca="1" si="103"/>
        <v>-3.2813184364616026</v>
      </c>
      <c r="Q653">
        <f t="shared" ca="1" si="104"/>
        <v>0.1593676670507117</v>
      </c>
      <c r="R653">
        <f t="shared" ca="1" si="99"/>
        <v>-0.10876489228988417</v>
      </c>
      <c r="S653">
        <f t="shared" ca="1" si="99"/>
        <v>-6.6438561184184453E-3</v>
      </c>
      <c r="T653">
        <f t="shared" ca="1" si="99"/>
        <v>0.3719241293145098</v>
      </c>
      <c r="V653">
        <f t="shared" ca="1" si="105"/>
        <v>0.53221773080194412</v>
      </c>
      <c r="W653">
        <f t="shared" ca="1" si="106"/>
        <v>-0.65012441353922101</v>
      </c>
      <c r="X653">
        <f t="shared" ca="1" si="107"/>
        <v>-3.105219708170924E-2</v>
      </c>
      <c r="Y653">
        <f t="shared" ca="1" si="108"/>
        <v>1.4587815635383976</v>
      </c>
    </row>
    <row r="654" spans="1:25" x14ac:dyDescent="0.25">
      <c r="A654">
        <v>-0.96511000000000002</v>
      </c>
      <c r="B654">
        <v>9.4110999999999994</v>
      </c>
      <c r="C654">
        <v>1.7304999999999999</v>
      </c>
      <c r="D654">
        <v>-4.8628999999999998</v>
      </c>
      <c r="E654">
        <v>0</v>
      </c>
      <c r="F654">
        <v>652</v>
      </c>
      <c r="G654">
        <f t="shared" ca="1" si="100"/>
        <v>-0.91831710765146468</v>
      </c>
      <c r="H654">
        <f t="shared" ca="1" si="101"/>
        <v>9.1777735735653998</v>
      </c>
      <c r="I654">
        <f t="shared" ca="1" si="102"/>
        <v>-0.67668130979288965</v>
      </c>
      <c r="J654">
        <f t="shared" ca="1" si="103"/>
        <v>-4.877577768263337</v>
      </c>
      <c r="Q654">
        <f t="shared" ca="1" si="104"/>
        <v>1.659065884484201E-2</v>
      </c>
      <c r="R654">
        <f t="shared" ca="1" si="99"/>
        <v>-4.2136386156083949E-2</v>
      </c>
      <c r="S654">
        <f t="shared" ca="1" si="99"/>
        <v>-0.32273720310515963</v>
      </c>
      <c r="T654">
        <f t="shared" ca="1" si="99"/>
        <v>-6.8051832406186286E-3</v>
      </c>
      <c r="V654">
        <f t="shared" ca="1" si="105"/>
        <v>4.6792892348535384E-2</v>
      </c>
      <c r="W654">
        <f t="shared" ca="1" si="106"/>
        <v>-0.23332642643459908</v>
      </c>
      <c r="X654">
        <f t="shared" ca="1" si="107"/>
        <v>-2.4071813097928896</v>
      </c>
      <c r="Y654">
        <f t="shared" ca="1" si="108"/>
        <v>-1.4677768263337367E-2</v>
      </c>
    </row>
    <row r="655" spans="1:25" x14ac:dyDescent="0.25">
      <c r="A655">
        <v>-0.98540000000000005</v>
      </c>
      <c r="B655">
        <v>-6.6609999999999996</v>
      </c>
      <c r="C655">
        <v>5.8244999999999996</v>
      </c>
      <c r="D655">
        <v>0.54610000000000003</v>
      </c>
      <c r="E655">
        <v>1</v>
      </c>
      <c r="F655">
        <v>653</v>
      </c>
      <c r="G655">
        <f t="shared" ca="1" si="100"/>
        <v>1.7327992798045104</v>
      </c>
      <c r="H655">
        <f t="shared" ca="1" si="101"/>
        <v>-6.0361725475131172</v>
      </c>
      <c r="I655">
        <f t="shared" ca="1" si="102"/>
        <v>7.0700831261564829</v>
      </c>
      <c r="J655">
        <f t="shared" ca="1" si="103"/>
        <v>0.87958946399183646</v>
      </c>
      <c r="Q655">
        <f t="shared" ca="1" si="104"/>
        <v>0.42958535849741819</v>
      </c>
      <c r="R655">
        <f t="shared" ca="1" si="99"/>
        <v>0.10501273960920665</v>
      </c>
      <c r="S655">
        <f t="shared" ca="1" si="99"/>
        <v>0.20762680472735018</v>
      </c>
      <c r="T655">
        <f t="shared" ca="1" si="99"/>
        <v>0.13377530594880616</v>
      </c>
      <c r="V655">
        <f t="shared" ca="1" si="105"/>
        <v>2.7181992798045105</v>
      </c>
      <c r="W655">
        <f t="shared" ca="1" si="106"/>
        <v>0.62482745248688276</v>
      </c>
      <c r="X655">
        <f t="shared" ca="1" si="107"/>
        <v>1.2455831261564829</v>
      </c>
      <c r="Y655">
        <f t="shared" ca="1" si="108"/>
        <v>0.33348946399183643</v>
      </c>
    </row>
    <row r="656" spans="1:25" x14ac:dyDescent="0.25">
      <c r="A656">
        <v>-1.9666999999999999</v>
      </c>
      <c r="B656">
        <v>11.805199999999999</v>
      </c>
      <c r="C656">
        <v>-0.40472000000000002</v>
      </c>
      <c r="D656">
        <v>-7.8719000000000001</v>
      </c>
      <c r="E656">
        <v>0</v>
      </c>
      <c r="F656">
        <v>654</v>
      </c>
      <c r="G656">
        <f t="shared" ca="1" si="100"/>
        <v>-2.7895267660709462</v>
      </c>
      <c r="H656">
        <f t="shared" ca="1" si="101"/>
        <v>2.0280963250444746</v>
      </c>
      <c r="I656">
        <f t="shared" ca="1" si="102"/>
        <v>6.7528682409255119</v>
      </c>
      <c r="J656">
        <f t="shared" ca="1" si="103"/>
        <v>-7.3162421393019805</v>
      </c>
      <c r="Q656">
        <f t="shared" ca="1" si="104"/>
        <v>-0.22377012596051182</v>
      </c>
      <c r="R656">
        <f t="shared" ca="1" si="99"/>
        <v>-0.4875016779394139</v>
      </c>
      <c r="S656">
        <f t="shared" ca="1" si="99"/>
        <v>0.47709775461742854</v>
      </c>
      <c r="T656">
        <f t="shared" ca="1" si="99"/>
        <v>0.20237911631216321</v>
      </c>
      <c r="V656">
        <f t="shared" ca="1" si="105"/>
        <v>-0.8228267660709464</v>
      </c>
      <c r="W656">
        <f t="shared" ca="1" si="106"/>
        <v>-9.7771036749555247</v>
      </c>
      <c r="X656">
        <f t="shared" ca="1" si="107"/>
        <v>7.157588240925512</v>
      </c>
      <c r="Y656">
        <f t="shared" ca="1" si="108"/>
        <v>0.55565786069802003</v>
      </c>
    </row>
    <row r="657" spans="1:25" x14ac:dyDescent="0.25">
      <c r="A657">
        <v>0.16358</v>
      </c>
      <c r="B657">
        <v>-3.3584000000000001</v>
      </c>
      <c r="C657">
        <v>1.3749</v>
      </c>
      <c r="D657">
        <v>1.3569</v>
      </c>
      <c r="E657">
        <v>1</v>
      </c>
      <c r="F657">
        <v>655</v>
      </c>
      <c r="G657">
        <f t="shared" ca="1" si="100"/>
        <v>-0.34624095232430813</v>
      </c>
      <c r="H657">
        <f t="shared" ca="1" si="101"/>
        <v>-4.8584819797457417</v>
      </c>
      <c r="I657">
        <f t="shared" ca="1" si="102"/>
        <v>3.8192945345928644</v>
      </c>
      <c r="J657">
        <f t="shared" ca="1" si="103"/>
        <v>0.91444163654617916</v>
      </c>
      <c r="Q657">
        <f t="shared" ca="1" si="104"/>
        <v>-0.15382135935037144</v>
      </c>
      <c r="R657">
        <f t="shared" ca="1" si="99"/>
        <v>-0.21610345046146906</v>
      </c>
      <c r="S657">
        <f t="shared" ca="1" si="99"/>
        <v>0.3255562212580696</v>
      </c>
      <c r="T657">
        <f t="shared" ca="1" si="99"/>
        <v>-0.16920173819948281</v>
      </c>
      <c r="V657">
        <f t="shared" ca="1" si="105"/>
        <v>-0.50982095232430813</v>
      </c>
      <c r="W657">
        <f t="shared" ca="1" si="106"/>
        <v>-1.5000819797457419</v>
      </c>
      <c r="X657">
        <f t="shared" ca="1" si="107"/>
        <v>2.4443945345928646</v>
      </c>
      <c r="Y657">
        <f t="shared" ca="1" si="108"/>
        <v>-0.44245836345382089</v>
      </c>
    </row>
    <row r="658" spans="1:25" x14ac:dyDescent="0.25">
      <c r="A658">
        <v>2.4485999999999999</v>
      </c>
      <c r="B658">
        <v>-6.3174999999999999</v>
      </c>
      <c r="C658">
        <v>7.9631999999999996</v>
      </c>
      <c r="D658">
        <v>0.20602000000000001</v>
      </c>
      <c r="E658">
        <v>0</v>
      </c>
      <c r="F658">
        <v>656</v>
      </c>
      <c r="G658">
        <f t="shared" ca="1" si="100"/>
        <v>5.3405799703733834</v>
      </c>
      <c r="H658">
        <f t="shared" ca="1" si="101"/>
        <v>-7.2878720630185647</v>
      </c>
      <c r="I658">
        <f t="shared" ca="1" si="102"/>
        <v>8.9177529165674887</v>
      </c>
      <c r="J658">
        <f t="shared" ca="1" si="103"/>
        <v>0.34984514317339066</v>
      </c>
      <c r="Q658">
        <f t="shared" ca="1" si="104"/>
        <v>0.43787921016924825</v>
      </c>
      <c r="R658">
        <f t="shared" ca="1" si="99"/>
        <v>-0.15329455586343144</v>
      </c>
      <c r="S658">
        <f t="shared" ca="1" si="99"/>
        <v>0.16857479604120607</v>
      </c>
      <c r="T658">
        <f t="shared" ca="1" si="99"/>
        <v>6.2828153810600584E-2</v>
      </c>
      <c r="V658">
        <f t="shared" ca="1" si="105"/>
        <v>2.8919799703733835</v>
      </c>
      <c r="W658">
        <f t="shared" ca="1" si="106"/>
        <v>-0.97037206301856471</v>
      </c>
      <c r="X658">
        <f t="shared" ca="1" si="107"/>
        <v>0.95455291656748886</v>
      </c>
      <c r="Y658">
        <f t="shared" ca="1" si="108"/>
        <v>0.14382514317339062</v>
      </c>
    </row>
    <row r="659" spans="1:25" x14ac:dyDescent="0.25">
      <c r="A659">
        <v>3.5594000000000001</v>
      </c>
      <c r="B659">
        <v>1.3078000000000001</v>
      </c>
      <c r="C659">
        <v>1.2909999999999999</v>
      </c>
      <c r="D659">
        <v>1.6556</v>
      </c>
      <c r="E659">
        <v>0</v>
      </c>
      <c r="F659">
        <v>657</v>
      </c>
      <c r="G659">
        <f t="shared" ca="1" si="100"/>
        <v>3.2159497302095339</v>
      </c>
      <c r="H659">
        <f t="shared" ca="1" si="101"/>
        <v>0.57840306381161311</v>
      </c>
      <c r="I659">
        <f t="shared" ca="1" si="102"/>
        <v>-0.81443699438215456</v>
      </c>
      <c r="J659">
        <f t="shared" ca="1" si="103"/>
        <v>1.5580045291486704</v>
      </c>
      <c r="Q659">
        <f t="shared" ca="1" si="104"/>
        <v>-0.10969371266756223</v>
      </c>
      <c r="R659">
        <f t="shared" ca="1" si="99"/>
        <v>-0.12029363019928752</v>
      </c>
      <c r="S659">
        <f t="shared" ca="1" si="99"/>
        <v>-0.29813080748049492</v>
      </c>
      <c r="T659">
        <f t="shared" ca="1" si="99"/>
        <v>-4.3545740119362075E-2</v>
      </c>
      <c r="V659">
        <f t="shared" ca="1" si="105"/>
        <v>-0.34345026979046622</v>
      </c>
      <c r="W659">
        <f t="shared" ca="1" si="106"/>
        <v>-0.72939693618838697</v>
      </c>
      <c r="X659">
        <f t="shared" ca="1" si="107"/>
        <v>-2.1054369943821545</v>
      </c>
      <c r="Y659">
        <f t="shared" ca="1" si="108"/>
        <v>-9.759547085132958E-2</v>
      </c>
    </row>
    <row r="660" spans="1:25" x14ac:dyDescent="0.25">
      <c r="A660">
        <v>1.2198</v>
      </c>
      <c r="B660">
        <v>2.0981999999999998</v>
      </c>
      <c r="C660">
        <v>-3.1953999999999998</v>
      </c>
      <c r="D660">
        <v>0.12842999999999999</v>
      </c>
      <c r="E660">
        <v>1</v>
      </c>
      <c r="F660">
        <v>658</v>
      </c>
      <c r="G660">
        <f t="shared" ca="1" si="100"/>
        <v>-2.7922338804307412</v>
      </c>
      <c r="H660">
        <f t="shared" ca="1" si="101"/>
        <v>8.05859074382961</v>
      </c>
      <c r="I660">
        <f t="shared" ca="1" si="102"/>
        <v>-2.6563189103362062</v>
      </c>
      <c r="J660">
        <f t="shared" ca="1" si="103"/>
        <v>1.6232924837485172</v>
      </c>
      <c r="Q660">
        <f t="shared" ca="1" si="104"/>
        <v>-0.47230191938097021</v>
      </c>
      <c r="R660">
        <f t="shared" ca="1" si="99"/>
        <v>0.44724365239643071</v>
      </c>
      <c r="S660">
        <f t="shared" ca="1" si="99"/>
        <v>0.10361708857632212</v>
      </c>
      <c r="T660">
        <f t="shared" ca="1" si="99"/>
        <v>0.37616673438104353</v>
      </c>
      <c r="V660">
        <f t="shared" ca="1" si="105"/>
        <v>-4.0120338804307414</v>
      </c>
      <c r="W660">
        <f t="shared" ca="1" si="106"/>
        <v>5.9603907438296106</v>
      </c>
      <c r="X660">
        <f t="shared" ca="1" si="107"/>
        <v>0.53908108966379387</v>
      </c>
      <c r="Y660">
        <f t="shared" ca="1" si="108"/>
        <v>1.4948624837485172</v>
      </c>
    </row>
    <row r="661" spans="1:25" x14ac:dyDescent="0.25">
      <c r="A661">
        <v>0.51949999999999996</v>
      </c>
      <c r="B661">
        <v>-3.2633000000000001</v>
      </c>
      <c r="C661">
        <v>3.0895000000000001</v>
      </c>
      <c r="D661">
        <v>-0.9849</v>
      </c>
      <c r="E661">
        <v>0</v>
      </c>
      <c r="F661">
        <v>659</v>
      </c>
      <c r="G661">
        <f t="shared" ca="1" si="100"/>
        <v>1.4675361020224802</v>
      </c>
      <c r="H661">
        <f t="shared" ca="1" si="101"/>
        <v>2.418903739962543</v>
      </c>
      <c r="I661">
        <f t="shared" ca="1" si="102"/>
        <v>3.3473437455288453</v>
      </c>
      <c r="J661">
        <f t="shared" ca="1" si="103"/>
        <v>-2.1416880316833065</v>
      </c>
      <c r="Q661">
        <f t="shared" ca="1" si="104"/>
        <v>0.24761903263408369</v>
      </c>
      <c r="R661">
        <f t="shared" ca="1" si="99"/>
        <v>0.44140512380444152</v>
      </c>
      <c r="S661">
        <f t="shared" ca="1" si="99"/>
        <v>5.2564144827728532E-2</v>
      </c>
      <c r="T661">
        <f t="shared" ca="1" si="99"/>
        <v>-0.33020737852580673</v>
      </c>
      <c r="V661">
        <f t="shared" ca="1" si="105"/>
        <v>0.94803610202248023</v>
      </c>
      <c r="W661">
        <f t="shared" ca="1" si="106"/>
        <v>5.6822037399625431</v>
      </c>
      <c r="X661">
        <f t="shared" ca="1" si="107"/>
        <v>0.25784374552884537</v>
      </c>
      <c r="Y661">
        <f t="shared" ca="1" si="108"/>
        <v>-1.1567880316833064</v>
      </c>
    </row>
    <row r="662" spans="1:25" x14ac:dyDescent="0.25">
      <c r="A662">
        <v>-5.4413999999999998</v>
      </c>
      <c r="B662">
        <v>7.2363</v>
      </c>
      <c r="C662">
        <v>0.10938000000000001</v>
      </c>
      <c r="D662">
        <v>-7.5641999999999996</v>
      </c>
      <c r="E662">
        <v>1</v>
      </c>
      <c r="F662">
        <v>660</v>
      </c>
      <c r="G662">
        <f t="shared" ca="1" si="100"/>
        <v>-4.7437168176186129</v>
      </c>
      <c r="H662">
        <f t="shared" ca="1" si="101"/>
        <v>8.8055538398477644</v>
      </c>
      <c r="I662">
        <f t="shared" ca="1" si="102"/>
        <v>1.4748908192553773</v>
      </c>
      <c r="J662">
        <f t="shared" ca="1" si="103"/>
        <v>-6.6346524502740092</v>
      </c>
      <c r="Q662">
        <f t="shared" ca="1" si="104"/>
        <v>0.19768193631911735</v>
      </c>
      <c r="R662">
        <f t="shared" ca="1" si="99"/>
        <v>0.22341710669105375</v>
      </c>
      <c r="S662">
        <f t="shared" ca="1" si="99"/>
        <v>0.22234810757089263</v>
      </c>
      <c r="T662">
        <f t="shared" ca="1" si="99"/>
        <v>0.29007718011629791</v>
      </c>
      <c r="V662">
        <f t="shared" ca="1" si="105"/>
        <v>0.69768318238138671</v>
      </c>
      <c r="W662">
        <f t="shared" ca="1" si="106"/>
        <v>1.5692538398477649</v>
      </c>
      <c r="X662">
        <f t="shared" ca="1" si="107"/>
        <v>1.3655108192553773</v>
      </c>
      <c r="Y662">
        <f t="shared" ca="1" si="108"/>
        <v>0.92954754972599007</v>
      </c>
    </row>
    <row r="663" spans="1:25" x14ac:dyDescent="0.25">
      <c r="A663">
        <v>2.1943000000000001</v>
      </c>
      <c r="B663">
        <v>4.5503</v>
      </c>
      <c r="C663">
        <v>-4.976</v>
      </c>
      <c r="D663">
        <v>-2.7254</v>
      </c>
      <c r="E663">
        <v>1</v>
      </c>
      <c r="F663">
        <v>661</v>
      </c>
      <c r="G663">
        <f t="shared" ca="1" si="100"/>
        <v>2.409292799418115</v>
      </c>
      <c r="H663">
        <f t="shared" ca="1" si="101"/>
        <v>5.3678704007876323</v>
      </c>
      <c r="I663">
        <f t="shared" ca="1" si="102"/>
        <v>1.9900280825305794</v>
      </c>
      <c r="J663">
        <f t="shared" ca="1" si="103"/>
        <v>-5.8023335088602854</v>
      </c>
      <c r="Q663">
        <f t="shared" ca="1" si="104"/>
        <v>7.1809657119254244E-2</v>
      </c>
      <c r="R663">
        <f t="shared" ca="1" si="99"/>
        <v>0.13271820750782115</v>
      </c>
      <c r="S663">
        <f t="shared" ca="1" si="99"/>
        <v>0.47512766920680483</v>
      </c>
      <c r="T663">
        <f t="shared" ca="1" si="99"/>
        <v>-0.47172884374984725</v>
      </c>
      <c r="V663">
        <f t="shared" ca="1" si="105"/>
        <v>0.2149927994181148</v>
      </c>
      <c r="W663">
        <f t="shared" ca="1" si="106"/>
        <v>0.81757040078763221</v>
      </c>
      <c r="X663">
        <f t="shared" ca="1" si="107"/>
        <v>6.9660280825305794</v>
      </c>
      <c r="Y663">
        <f t="shared" ca="1" si="108"/>
        <v>-3.0769335088602854</v>
      </c>
    </row>
    <row r="664" spans="1:25" x14ac:dyDescent="0.25">
      <c r="A664">
        <v>-1.9983</v>
      </c>
      <c r="B664">
        <v>-6.6071999999999997</v>
      </c>
      <c r="C664">
        <v>4.8254000000000001</v>
      </c>
      <c r="D664">
        <v>-0.41983999999999999</v>
      </c>
      <c r="E664">
        <v>1</v>
      </c>
      <c r="F664">
        <v>662</v>
      </c>
      <c r="G664">
        <f t="shared" ca="1" si="100"/>
        <v>-2.6232096369606426</v>
      </c>
      <c r="H664">
        <f t="shared" ca="1" si="101"/>
        <v>-6.1251386298157326</v>
      </c>
      <c r="I664">
        <f t="shared" ca="1" si="102"/>
        <v>5.5156378224541198</v>
      </c>
      <c r="J664">
        <f t="shared" ca="1" si="103"/>
        <v>-1.3222869316990571</v>
      </c>
      <c r="Q664">
        <f t="shared" ca="1" si="104"/>
        <v>-0.18139257787819285</v>
      </c>
      <c r="R664">
        <f t="shared" ca="1" si="99"/>
        <v>8.3152354083132707E-2</v>
      </c>
      <c r="S664">
        <f t="shared" ca="1" si="99"/>
        <v>0.12860550791370917</v>
      </c>
      <c r="T664">
        <f t="shared" ca="1" si="99"/>
        <v>-0.28469786583868384</v>
      </c>
      <c r="V664">
        <f t="shared" ca="1" si="105"/>
        <v>-0.62490963696064239</v>
      </c>
      <c r="W664">
        <f t="shared" ca="1" si="106"/>
        <v>0.48206137018426687</v>
      </c>
      <c r="X664">
        <f t="shared" ca="1" si="107"/>
        <v>0.69023782245411969</v>
      </c>
      <c r="Y664">
        <f t="shared" ca="1" si="108"/>
        <v>-0.90244693169905699</v>
      </c>
    </row>
    <row r="665" spans="1:25" x14ac:dyDescent="0.25">
      <c r="A665">
        <v>3.3582999999999998</v>
      </c>
      <c r="B665">
        <v>10.3567</v>
      </c>
      <c r="C665">
        <v>-3.7301000000000002</v>
      </c>
      <c r="D665">
        <v>-3.6991000000000001</v>
      </c>
      <c r="E665">
        <v>0</v>
      </c>
      <c r="F665">
        <v>663</v>
      </c>
      <c r="G665">
        <f t="shared" ca="1" si="100"/>
        <v>4.4376953640714962</v>
      </c>
      <c r="H665">
        <f t="shared" ca="1" si="101"/>
        <v>10.537119680637719</v>
      </c>
      <c r="I665">
        <f t="shared" ca="1" si="102"/>
        <v>0.39283459410103916</v>
      </c>
      <c r="J665">
        <f t="shared" ca="1" si="103"/>
        <v>-1.5878810231558274</v>
      </c>
      <c r="Q665">
        <f t="shared" ca="1" si="104"/>
        <v>0.2704292919497695</v>
      </c>
      <c r="R665">
        <f t="shared" ca="1" si="99"/>
        <v>3.2904526292750313E-2</v>
      </c>
      <c r="S665">
        <f t="shared" ca="1" si="99"/>
        <v>0.41535088777938611</v>
      </c>
      <c r="T665">
        <f t="shared" ca="1" si="99"/>
        <v>0.43035037043983504</v>
      </c>
      <c r="V665">
        <f t="shared" ca="1" si="105"/>
        <v>1.0793953640714966</v>
      </c>
      <c r="W665">
        <f t="shared" ca="1" si="106"/>
        <v>0.18041968063771857</v>
      </c>
      <c r="X665">
        <f t="shared" ca="1" si="107"/>
        <v>4.1229345941010394</v>
      </c>
      <c r="Y665">
        <f t="shared" ca="1" si="108"/>
        <v>2.1112189768441727</v>
      </c>
    </row>
    <row r="666" spans="1:25" x14ac:dyDescent="0.25">
      <c r="A666">
        <v>-2.1059000000000001</v>
      </c>
      <c r="B666">
        <v>1.1815</v>
      </c>
      <c r="C666">
        <v>-0.53324000000000005</v>
      </c>
      <c r="D666">
        <v>-0.82716000000000001</v>
      </c>
      <c r="E666">
        <v>1</v>
      </c>
      <c r="F666">
        <v>664</v>
      </c>
      <c r="G666">
        <f t="shared" ca="1" si="100"/>
        <v>-0.32325760551526583</v>
      </c>
      <c r="H666">
        <f t="shared" ca="1" si="101"/>
        <v>1.245003373322165</v>
      </c>
      <c r="I666">
        <f t="shared" ca="1" si="102"/>
        <v>0.1421598639072762</v>
      </c>
      <c r="J666">
        <f t="shared" ca="1" si="103"/>
        <v>-1.7435139083198001</v>
      </c>
      <c r="Q666">
        <f t="shared" ca="1" si="104"/>
        <v>0.36174907779122423</v>
      </c>
      <c r="R666">
        <f t="shared" ca="1" si="99"/>
        <v>1.1837889133921253E-2</v>
      </c>
      <c r="S666">
        <f t="shared" ca="1" si="99"/>
        <v>0.12622396879004594</v>
      </c>
      <c r="T666">
        <f t="shared" ca="1" si="99"/>
        <v>-0.2874753191918259</v>
      </c>
      <c r="V666">
        <f t="shared" ca="1" si="105"/>
        <v>1.7826423944847343</v>
      </c>
      <c r="W666">
        <f t="shared" ca="1" si="106"/>
        <v>6.3503373322165046E-2</v>
      </c>
      <c r="X666">
        <f t="shared" ca="1" si="107"/>
        <v>0.67539986390727624</v>
      </c>
      <c r="Y666">
        <f t="shared" ca="1" si="108"/>
        <v>-0.91635390831980013</v>
      </c>
    </row>
    <row r="667" spans="1:25" x14ac:dyDescent="0.25">
      <c r="A667">
        <v>-1.1859</v>
      </c>
      <c r="B667">
        <v>-1.2519</v>
      </c>
      <c r="C667">
        <v>2.2635000000000001</v>
      </c>
      <c r="D667">
        <v>0.77239000000000002</v>
      </c>
      <c r="E667">
        <v>1</v>
      </c>
      <c r="F667">
        <v>665</v>
      </c>
      <c r="G667">
        <f t="shared" ca="1" si="100"/>
        <v>-5.8138402285909736</v>
      </c>
      <c r="H667">
        <f t="shared" ca="1" si="101"/>
        <v>3.0779826200539944</v>
      </c>
      <c r="I667">
        <f t="shared" ca="1" si="102"/>
        <v>2.0508591249140067</v>
      </c>
      <c r="J667">
        <f t="shared" ca="1" si="103"/>
        <v>-1.1622425931678486</v>
      </c>
      <c r="Q667">
        <f t="shared" ca="1" si="104"/>
        <v>-0.48223540625396955</v>
      </c>
      <c r="R667">
        <f t="shared" ca="1" si="99"/>
        <v>0.40239843068994918</v>
      </c>
      <c r="S667">
        <f t="shared" ca="1" si="99"/>
        <v>-4.376599267336756E-2</v>
      </c>
      <c r="T667">
        <f t="shared" ca="1" si="99"/>
        <v>-0.41786645534296785</v>
      </c>
      <c r="V667">
        <f t="shared" ca="1" si="105"/>
        <v>-4.6279402285909734</v>
      </c>
      <c r="W667">
        <f t="shared" ca="1" si="106"/>
        <v>4.3298826200539944</v>
      </c>
      <c r="X667">
        <f t="shared" ca="1" si="107"/>
        <v>-0.21264087508599333</v>
      </c>
      <c r="Y667">
        <f t="shared" ca="1" si="108"/>
        <v>-1.9346325931678487</v>
      </c>
    </row>
    <row r="668" spans="1:25" x14ac:dyDescent="0.25">
      <c r="A668">
        <v>1.5902000000000001</v>
      </c>
      <c r="B668">
        <v>2.2948</v>
      </c>
      <c r="C668">
        <v>3.2403</v>
      </c>
      <c r="D668">
        <v>0.18404000000000001</v>
      </c>
      <c r="E668">
        <v>0</v>
      </c>
      <c r="F668">
        <v>666</v>
      </c>
      <c r="G668">
        <f t="shared" ca="1" si="100"/>
        <v>1.6465330009046435</v>
      </c>
      <c r="H668">
        <f t="shared" ca="1" si="101"/>
        <v>2.5002573632310741</v>
      </c>
      <c r="I668">
        <f t="shared" ca="1" si="102"/>
        <v>2.2761295279500691</v>
      </c>
      <c r="J668">
        <f t="shared" ca="1" si="103"/>
        <v>-0.24650695242709367</v>
      </c>
      <c r="Q668">
        <f t="shared" ca="1" si="104"/>
        <v>1.9904990039492976E-2</v>
      </c>
      <c r="R668">
        <f t="shared" ca="1" si="99"/>
        <v>3.7296402189829658E-2</v>
      </c>
      <c r="S668">
        <f t="shared" ca="1" si="99"/>
        <v>-0.16994507900202049</v>
      </c>
      <c r="T668">
        <f t="shared" ca="1" si="99"/>
        <v>-0.16550238570108189</v>
      </c>
      <c r="V668">
        <f t="shared" ca="1" si="105"/>
        <v>5.6333000904643465E-2</v>
      </c>
      <c r="W668">
        <f t="shared" ca="1" si="106"/>
        <v>0.20545736323107411</v>
      </c>
      <c r="X668">
        <f t="shared" ca="1" si="107"/>
        <v>-0.96417047204993089</v>
      </c>
      <c r="Y668">
        <f t="shared" ca="1" si="108"/>
        <v>-0.43054695242709368</v>
      </c>
    </row>
    <row r="669" spans="1:25" x14ac:dyDescent="0.25">
      <c r="A669">
        <v>-4.5530999999999997</v>
      </c>
      <c r="B669">
        <v>-12.5854</v>
      </c>
      <c r="C669">
        <v>15.441700000000001</v>
      </c>
      <c r="D669">
        <v>-1.4983</v>
      </c>
      <c r="E669">
        <v>1</v>
      </c>
      <c r="F669">
        <v>667</v>
      </c>
      <c r="G669">
        <f t="shared" ca="1" si="100"/>
        <v>-4.90022491296107</v>
      </c>
      <c r="H669">
        <f t="shared" ca="1" si="101"/>
        <v>-17.018216484927223</v>
      </c>
      <c r="I669">
        <f t="shared" ca="1" si="102"/>
        <v>16.596993223401064</v>
      </c>
      <c r="J669">
        <f t="shared" ca="1" si="103"/>
        <v>-9.8549915588772574E-3</v>
      </c>
      <c r="Q669">
        <f t="shared" ca="1" si="104"/>
        <v>-0.11072663112204084</v>
      </c>
      <c r="R669">
        <f t="shared" ca="1" si="99"/>
        <v>-0.40611642593226793</v>
      </c>
      <c r="S669">
        <f t="shared" ca="1" si="99"/>
        <v>0.19603076955071885</v>
      </c>
      <c r="T669">
        <f t="shared" ca="1" si="99"/>
        <v>0.37542254169630884</v>
      </c>
      <c r="V669">
        <f t="shared" ca="1" si="105"/>
        <v>-0.34712491296107073</v>
      </c>
      <c r="W669">
        <f t="shared" ca="1" si="106"/>
        <v>-4.4328164849272227</v>
      </c>
      <c r="X669">
        <f t="shared" ca="1" si="107"/>
        <v>1.1552932234010624</v>
      </c>
      <c r="Y669">
        <f t="shared" ca="1" si="108"/>
        <v>1.4884450084411227</v>
      </c>
    </row>
    <row r="670" spans="1:25" x14ac:dyDescent="0.25">
      <c r="A670">
        <v>1.1166</v>
      </c>
      <c r="B670">
        <v>8.6495999999999995</v>
      </c>
      <c r="C670">
        <v>-0.96252000000000004</v>
      </c>
      <c r="D670">
        <v>-1.8111999999999999</v>
      </c>
      <c r="E670">
        <v>0</v>
      </c>
      <c r="F670">
        <v>668</v>
      </c>
      <c r="G670">
        <f t="shared" ca="1" si="100"/>
        <v>-0.33930880124124907</v>
      </c>
      <c r="H670">
        <f t="shared" ca="1" si="101"/>
        <v>7.9554016359405963</v>
      </c>
      <c r="I670">
        <f t="shared" ca="1" si="102"/>
        <v>-1.670541862312815</v>
      </c>
      <c r="J670">
        <f t="shared" ca="1" si="103"/>
        <v>-1.7571681050535515</v>
      </c>
      <c r="Q670">
        <f t="shared" ca="1" si="104"/>
        <v>-0.32501652627218669</v>
      </c>
      <c r="R670">
        <f t="shared" ca="1" si="99"/>
        <v>-0.11521718078521426</v>
      </c>
      <c r="S670">
        <f t="shared" ca="1" si="99"/>
        <v>-0.13143991833672308</v>
      </c>
      <c r="T670">
        <f t="shared" ca="1" si="99"/>
        <v>2.4597674305785633E-2</v>
      </c>
      <c r="V670">
        <f t="shared" ca="1" si="105"/>
        <v>-1.4559088012412491</v>
      </c>
      <c r="W670">
        <f t="shared" ca="1" si="106"/>
        <v>-0.69419836405940327</v>
      </c>
      <c r="X670">
        <f t="shared" ca="1" si="107"/>
        <v>-0.70802186231281494</v>
      </c>
      <c r="Y670">
        <f t="shared" ca="1" si="108"/>
        <v>5.403189494644843E-2</v>
      </c>
    </row>
    <row r="671" spans="1:25" x14ac:dyDescent="0.25">
      <c r="A671">
        <v>4.0046999999999997</v>
      </c>
      <c r="B671">
        <v>0.45937</v>
      </c>
      <c r="C671">
        <v>1.3621000000000001</v>
      </c>
      <c r="D671">
        <v>1.6181000000000001</v>
      </c>
      <c r="E671">
        <v>0</v>
      </c>
      <c r="F671">
        <v>669</v>
      </c>
      <c r="G671">
        <f t="shared" ca="1" si="100"/>
        <v>3.9377518855963487</v>
      </c>
      <c r="H671">
        <f t="shared" ca="1" si="101"/>
        <v>-1.4785509248039679</v>
      </c>
      <c r="I671">
        <f t="shared" ca="1" si="102"/>
        <v>3.0171737123758824</v>
      </c>
      <c r="J671">
        <f t="shared" ca="1" si="103"/>
        <v>0.23439219696435454</v>
      </c>
      <c r="Q671">
        <f t="shared" ca="1" si="104"/>
        <v>-2.3566087147758208E-2</v>
      </c>
      <c r="R671">
        <f t="shared" ca="1" si="99"/>
        <v>-0.25933444322430932</v>
      </c>
      <c r="S671">
        <f t="shared" ca="1" si="99"/>
        <v>0.2549091061914377</v>
      </c>
      <c r="T671">
        <f t="shared" ca="1" si="99"/>
        <v>-0.36262490163699879</v>
      </c>
      <c r="V671">
        <f t="shared" ca="1" si="105"/>
        <v>-6.6948114403651199E-2</v>
      </c>
      <c r="W671">
        <f t="shared" ca="1" si="106"/>
        <v>-1.9379209248039679</v>
      </c>
      <c r="X671">
        <f t="shared" ca="1" si="107"/>
        <v>1.6550737123758825</v>
      </c>
      <c r="Y671">
        <f t="shared" ca="1" si="108"/>
        <v>-1.3837078030356456</v>
      </c>
    </row>
    <row r="672" spans="1:25" x14ac:dyDescent="0.25">
      <c r="A672">
        <v>5.4020999999999999</v>
      </c>
      <c r="B672">
        <v>3.1038999999999999</v>
      </c>
      <c r="C672">
        <v>-1.1536</v>
      </c>
      <c r="D672">
        <v>1.5650999999999999</v>
      </c>
      <c r="E672">
        <v>0</v>
      </c>
      <c r="F672">
        <v>670</v>
      </c>
      <c r="G672">
        <f t="shared" ca="1" si="100"/>
        <v>8.2279198281226478</v>
      </c>
      <c r="H672">
        <f t="shared" ca="1" si="101"/>
        <v>2.737135262891941</v>
      </c>
      <c r="I672">
        <f t="shared" ca="1" si="102"/>
        <v>-4.4277996448514187</v>
      </c>
      <c r="J672">
        <f t="shared" ca="1" si="103"/>
        <v>3.6876431264763818</v>
      </c>
      <c r="Q672">
        <f t="shared" ca="1" si="104"/>
        <v>0.4348435337080705</v>
      </c>
      <c r="R672">
        <f t="shared" ca="1" si="99"/>
        <v>-6.461811451531263E-2</v>
      </c>
      <c r="S672">
        <f t="shared" ca="1" si="99"/>
        <v>-0.37798598722297849</v>
      </c>
      <c r="T672">
        <f t="shared" ca="1" si="99"/>
        <v>0.43108287905268849</v>
      </c>
      <c r="V672">
        <f t="shared" ca="1" si="105"/>
        <v>2.8258198281226479</v>
      </c>
      <c r="W672">
        <f t="shared" ca="1" si="106"/>
        <v>-0.3667647371080589</v>
      </c>
      <c r="X672">
        <f t="shared" ca="1" si="107"/>
        <v>-3.2741996448514183</v>
      </c>
      <c r="Y672">
        <f t="shared" ca="1" si="108"/>
        <v>2.1225431264763817</v>
      </c>
    </row>
    <row r="673" spans="1:25" x14ac:dyDescent="0.25">
      <c r="A673">
        <v>3.7934999999999999</v>
      </c>
      <c r="B673">
        <v>7.9852999999999996</v>
      </c>
      <c r="C673">
        <v>-2.5476999999999999</v>
      </c>
      <c r="D673">
        <v>-1.8720000000000001</v>
      </c>
      <c r="E673">
        <v>0</v>
      </c>
      <c r="F673">
        <v>671</v>
      </c>
      <c r="G673">
        <f t="shared" ca="1" si="100"/>
        <v>5.6383073715089314</v>
      </c>
      <c r="H673">
        <f t="shared" ca="1" si="101"/>
        <v>8.3993601065737735</v>
      </c>
      <c r="I673">
        <f t="shared" ca="1" si="102"/>
        <v>-2.4177044968945656</v>
      </c>
      <c r="J673">
        <f t="shared" ca="1" si="103"/>
        <v>-9.5675186812086865E-2</v>
      </c>
      <c r="Q673">
        <f t="shared" ca="1" si="104"/>
        <v>0.36780996411746902</v>
      </c>
      <c r="R673">
        <f t="shared" ca="1" si="99"/>
        <v>7.2318629615587882E-2</v>
      </c>
      <c r="S673">
        <f t="shared" ca="1" si="99"/>
        <v>2.7230412321111119E-2</v>
      </c>
      <c r="T673">
        <f t="shared" ca="1" si="99"/>
        <v>0.40478381776876315</v>
      </c>
      <c r="V673">
        <f t="shared" ca="1" si="105"/>
        <v>1.8448073715089315</v>
      </c>
      <c r="W673">
        <f t="shared" ca="1" si="106"/>
        <v>0.41406010657377323</v>
      </c>
      <c r="X673">
        <f t="shared" ca="1" si="107"/>
        <v>0.12999550310543409</v>
      </c>
      <c r="Y673">
        <f t="shared" ca="1" si="108"/>
        <v>1.7763248131879132</v>
      </c>
    </row>
    <row r="674" spans="1:25" x14ac:dyDescent="0.25">
      <c r="A674">
        <v>-0.16735</v>
      </c>
      <c r="B674">
        <v>7.6273999999999997</v>
      </c>
      <c r="C674">
        <v>1.2060999999999999</v>
      </c>
      <c r="D674">
        <v>-3.6240999999999999</v>
      </c>
      <c r="E674">
        <v>0</v>
      </c>
      <c r="F674">
        <v>672</v>
      </c>
      <c r="G674">
        <f t="shared" ca="1" si="100"/>
        <v>0.16015775572867719</v>
      </c>
      <c r="H674">
        <f t="shared" ca="1" si="101"/>
        <v>5.7925918573680795</v>
      </c>
      <c r="I674">
        <f t="shared" ca="1" si="102"/>
        <v>0.29473697053454795</v>
      </c>
      <c r="J674">
        <f t="shared" ca="1" si="103"/>
        <v>-4.7267634851686839</v>
      </c>
      <c r="Q674">
        <f t="shared" ca="1" si="104"/>
        <v>0.10518054087536921</v>
      </c>
      <c r="R674">
        <f t="shared" ca="1" si="99"/>
        <v>-0.24978666913116976</v>
      </c>
      <c r="S674">
        <f t="shared" ca="1" si="99"/>
        <v>-0.16235074173785724</v>
      </c>
      <c r="T674">
        <f t="shared" ca="1" si="99"/>
        <v>-0.32140673211950677</v>
      </c>
      <c r="V674">
        <f t="shared" ca="1" si="105"/>
        <v>0.32750775572867719</v>
      </c>
      <c r="W674">
        <f t="shared" ca="1" si="106"/>
        <v>-1.8348081426319203</v>
      </c>
      <c r="X674">
        <f t="shared" ca="1" si="107"/>
        <v>-0.911363029465452</v>
      </c>
      <c r="Y674">
        <f t="shared" ca="1" si="108"/>
        <v>-1.1026634851686841</v>
      </c>
    </row>
    <row r="675" spans="1:25" x14ac:dyDescent="0.25">
      <c r="A675">
        <v>3.7831000000000001</v>
      </c>
      <c r="B675">
        <v>10.0526</v>
      </c>
      <c r="C675">
        <v>-3.8868999999999998</v>
      </c>
      <c r="D675">
        <v>-3.7366000000000001</v>
      </c>
      <c r="E675">
        <v>0</v>
      </c>
      <c r="F675">
        <v>673</v>
      </c>
      <c r="G675">
        <f t="shared" ca="1" si="100"/>
        <v>3.5341237535084247</v>
      </c>
      <c r="H675">
        <f t="shared" ca="1" si="101"/>
        <v>12.026236981595854</v>
      </c>
      <c r="I675">
        <f t="shared" ca="1" si="102"/>
        <v>-6.3910971147927924</v>
      </c>
      <c r="J675">
        <f t="shared" ca="1" si="103"/>
        <v>-3.3169440331043538</v>
      </c>
      <c r="Q675">
        <f t="shared" ref="Q675:Q706" ca="1" si="109">(0.5-RAND())</f>
        <v>-8.2175728136706039E-2</v>
      </c>
      <c r="R675">
        <f t="shared" ca="1" si="99"/>
        <v>0.26255591614575469</v>
      </c>
      <c r="S675">
        <f t="shared" ca="1" si="99"/>
        <v>-0.32999284550064922</v>
      </c>
      <c r="T675">
        <f t="shared" ca="1" si="99"/>
        <v>0.16208375455679269</v>
      </c>
      <c r="V675">
        <f t="shared" ca="1" si="105"/>
        <v>-0.24897624649157524</v>
      </c>
      <c r="W675">
        <f t="shared" ca="1" si="106"/>
        <v>1.9736369815958552</v>
      </c>
      <c r="X675">
        <f t="shared" ca="1" si="107"/>
        <v>-2.5041971147927922</v>
      </c>
      <c r="Y675">
        <f t="shared" ca="1" si="108"/>
        <v>0.41965596689564638</v>
      </c>
    </row>
    <row r="676" spans="1:25" x14ac:dyDescent="0.25">
      <c r="A676">
        <v>0.26877000000000001</v>
      </c>
      <c r="B676">
        <v>4.9870000000000001</v>
      </c>
      <c r="C676">
        <v>-5.1508000000000003</v>
      </c>
      <c r="D676">
        <v>-6.3913000000000002</v>
      </c>
      <c r="E676">
        <v>1</v>
      </c>
      <c r="F676">
        <v>674</v>
      </c>
      <c r="G676">
        <f t="shared" ca="1" si="100"/>
        <v>-3.3609531020813357</v>
      </c>
      <c r="H676">
        <f t="shared" ca="1" si="101"/>
        <v>5.7353403271390366</v>
      </c>
      <c r="I676">
        <f t="shared" ca="1" si="102"/>
        <v>-3.7234542352216087</v>
      </c>
      <c r="J676">
        <f t="shared" ca="1" si="103"/>
        <v>-4.4575364876308985</v>
      </c>
      <c r="Q676">
        <f t="shared" ca="1" si="109"/>
        <v>-0.46350908344514008</v>
      </c>
      <c r="R676">
        <f t="shared" ca="1" si="99"/>
        <v>0.12299792793267827</v>
      </c>
      <c r="S676">
        <f t="shared" ca="1" si="99"/>
        <v>0.2296464221043647</v>
      </c>
      <c r="T676">
        <f t="shared" ca="1" si="99"/>
        <v>0.41779978401984252</v>
      </c>
      <c r="V676">
        <f t="shared" ca="1" si="105"/>
        <v>-3.6297231020813356</v>
      </c>
      <c r="W676">
        <f t="shared" ca="1" si="106"/>
        <v>0.7483403271390362</v>
      </c>
      <c r="X676">
        <f t="shared" ca="1" si="107"/>
        <v>1.4273457647783918</v>
      </c>
      <c r="Y676">
        <f t="shared" ca="1" si="108"/>
        <v>1.9337635123691019</v>
      </c>
    </row>
    <row r="677" spans="1:25" x14ac:dyDescent="0.25">
      <c r="A677">
        <v>-1.0744</v>
      </c>
      <c r="B677">
        <v>-6.3113000000000001</v>
      </c>
      <c r="C677">
        <v>5.3550000000000004</v>
      </c>
      <c r="D677">
        <v>0.80471999999999999</v>
      </c>
      <c r="E677">
        <v>1</v>
      </c>
      <c r="F677">
        <v>675</v>
      </c>
      <c r="G677">
        <f t="shared" ca="1" si="100"/>
        <v>-0.38073119765423002</v>
      </c>
      <c r="H677">
        <f t="shared" ca="1" si="101"/>
        <v>-5.9654142181701584</v>
      </c>
      <c r="I677">
        <f t="shared" ca="1" si="102"/>
        <v>7.7492529360627849</v>
      </c>
      <c r="J677">
        <f t="shared" ca="1" si="103"/>
        <v>0.50393459573895072</v>
      </c>
      <c r="Q677">
        <f t="shared" ca="1" si="109"/>
        <v>0.1968054765684133</v>
      </c>
      <c r="R677">
        <f t="shared" ca="1" si="99"/>
        <v>6.1174686978969328E-2</v>
      </c>
      <c r="S677">
        <f t="shared" ca="1" si="99"/>
        <v>0.3217472131308986</v>
      </c>
      <c r="T677">
        <f t="shared" ca="1" si="99"/>
        <v>-0.12242052701328399</v>
      </c>
      <c r="V677">
        <f t="shared" ca="1" si="105"/>
        <v>0.69366880234577</v>
      </c>
      <c r="W677">
        <f t="shared" ca="1" si="106"/>
        <v>0.34588578182984209</v>
      </c>
      <c r="X677">
        <f t="shared" ca="1" si="107"/>
        <v>2.3942529360627844</v>
      </c>
      <c r="Y677">
        <f t="shared" ca="1" si="108"/>
        <v>-0.30078540426104927</v>
      </c>
    </row>
    <row r="678" spans="1:25" x14ac:dyDescent="0.25">
      <c r="A678">
        <v>2.2090999999999998</v>
      </c>
      <c r="B678">
        <v>7.4555999999999996</v>
      </c>
      <c r="C678">
        <v>-1.3284</v>
      </c>
      <c r="D678">
        <v>-3.3020999999999998</v>
      </c>
      <c r="E678">
        <v>0</v>
      </c>
      <c r="F678">
        <v>676</v>
      </c>
      <c r="G678">
        <f t="shared" ca="1" si="100"/>
        <v>1.9385226679090501</v>
      </c>
      <c r="H678">
        <f t="shared" ca="1" si="101"/>
        <v>7.1624038548992006</v>
      </c>
      <c r="I678">
        <f t="shared" ca="1" si="102"/>
        <v>-0.89746364348649332</v>
      </c>
      <c r="J678">
        <f t="shared" ca="1" si="103"/>
        <v>-2.7393120325820028</v>
      </c>
      <c r="Q678">
        <f t="shared" ca="1" si="109"/>
        <v>-8.8633930531015204E-2</v>
      </c>
      <c r="R678">
        <f t="shared" ca="1" si="99"/>
        <v>-5.2363365425457054E-2</v>
      </c>
      <c r="S678">
        <f t="shared" ca="1" si="99"/>
        <v>8.4713894972160086E-2</v>
      </c>
      <c r="T678">
        <f t="shared" ca="1" si="99"/>
        <v>0.20435379678202314</v>
      </c>
      <c r="V678">
        <f t="shared" ca="1" si="105"/>
        <v>-0.2705773320909497</v>
      </c>
      <c r="W678">
        <f t="shared" ca="1" si="106"/>
        <v>-0.29319614510079928</v>
      </c>
      <c r="X678">
        <f t="shared" ca="1" si="107"/>
        <v>0.4309363565135067</v>
      </c>
      <c r="Y678">
        <f t="shared" ca="1" si="108"/>
        <v>0.56278796741799675</v>
      </c>
    </row>
    <row r="679" spans="1:25" x14ac:dyDescent="0.25">
      <c r="A679">
        <v>-2.0529000000000002</v>
      </c>
      <c r="B679">
        <v>3.8384999999999998</v>
      </c>
      <c r="C679">
        <v>-0.79544000000000004</v>
      </c>
      <c r="D679">
        <v>-1.2138</v>
      </c>
      <c r="E679">
        <v>1</v>
      </c>
      <c r="F679">
        <v>677</v>
      </c>
      <c r="G679">
        <f t="shared" ca="1" si="100"/>
        <v>-6.9824862376341867</v>
      </c>
      <c r="H679">
        <f t="shared" ca="1" si="101"/>
        <v>2.6780752513473818</v>
      </c>
      <c r="I679">
        <f t="shared" ca="1" si="102"/>
        <v>-2.3838861580679462</v>
      </c>
      <c r="J679">
        <f t="shared" ca="1" si="103"/>
        <v>-0.83267862094945078</v>
      </c>
      <c r="Q679">
        <f t="shared" ca="1" si="109"/>
        <v>-0.48570831582709983</v>
      </c>
      <c r="R679">
        <f t="shared" ca="1" si="99"/>
        <v>-0.17728599726909944</v>
      </c>
      <c r="S679">
        <f t="shared" ca="1" si="99"/>
        <v>-0.24777256290008154</v>
      </c>
      <c r="T679">
        <f t="shared" ca="1" si="99"/>
        <v>0.14970497567106544</v>
      </c>
      <c r="V679">
        <f t="shared" ca="1" si="105"/>
        <v>-4.9295862376341866</v>
      </c>
      <c r="W679">
        <f t="shared" ca="1" si="106"/>
        <v>-1.1604247486526182</v>
      </c>
      <c r="X679">
        <f t="shared" ca="1" si="107"/>
        <v>-1.5884461580679463</v>
      </c>
      <c r="Y679">
        <f t="shared" ca="1" si="108"/>
        <v>0.38112137905054916</v>
      </c>
    </row>
    <row r="680" spans="1:25" x14ac:dyDescent="0.25">
      <c r="A680">
        <v>-1.8974</v>
      </c>
      <c r="B680">
        <v>3.5074000000000001</v>
      </c>
      <c r="C680">
        <v>-1.7842</v>
      </c>
      <c r="D680">
        <v>-3.8491</v>
      </c>
      <c r="E680">
        <v>1</v>
      </c>
      <c r="F680">
        <v>678</v>
      </c>
      <c r="G680">
        <f t="shared" ca="1" si="100"/>
        <v>-3.9941419801905464</v>
      </c>
      <c r="H680">
        <f t="shared" ca="1" si="101"/>
        <v>4.5356905277848396</v>
      </c>
      <c r="I680">
        <f t="shared" ca="1" si="102"/>
        <v>2.6100659876527947</v>
      </c>
      <c r="J680">
        <f t="shared" ca="1" si="103"/>
        <v>-3.6980971715460011</v>
      </c>
      <c r="Q680">
        <f t="shared" ca="1" si="109"/>
        <v>-0.38977100240971241</v>
      </c>
      <c r="R680">
        <f t="shared" ca="1" si="99"/>
        <v>0.1607890272809348</v>
      </c>
      <c r="S680">
        <f t="shared" ca="1" si="99"/>
        <v>0.42468875579579168</v>
      </c>
      <c r="T680">
        <f t="shared" ca="1" si="99"/>
        <v>6.5748029493003735E-2</v>
      </c>
      <c r="V680">
        <f t="shared" ca="1" si="105"/>
        <v>-2.0967419801905467</v>
      </c>
      <c r="W680">
        <f t="shared" ca="1" si="106"/>
        <v>1.0282905277848393</v>
      </c>
      <c r="X680">
        <f t="shared" ca="1" si="107"/>
        <v>4.394265987652795</v>
      </c>
      <c r="Y680">
        <f t="shared" ca="1" si="108"/>
        <v>0.15100282845399887</v>
      </c>
    </row>
    <row r="681" spans="1:25" x14ac:dyDescent="0.25">
      <c r="A681">
        <v>-0.71494000000000002</v>
      </c>
      <c r="B681">
        <v>-4.4447999999999999</v>
      </c>
      <c r="C681">
        <v>2.2241</v>
      </c>
      <c r="D681">
        <v>0.49825999999999998</v>
      </c>
      <c r="E681">
        <v>1</v>
      </c>
      <c r="F681">
        <v>679</v>
      </c>
      <c r="G681">
        <f t="shared" ca="1" si="100"/>
        <v>-2.6533932899858823</v>
      </c>
      <c r="H681">
        <f t="shared" ca="1" si="101"/>
        <v>-4.0688811693975868</v>
      </c>
      <c r="I681">
        <f t="shared" ca="1" si="102"/>
        <v>2.9985080188712843</v>
      </c>
      <c r="J681">
        <f t="shared" ca="1" si="103"/>
        <v>1.4059473671136145</v>
      </c>
      <c r="Q681">
        <f t="shared" ca="1" si="109"/>
        <v>-0.37644226025540528</v>
      </c>
      <c r="R681">
        <f t="shared" ca="1" si="99"/>
        <v>6.6119305502396086E-2</v>
      </c>
      <c r="S681">
        <f t="shared" ca="1" si="99"/>
        <v>0.14183074261220074</v>
      </c>
      <c r="T681">
        <f t="shared" ca="1" si="99"/>
        <v>0.28574870402720143</v>
      </c>
      <c r="V681">
        <f t="shared" ca="1" si="105"/>
        <v>-1.9384532899858822</v>
      </c>
      <c r="W681">
        <f t="shared" ca="1" si="106"/>
        <v>0.37591883060241332</v>
      </c>
      <c r="X681">
        <f t="shared" ca="1" si="107"/>
        <v>0.77440801887128419</v>
      </c>
      <c r="Y681">
        <f t="shared" ca="1" si="108"/>
        <v>0.90768736711361453</v>
      </c>
    </row>
    <row r="682" spans="1:25" x14ac:dyDescent="0.25">
      <c r="A682">
        <v>4.0214999999999996</v>
      </c>
      <c r="B682">
        <v>-2.7004000000000001</v>
      </c>
      <c r="C682">
        <v>2.4956999999999998</v>
      </c>
      <c r="D682">
        <v>0.36636000000000002</v>
      </c>
      <c r="E682">
        <v>0</v>
      </c>
      <c r="F682">
        <v>680</v>
      </c>
      <c r="G682">
        <f t="shared" ca="1" si="100"/>
        <v>2.2288923522321866</v>
      </c>
      <c r="H682">
        <f t="shared" ca="1" si="101"/>
        <v>-1.9152936691515077</v>
      </c>
      <c r="I682">
        <f t="shared" ca="1" si="102"/>
        <v>5.8942246532755664</v>
      </c>
      <c r="J682">
        <f t="shared" ca="1" si="103"/>
        <v>-0.33674876740083293</v>
      </c>
      <c r="Q682">
        <f t="shared" ca="1" si="109"/>
        <v>-0.36273903729905388</v>
      </c>
      <c r="R682">
        <f t="shared" ca="1" si="99"/>
        <v>0.12819168193510544</v>
      </c>
      <c r="S682">
        <f t="shared" ca="1" si="99"/>
        <v>0.38434880795015069</v>
      </c>
      <c r="T682">
        <f t="shared" ca="1" si="99"/>
        <v>-0.24065646950959141</v>
      </c>
      <c r="V682">
        <f t="shared" ca="1" si="105"/>
        <v>-1.7926076477678132</v>
      </c>
      <c r="W682">
        <f t="shared" ca="1" si="106"/>
        <v>0.78510633084849257</v>
      </c>
      <c r="X682">
        <f t="shared" ca="1" si="107"/>
        <v>3.3985246532755662</v>
      </c>
      <c r="Y682">
        <f t="shared" ca="1" si="108"/>
        <v>-0.70310876740083295</v>
      </c>
    </row>
    <row r="683" spans="1:25" x14ac:dyDescent="0.25">
      <c r="A683">
        <v>4.1604999999999999</v>
      </c>
      <c r="B683">
        <v>11.2196</v>
      </c>
      <c r="C683">
        <v>-3.6135999999999999</v>
      </c>
      <c r="D683">
        <v>-4.0819000000000001</v>
      </c>
      <c r="E683">
        <v>0</v>
      </c>
      <c r="F683">
        <v>681</v>
      </c>
      <c r="G683">
        <f t="shared" ca="1" si="100"/>
        <v>1.3019192479001145</v>
      </c>
      <c r="H683">
        <f t="shared" ca="1" si="101"/>
        <v>10.401891520707613</v>
      </c>
      <c r="I683">
        <f t="shared" ca="1" si="102"/>
        <v>8.1670881365501629</v>
      </c>
      <c r="J683">
        <f t="shared" ca="1" si="103"/>
        <v>-2.2975991661547344</v>
      </c>
      <c r="Q683">
        <f t="shared" ca="1" si="109"/>
        <v>-0.43636483144447924</v>
      </c>
      <c r="R683">
        <f t="shared" ca="1" si="99"/>
        <v>-0.13273734187965291</v>
      </c>
      <c r="S683">
        <f t="shared" ca="1" si="99"/>
        <v>0.49687423715106938</v>
      </c>
      <c r="T683">
        <f t="shared" ca="1" si="99"/>
        <v>0.40549023801080863</v>
      </c>
      <c r="V683">
        <f t="shared" ca="1" si="105"/>
        <v>-2.8585807520998854</v>
      </c>
      <c r="W683">
        <f t="shared" ca="1" si="106"/>
        <v>-0.81770847929238721</v>
      </c>
      <c r="X683">
        <f t="shared" ca="1" si="107"/>
        <v>11.780688136550163</v>
      </c>
      <c r="Y683">
        <f t="shared" ca="1" si="108"/>
        <v>1.7843008338452655</v>
      </c>
    </row>
    <row r="684" spans="1:25" x14ac:dyDescent="0.25">
      <c r="A684">
        <v>0.37980000000000003</v>
      </c>
      <c r="B684">
        <v>0.70979999999999999</v>
      </c>
      <c r="C684">
        <v>0.75719999999999998</v>
      </c>
      <c r="D684">
        <v>-0.44440000000000002</v>
      </c>
      <c r="E684">
        <v>0</v>
      </c>
      <c r="F684">
        <v>682</v>
      </c>
      <c r="G684">
        <f t="shared" ca="1" si="100"/>
        <v>5.6374557160255689E-2</v>
      </c>
      <c r="H684">
        <f t="shared" ca="1" si="101"/>
        <v>1.2009152358868673</v>
      </c>
      <c r="I684">
        <f t="shared" ca="1" si="102"/>
        <v>0.99289705316057286</v>
      </c>
      <c r="J684">
        <f t="shared" ca="1" si="103"/>
        <v>-0.49821403714157025</v>
      </c>
      <c r="Q684">
        <f t="shared" ca="1" si="109"/>
        <v>-0.10401650899211801</v>
      </c>
      <c r="R684">
        <f t="shared" ca="1" si="99"/>
        <v>8.4573929345387211E-2</v>
      </c>
      <c r="S684">
        <f t="shared" ca="1" si="99"/>
        <v>4.8274983743190836E-2</v>
      </c>
      <c r="T684">
        <f t="shared" ca="1" si="99"/>
        <v>-2.4500966676024194E-2</v>
      </c>
      <c r="V684">
        <f t="shared" ca="1" si="105"/>
        <v>-0.32342544283974434</v>
      </c>
      <c r="W684">
        <f t="shared" ca="1" si="106"/>
        <v>0.49111523588686729</v>
      </c>
      <c r="X684">
        <f t="shared" ca="1" si="107"/>
        <v>0.23569705316057285</v>
      </c>
      <c r="Y684">
        <f t="shared" ca="1" si="108"/>
        <v>-5.3814037141570223E-2</v>
      </c>
    </row>
    <row r="685" spans="1:25" x14ac:dyDescent="0.25">
      <c r="A685">
        <v>-5.1661000000000001</v>
      </c>
      <c r="B685">
        <v>8.0433000000000003</v>
      </c>
      <c r="C685">
        <v>4.4264999999999999E-2</v>
      </c>
      <c r="D685">
        <v>-4.4983000000000004</v>
      </c>
      <c r="E685">
        <v>1</v>
      </c>
      <c r="F685">
        <v>683</v>
      </c>
      <c r="G685">
        <f t="shared" ca="1" si="100"/>
        <v>-8.9994400763194005</v>
      </c>
      <c r="H685">
        <f t="shared" ca="1" si="101"/>
        <v>4.5736585034732329</v>
      </c>
      <c r="I685">
        <f t="shared" ca="1" si="102"/>
        <v>1.9668081923016605</v>
      </c>
      <c r="J685">
        <f t="shared" ca="1" si="103"/>
        <v>-4.0794479532281747</v>
      </c>
      <c r="Q685">
        <f t="shared" ca="1" si="109"/>
        <v>-0.46849246653672227</v>
      </c>
      <c r="R685">
        <f t="shared" ca="1" si="99"/>
        <v>-0.36497331238644815</v>
      </c>
      <c r="S685">
        <f t="shared" ca="1" si="99"/>
        <v>0.28158266466772619</v>
      </c>
      <c r="T685">
        <f t="shared" ca="1" si="99"/>
        <v>0.16183002730708884</v>
      </c>
      <c r="V685">
        <f t="shared" ca="1" si="105"/>
        <v>-3.8333400763194008</v>
      </c>
      <c r="W685">
        <f t="shared" ca="1" si="106"/>
        <v>-3.4696414965267679</v>
      </c>
      <c r="X685">
        <f t="shared" ca="1" si="107"/>
        <v>1.9225431923016605</v>
      </c>
      <c r="Y685">
        <f t="shared" ca="1" si="108"/>
        <v>0.41885204677182597</v>
      </c>
    </row>
    <row r="686" spans="1:25" x14ac:dyDescent="0.25">
      <c r="A686">
        <v>-3.1273</v>
      </c>
      <c r="B686">
        <v>-7.1120999999999999</v>
      </c>
      <c r="C686">
        <v>11.389699999999999</v>
      </c>
      <c r="D686">
        <v>-8.3634E-2</v>
      </c>
      <c r="E686">
        <v>1</v>
      </c>
      <c r="F686">
        <v>684</v>
      </c>
      <c r="G686">
        <f t="shared" ca="1" si="100"/>
        <v>-2.1265921852263459</v>
      </c>
      <c r="H686">
        <f t="shared" ca="1" si="101"/>
        <v>-7.0207934199165587</v>
      </c>
      <c r="I686">
        <f t="shared" ca="1" si="102"/>
        <v>14.320154134546385</v>
      </c>
      <c r="J686">
        <f t="shared" ca="1" si="103"/>
        <v>-0.45835030848575736</v>
      </c>
      <c r="Q686">
        <f t="shared" ca="1" si="109"/>
        <v>0.25702563301767134</v>
      </c>
      <c r="R686">
        <f t="shared" ca="1" si="99"/>
        <v>1.693217157701199E-2</v>
      </c>
      <c r="S686">
        <f t="shared" ca="1" si="99"/>
        <v>0.35851185990910717</v>
      </c>
      <c r="T686">
        <f t="shared" ca="1" si="99"/>
        <v>-0.14760391189950228</v>
      </c>
      <c r="V686">
        <f t="shared" ca="1" si="105"/>
        <v>1.0007078147736543</v>
      </c>
      <c r="W686">
        <f t="shared" ca="1" si="106"/>
        <v>9.1306580083441169E-2</v>
      </c>
      <c r="X686">
        <f t="shared" ca="1" si="107"/>
        <v>2.9304541345463848</v>
      </c>
      <c r="Y686">
        <f t="shared" ca="1" si="108"/>
        <v>-0.37471630848575738</v>
      </c>
    </row>
    <row r="687" spans="1:25" x14ac:dyDescent="0.25">
      <c r="A687">
        <v>0.55939000000000005</v>
      </c>
      <c r="B687">
        <v>-0.31040000000000001</v>
      </c>
      <c r="C687">
        <v>0.18307000000000001</v>
      </c>
      <c r="D687">
        <v>0.44652999999999998</v>
      </c>
      <c r="E687">
        <v>1</v>
      </c>
      <c r="F687">
        <v>685</v>
      </c>
      <c r="G687">
        <f t="shared" ca="1" si="100"/>
        <v>-1.9191181469533136</v>
      </c>
      <c r="H687">
        <f t="shared" ca="1" si="101"/>
        <v>-6.165030683165984</v>
      </c>
      <c r="I687">
        <f t="shared" ca="1" si="102"/>
        <v>0.27350828536698518</v>
      </c>
      <c r="J687">
        <f t="shared" ca="1" si="103"/>
        <v>-1.0672841412035101</v>
      </c>
      <c r="Q687">
        <f t="shared" ca="1" si="109"/>
        <v>-0.41629886889373791</v>
      </c>
      <c r="R687">
        <f t="shared" ca="1" si="99"/>
        <v>-0.44509586928201872</v>
      </c>
      <c r="S687">
        <f t="shared" ca="1" si="99"/>
        <v>1.9105097082667721E-2</v>
      </c>
      <c r="T687">
        <f t="shared" ca="1" si="99"/>
        <v>-0.37833858575311341</v>
      </c>
      <c r="V687">
        <f t="shared" ca="1" si="105"/>
        <v>-2.4785081469533137</v>
      </c>
      <c r="W687">
        <f t="shared" ca="1" si="106"/>
        <v>-5.8546306831659836</v>
      </c>
      <c r="X687">
        <f t="shared" ca="1" si="107"/>
        <v>9.0438285366985172E-2</v>
      </c>
      <c r="Y687">
        <f t="shared" ca="1" si="108"/>
        <v>-1.5138141412035102</v>
      </c>
    </row>
    <row r="688" spans="1:25" x14ac:dyDescent="0.25">
      <c r="A688">
        <v>-0.91718</v>
      </c>
      <c r="B688">
        <v>9.9884000000000004</v>
      </c>
      <c r="C688">
        <v>1.1803999999999999</v>
      </c>
      <c r="D688">
        <v>-5.2263000000000002</v>
      </c>
      <c r="E688">
        <v>0</v>
      </c>
      <c r="F688">
        <v>686</v>
      </c>
      <c r="G688">
        <f t="shared" ca="1" si="100"/>
        <v>0.59302271769049641</v>
      </c>
      <c r="H688">
        <f t="shared" ca="1" si="101"/>
        <v>20.039593605916224</v>
      </c>
      <c r="I688">
        <f t="shared" ca="1" si="102"/>
        <v>4.9458858142882391</v>
      </c>
      <c r="J688">
        <f t="shared" ca="1" si="103"/>
        <v>-5.41024381717137</v>
      </c>
      <c r="Q688">
        <f t="shared" ca="1" si="109"/>
        <v>0.33173536880438492</v>
      </c>
      <c r="R688">
        <f t="shared" ca="1" si="99"/>
        <v>0.48872963047492635</v>
      </c>
      <c r="S688">
        <f t="shared" ca="1" si="99"/>
        <v>0.40125924604787655</v>
      </c>
      <c r="T688">
        <f t="shared" ca="1" si="99"/>
        <v>-7.8900255978404554E-2</v>
      </c>
      <c r="V688">
        <f t="shared" ca="1" si="105"/>
        <v>1.5102027176904964</v>
      </c>
      <c r="W688">
        <f t="shared" ca="1" si="106"/>
        <v>10.051193605916223</v>
      </c>
      <c r="X688">
        <f t="shared" ca="1" si="107"/>
        <v>3.7654858142882395</v>
      </c>
      <c r="Y688">
        <f t="shared" ca="1" si="108"/>
        <v>-0.18394381717137023</v>
      </c>
    </row>
    <row r="689" spans="1:25" x14ac:dyDescent="0.25">
      <c r="A689">
        <v>1.5456000000000001</v>
      </c>
      <c r="B689">
        <v>8.5481999999999996</v>
      </c>
      <c r="C689">
        <v>0.41870000000000002</v>
      </c>
      <c r="D689">
        <v>-2.1783999999999999</v>
      </c>
      <c r="E689">
        <v>0</v>
      </c>
      <c r="F689">
        <v>687</v>
      </c>
      <c r="G689">
        <f t="shared" ca="1" si="100"/>
        <v>-2.920726747842985</v>
      </c>
      <c r="H689">
        <f t="shared" ca="1" si="101"/>
        <v>10.739830342906314</v>
      </c>
      <c r="I689">
        <f t="shared" ca="1" si="102"/>
        <v>1.1750482044699426</v>
      </c>
      <c r="J689">
        <f t="shared" ca="1" si="103"/>
        <v>-2.6268860150510887</v>
      </c>
      <c r="Q689">
        <f t="shared" ca="1" si="109"/>
        <v>-0.48003953468259963</v>
      </c>
      <c r="R689">
        <f t="shared" ca="1" si="99"/>
        <v>0.28130441145833052</v>
      </c>
      <c r="S689">
        <f t="shared" ca="1" si="99"/>
        <v>0.13903336279463763</v>
      </c>
      <c r="T689">
        <f t="shared" ca="1" si="99"/>
        <v>-0.17105814025630817</v>
      </c>
      <c r="V689">
        <f t="shared" ca="1" si="105"/>
        <v>-4.4663267478429853</v>
      </c>
      <c r="W689">
        <f t="shared" ca="1" si="106"/>
        <v>2.1916303429063144</v>
      </c>
      <c r="X689">
        <f t="shared" ca="1" si="107"/>
        <v>0.75634820446994255</v>
      </c>
      <c r="Y689">
        <f t="shared" ca="1" si="108"/>
        <v>-0.44848601505108893</v>
      </c>
    </row>
    <row r="690" spans="1:25" x14ac:dyDescent="0.25">
      <c r="A690">
        <v>2.8237000000000001</v>
      </c>
      <c r="B690">
        <v>2.8597000000000001</v>
      </c>
      <c r="C690">
        <v>0.19678000000000001</v>
      </c>
      <c r="D690">
        <v>0.57196000000000002</v>
      </c>
      <c r="E690">
        <v>0</v>
      </c>
      <c r="F690">
        <v>688</v>
      </c>
      <c r="G690">
        <f t="shared" ca="1" si="100"/>
        <v>5.9252862406505953</v>
      </c>
      <c r="H690">
        <f t="shared" ca="1" si="101"/>
        <v>4.0115915122591241</v>
      </c>
      <c r="I690">
        <f t="shared" ca="1" si="102"/>
        <v>1.0414078176320523</v>
      </c>
      <c r="J690">
        <f t="shared" ca="1" si="103"/>
        <v>2.0026314768665134</v>
      </c>
      <c r="Q690">
        <f t="shared" ca="1" si="109"/>
        <v>0.44659390445173974</v>
      </c>
      <c r="R690">
        <f t="shared" ca="1" si="99"/>
        <v>0.17624528429563557</v>
      </c>
      <c r="S690">
        <f t="shared" ca="1" si="99"/>
        <v>0.15250297349638819</v>
      </c>
      <c r="T690">
        <f t="shared" ca="1" si="99"/>
        <v>0.36851829818705284</v>
      </c>
      <c r="V690">
        <f t="shared" ca="1" si="105"/>
        <v>3.1015862406505952</v>
      </c>
      <c r="W690">
        <f t="shared" ca="1" si="106"/>
        <v>1.151891512259124</v>
      </c>
      <c r="X690">
        <f t="shared" ca="1" si="107"/>
        <v>0.8446278176320523</v>
      </c>
      <c r="Y690">
        <f t="shared" ca="1" si="108"/>
        <v>1.4306714768665134</v>
      </c>
    </row>
    <row r="691" spans="1:25" x14ac:dyDescent="0.25">
      <c r="A691">
        <v>4.3845999999999998</v>
      </c>
      <c r="B691">
        <v>-4.8794000000000004</v>
      </c>
      <c r="C691">
        <v>3.3662000000000001</v>
      </c>
      <c r="D691">
        <v>-2.9323999999999999E-2</v>
      </c>
      <c r="E691">
        <v>0</v>
      </c>
      <c r="F691">
        <v>689</v>
      </c>
      <c r="G691">
        <f t="shared" ca="1" si="100"/>
        <v>4.6475943031210001</v>
      </c>
      <c r="H691">
        <f t="shared" ca="1" si="101"/>
        <v>-5.0494367859713689</v>
      </c>
      <c r="I691">
        <f t="shared" ca="1" si="102"/>
        <v>3.3157661876822755</v>
      </c>
      <c r="J691">
        <f t="shared" ca="1" si="103"/>
        <v>-0.26555460570010253</v>
      </c>
      <c r="Q691">
        <f t="shared" ca="1" si="109"/>
        <v>8.6378238547892838E-2</v>
      </c>
      <c r="R691">
        <f t="shared" ca="1" si="99"/>
        <v>-3.1071050733259886E-2</v>
      </c>
      <c r="S691">
        <f t="shared" ca="1" si="99"/>
        <v>-1.0745879389380653E-2</v>
      </c>
      <c r="T691">
        <f t="shared" ca="1" si="99"/>
        <v>-9.8963523454266067E-2</v>
      </c>
      <c r="V691">
        <f t="shared" ca="1" si="105"/>
        <v>0.26299430312100014</v>
      </c>
      <c r="W691">
        <f t="shared" ca="1" si="106"/>
        <v>-0.17003678597136829</v>
      </c>
      <c r="X691">
        <f t="shared" ca="1" si="107"/>
        <v>-5.0433812317724702E-2</v>
      </c>
      <c r="Y691">
        <f t="shared" ca="1" si="108"/>
        <v>-0.23623060570010251</v>
      </c>
    </row>
    <row r="692" spans="1:25" x14ac:dyDescent="0.25">
      <c r="A692">
        <v>7.1249E-3</v>
      </c>
      <c r="B692">
        <v>8.3660999999999994</v>
      </c>
      <c r="C692">
        <v>0.50780999999999998</v>
      </c>
      <c r="D692">
        <v>-3.8155000000000001</v>
      </c>
      <c r="E692">
        <v>0</v>
      </c>
      <c r="F692">
        <v>690</v>
      </c>
      <c r="G692">
        <f t="shared" ca="1" si="100"/>
        <v>-0.64231803032846302</v>
      </c>
      <c r="H692">
        <f t="shared" ca="1" si="101"/>
        <v>5.0232195054046684</v>
      </c>
      <c r="I692">
        <f t="shared" ca="1" si="102"/>
        <v>1.8592084416426742</v>
      </c>
      <c r="J692">
        <f t="shared" ca="1" si="103"/>
        <v>-3.9299803247636844</v>
      </c>
      <c r="Q692">
        <f t="shared" ca="1" si="109"/>
        <v>-0.1869798041046058</v>
      </c>
      <c r="R692">
        <f t="shared" ca="1" si="99"/>
        <v>-0.35835827169141543</v>
      </c>
      <c r="S692">
        <f t="shared" ca="1" si="99"/>
        <v>0.22065501388199094</v>
      </c>
      <c r="T692">
        <f t="shared" ca="1" si="99"/>
        <v>-5.06850790848411E-2</v>
      </c>
      <c r="V692">
        <f t="shared" ca="1" si="105"/>
        <v>-0.64944293032846301</v>
      </c>
      <c r="W692">
        <f t="shared" ca="1" si="106"/>
        <v>-3.3428804945953305</v>
      </c>
      <c r="X692">
        <f t="shared" ca="1" si="107"/>
        <v>1.3513984416426743</v>
      </c>
      <c r="Y692">
        <f t="shared" ca="1" si="108"/>
        <v>-0.11448032476368429</v>
      </c>
    </row>
    <row r="693" spans="1:25" x14ac:dyDescent="0.25">
      <c r="A693">
        <v>0.86202000000000001</v>
      </c>
      <c r="B693">
        <v>2.6962999999999999</v>
      </c>
      <c r="C693">
        <v>4.2907999999999999</v>
      </c>
      <c r="D693">
        <v>0.54739000000000004</v>
      </c>
      <c r="E693">
        <v>0</v>
      </c>
      <c r="F693">
        <v>691</v>
      </c>
      <c r="G693">
        <f t="shared" ca="1" si="100"/>
        <v>1.3166173834105277</v>
      </c>
      <c r="H693">
        <f t="shared" ca="1" si="101"/>
        <v>5.1192653102760595</v>
      </c>
      <c r="I693">
        <f t="shared" ca="1" si="102"/>
        <v>4.1420996793331675</v>
      </c>
      <c r="J693">
        <f t="shared" ca="1" si="103"/>
        <v>0.88618808705310603</v>
      </c>
      <c r="Q693">
        <f t="shared" ca="1" si="109"/>
        <v>0.13975694252692261</v>
      </c>
      <c r="R693">
        <f t="shared" ca="1" si="99"/>
        <v>0.2995839588640109</v>
      </c>
      <c r="S693">
        <f t="shared" ca="1" si="99"/>
        <v>-3.1024556609500542E-2</v>
      </c>
      <c r="T693">
        <f t="shared" ca="1" si="99"/>
        <v>0.13558596150114732</v>
      </c>
      <c r="V693">
        <f t="shared" ca="1" si="105"/>
        <v>0.45459738341052758</v>
      </c>
      <c r="W693">
        <f t="shared" ca="1" si="106"/>
        <v>2.42296531027606</v>
      </c>
      <c r="X693">
        <f t="shared" ca="1" si="107"/>
        <v>-0.14870032066683284</v>
      </c>
      <c r="Y693">
        <f t="shared" ca="1" si="108"/>
        <v>0.33879808705310593</v>
      </c>
    </row>
    <row r="694" spans="1:25" x14ac:dyDescent="0.25">
      <c r="A694">
        <v>2.8083999999999998</v>
      </c>
      <c r="B694">
        <v>11.304500000000001</v>
      </c>
      <c r="C694">
        <v>-3.3393999999999999</v>
      </c>
      <c r="D694">
        <v>-4.4194000000000004</v>
      </c>
      <c r="E694">
        <v>0</v>
      </c>
      <c r="F694">
        <v>692</v>
      </c>
      <c r="G694">
        <f t="shared" ca="1" si="100"/>
        <v>1.7382872341868272</v>
      </c>
      <c r="H694">
        <f t="shared" ca="1" si="101"/>
        <v>11.593958819232466</v>
      </c>
      <c r="I694">
        <f t="shared" ca="1" si="102"/>
        <v>1.9177844909954156</v>
      </c>
      <c r="J694">
        <f t="shared" ca="1" si="103"/>
        <v>-4.9628033633010151</v>
      </c>
      <c r="Q694">
        <f t="shared" ca="1" si="109"/>
        <v>-0.26888737474451974</v>
      </c>
      <c r="R694">
        <f t="shared" ca="1" si="99"/>
        <v>5.1731691602932783E-2</v>
      </c>
      <c r="S694">
        <f t="shared" ca="1" si="99"/>
        <v>0.4480699236812351</v>
      </c>
      <c r="T694">
        <f t="shared" ca="1" si="99"/>
        <v>-0.19895437416019612</v>
      </c>
      <c r="V694">
        <f t="shared" ca="1" si="105"/>
        <v>-1.0701127658131726</v>
      </c>
      <c r="W694">
        <f t="shared" ca="1" si="106"/>
        <v>0.28945881923246519</v>
      </c>
      <c r="X694">
        <f t="shared" ca="1" si="107"/>
        <v>5.2571844909954155</v>
      </c>
      <c r="Y694">
        <f t="shared" ca="1" si="108"/>
        <v>-0.54340336330101457</v>
      </c>
    </row>
    <row r="695" spans="1:25" x14ac:dyDescent="0.25">
      <c r="A695">
        <v>3.6575000000000002</v>
      </c>
      <c r="B695">
        <v>7.2797000000000001</v>
      </c>
      <c r="C695">
        <v>-2.2692000000000001</v>
      </c>
      <c r="D695">
        <v>-1.1439999999999999</v>
      </c>
      <c r="E695">
        <v>0</v>
      </c>
      <c r="F695">
        <v>693</v>
      </c>
      <c r="G695">
        <f t="shared" ca="1" si="100"/>
        <v>4.3784496432426501</v>
      </c>
      <c r="H695">
        <f t="shared" ca="1" si="101"/>
        <v>8.8102491712802422</v>
      </c>
      <c r="I695">
        <f t="shared" ca="1" si="102"/>
        <v>3.7034044183855213</v>
      </c>
      <c r="J695">
        <f t="shared" ca="1" si="103"/>
        <v>-1.1754956452830259</v>
      </c>
      <c r="Q695">
        <f t="shared" ca="1" si="109"/>
        <v>0.20271203780693359</v>
      </c>
      <c r="R695">
        <f t="shared" ca="1" si="99"/>
        <v>0.21934833115298658</v>
      </c>
      <c r="S695">
        <f t="shared" ca="1" si="99"/>
        <v>0.46184309243617927</v>
      </c>
      <c r="T695">
        <f t="shared" ca="1" si="99"/>
        <v>-1.4488816883604372E-2</v>
      </c>
      <c r="V695">
        <f t="shared" ca="1" si="105"/>
        <v>0.72094964324264943</v>
      </c>
      <c r="W695">
        <f t="shared" ca="1" si="106"/>
        <v>1.5305491712802417</v>
      </c>
      <c r="X695">
        <f t="shared" ca="1" si="107"/>
        <v>5.9726044183855214</v>
      </c>
      <c r="Y695">
        <f t="shared" ca="1" si="108"/>
        <v>-3.1495645283025966E-2</v>
      </c>
    </row>
    <row r="696" spans="1:25" x14ac:dyDescent="0.25">
      <c r="A696">
        <v>-4.4861000000000004</v>
      </c>
      <c r="B696">
        <v>-13.2889</v>
      </c>
      <c r="C696">
        <v>17.308700000000002</v>
      </c>
      <c r="D696">
        <v>-3.2193999999999998</v>
      </c>
      <c r="E696">
        <v>1</v>
      </c>
      <c r="F696">
        <v>694</v>
      </c>
      <c r="G696">
        <f t="shared" ca="1" si="100"/>
        <v>-0.49860320228972377</v>
      </c>
      <c r="H696">
        <f t="shared" ca="1" si="101"/>
        <v>-17.038529175018766</v>
      </c>
      <c r="I696">
        <f t="shared" ca="1" si="102"/>
        <v>19.892302214796032</v>
      </c>
      <c r="J696">
        <f t="shared" ca="1" si="103"/>
        <v>-3.5926810711331472</v>
      </c>
      <c r="Q696">
        <f t="shared" ca="1" si="109"/>
        <v>0.47180744790680618</v>
      </c>
      <c r="R696">
        <f t="shared" ca="1" si="99"/>
        <v>-0.37851025296401808</v>
      </c>
      <c r="S696">
        <f t="shared" ca="1" si="99"/>
        <v>0.33570984705693652</v>
      </c>
      <c r="T696">
        <f t="shared" ca="1" si="99"/>
        <v>-0.14713138344845278</v>
      </c>
      <c r="V696">
        <f t="shared" ca="1" si="105"/>
        <v>3.9874967977102767</v>
      </c>
      <c r="W696">
        <f t="shared" ca="1" si="106"/>
        <v>-3.7496291750187649</v>
      </c>
      <c r="X696">
        <f t="shared" ca="1" si="107"/>
        <v>2.5836022147960289</v>
      </c>
      <c r="Y696">
        <f t="shared" ca="1" si="108"/>
        <v>-0.3732810711331474</v>
      </c>
    </row>
    <row r="697" spans="1:25" x14ac:dyDescent="0.25">
      <c r="A697">
        <v>-6.2024999999999997E-2</v>
      </c>
      <c r="B697">
        <v>6.1974999999999998</v>
      </c>
      <c r="C697">
        <v>1.099</v>
      </c>
      <c r="D697">
        <v>-1.131</v>
      </c>
      <c r="E697">
        <v>0</v>
      </c>
      <c r="F697">
        <v>695</v>
      </c>
      <c r="G697">
        <f t="shared" ca="1" si="100"/>
        <v>0.8636929804554746</v>
      </c>
      <c r="H697">
        <f t="shared" ca="1" si="101"/>
        <v>13.276106791928489</v>
      </c>
      <c r="I697">
        <f t="shared" ca="1" si="102"/>
        <v>-6.1962908903328477</v>
      </c>
      <c r="J697">
        <f t="shared" ca="1" si="103"/>
        <v>-1.5161599776460817</v>
      </c>
      <c r="Q697">
        <f t="shared" ca="1" si="109"/>
        <v>0.24352421631302801</v>
      </c>
      <c r="R697">
        <f t="shared" ca="1" si="99"/>
        <v>0.46540295342723048</v>
      </c>
      <c r="S697">
        <f t="shared" ca="1" si="99"/>
        <v>-0.47841680753271953</v>
      </c>
      <c r="T697">
        <f t="shared" ca="1" si="99"/>
        <v>-0.15102331825562365</v>
      </c>
      <c r="V697">
        <f t="shared" ca="1" si="105"/>
        <v>0.9257179804554746</v>
      </c>
      <c r="W697">
        <f t="shared" ca="1" si="106"/>
        <v>7.0786067919284896</v>
      </c>
      <c r="X697">
        <f t="shared" ca="1" si="107"/>
        <v>-7.2952908903328479</v>
      </c>
      <c r="Y697">
        <f t="shared" ca="1" si="108"/>
        <v>-0.38515997764608162</v>
      </c>
    </row>
    <row r="698" spans="1:25" x14ac:dyDescent="0.25">
      <c r="A698">
        <v>4.7180999999999997</v>
      </c>
      <c r="B698">
        <v>10.0153</v>
      </c>
      <c r="C698">
        <v>-3.9485999999999999</v>
      </c>
      <c r="D698">
        <v>-3.8582000000000001</v>
      </c>
      <c r="E698">
        <v>0</v>
      </c>
      <c r="F698">
        <v>696</v>
      </c>
      <c r="G698">
        <f t="shared" ca="1" si="100"/>
        <v>2.950350592693292</v>
      </c>
      <c r="H698">
        <f t="shared" ca="1" si="101"/>
        <v>12.404933150665915</v>
      </c>
      <c r="I698">
        <f t="shared" ca="1" si="102"/>
        <v>-5.1393487827556257</v>
      </c>
      <c r="J698">
        <f t="shared" ca="1" si="103"/>
        <v>-3.3662011479193077</v>
      </c>
      <c r="Q698">
        <f t="shared" ca="1" si="109"/>
        <v>-0.36025626720023562</v>
      </c>
      <c r="R698">
        <f t="shared" ca="1" si="99"/>
        <v>0.29704748835535588</v>
      </c>
      <c r="S698">
        <f t="shared" ca="1" si="99"/>
        <v>-0.20063822265087217</v>
      </c>
      <c r="T698">
        <f t="shared" ca="1" si="99"/>
        <v>0.18415378308785457</v>
      </c>
      <c r="V698">
        <f t="shared" ca="1" si="105"/>
        <v>-1.7677494073067077</v>
      </c>
      <c r="W698">
        <f t="shared" ca="1" si="106"/>
        <v>2.3896331506659156</v>
      </c>
      <c r="X698">
        <f t="shared" ca="1" si="107"/>
        <v>-1.190748782755626</v>
      </c>
      <c r="Y698">
        <f t="shared" ca="1" si="108"/>
        <v>0.49199885208069233</v>
      </c>
    </row>
    <row r="699" spans="1:25" x14ac:dyDescent="0.25">
      <c r="A699">
        <v>4.0102000000000002</v>
      </c>
      <c r="B699">
        <v>10.6568</v>
      </c>
      <c r="C699">
        <v>-4.1387999999999998</v>
      </c>
      <c r="D699">
        <v>-5.0646000000000004</v>
      </c>
      <c r="E699">
        <v>0</v>
      </c>
      <c r="F699">
        <v>697</v>
      </c>
      <c r="G699">
        <f t="shared" ca="1" si="100"/>
        <v>2.8879000348665649</v>
      </c>
      <c r="H699">
        <f t="shared" ca="1" si="101"/>
        <v>10.003129522693305</v>
      </c>
      <c r="I699">
        <f t="shared" ca="1" si="102"/>
        <v>-4.4984800292984062</v>
      </c>
      <c r="J699">
        <f t="shared" ca="1" si="103"/>
        <v>-4.6813394935830557</v>
      </c>
      <c r="Q699">
        <f t="shared" ca="1" si="109"/>
        <v>-0.27742351826322653</v>
      </c>
      <c r="R699">
        <f t="shared" ca="1" si="99"/>
        <v>-0.10928800335175093</v>
      </c>
      <c r="S699">
        <f t="shared" ca="1" si="99"/>
        <v>-7.1768573911317413E-2</v>
      </c>
      <c r="T699">
        <f t="shared" ca="1" si="99"/>
        <v>0.15040388227745494</v>
      </c>
      <c r="V699">
        <f t="shared" ca="1" si="105"/>
        <v>-1.1222999651334351</v>
      </c>
      <c r="W699">
        <f t="shared" ca="1" si="106"/>
        <v>-0.65367047730669603</v>
      </c>
      <c r="X699">
        <f t="shared" ca="1" si="107"/>
        <v>-0.35968002929840598</v>
      </c>
      <c r="Y699">
        <f t="shared" ca="1" si="108"/>
        <v>0.38326050641694503</v>
      </c>
    </row>
    <row r="700" spans="1:25" x14ac:dyDescent="0.25">
      <c r="A700">
        <v>2.5226999999999999</v>
      </c>
      <c r="B700">
        <v>2.2368999999999999</v>
      </c>
      <c r="C700">
        <v>2.7235999999999998</v>
      </c>
      <c r="D700">
        <v>0.79437999999999998</v>
      </c>
      <c r="E700">
        <v>0</v>
      </c>
      <c r="F700">
        <v>698</v>
      </c>
      <c r="G700">
        <f t="shared" ca="1" si="100"/>
        <v>2.0508275948512398</v>
      </c>
      <c r="H700">
        <f t="shared" ca="1" si="101"/>
        <v>1.4500569503583367</v>
      </c>
      <c r="I700">
        <f t="shared" ca="1" si="102"/>
        <v>7.3847622183003292</v>
      </c>
      <c r="J700">
        <f t="shared" ca="1" si="103"/>
        <v>0.72184614438738981</v>
      </c>
      <c r="Q700">
        <f t="shared" ca="1" si="109"/>
        <v>-0.14421691813518078</v>
      </c>
      <c r="R700">
        <f t="shared" ca="1" si="99"/>
        <v>-0.1284352421606364</v>
      </c>
      <c r="S700">
        <f t="shared" ca="1" si="99"/>
        <v>0.43286839988972214</v>
      </c>
      <c r="T700">
        <f t="shared" ca="1" si="99"/>
        <v>-3.2739382599462408E-2</v>
      </c>
      <c r="V700">
        <f t="shared" ca="1" si="105"/>
        <v>-0.47187240514876033</v>
      </c>
      <c r="W700">
        <f t="shared" ca="1" si="106"/>
        <v>-0.78684304964166318</v>
      </c>
      <c r="X700">
        <f t="shared" ca="1" si="107"/>
        <v>4.661162218300329</v>
      </c>
      <c r="Y700">
        <f t="shared" ca="1" si="108"/>
        <v>-7.2533855612610124E-2</v>
      </c>
    </row>
    <row r="701" spans="1:25" x14ac:dyDescent="0.25">
      <c r="A701">
        <v>3.359</v>
      </c>
      <c r="B701">
        <v>9.8021999999999991</v>
      </c>
      <c r="C701">
        <v>-3.8209</v>
      </c>
      <c r="D701">
        <v>-3.7132999999999998</v>
      </c>
      <c r="E701">
        <v>0</v>
      </c>
      <c r="F701">
        <v>699</v>
      </c>
      <c r="G701">
        <f t="shared" ca="1" si="100"/>
        <v>-0.37005238402120977</v>
      </c>
      <c r="H701">
        <f t="shared" ca="1" si="101"/>
        <v>3.4511598376399988</v>
      </c>
      <c r="I701">
        <f t="shared" ca="1" si="102"/>
        <v>-15.028672530516586</v>
      </c>
      <c r="J701">
        <f t="shared" ca="1" si="103"/>
        <v>-5.0604288068710108</v>
      </c>
      <c r="Q701">
        <f t="shared" ca="1" si="109"/>
        <v>-0.46603152530204317</v>
      </c>
      <c r="R701">
        <f t="shared" ca="1" si="99"/>
        <v>-0.45447381845881252</v>
      </c>
      <c r="S701">
        <f t="shared" ca="1" si="99"/>
        <v>-0.49599925284155955</v>
      </c>
      <c r="T701">
        <f t="shared" ca="1" si="99"/>
        <v>-0.35785225781551189</v>
      </c>
      <c r="V701">
        <f t="shared" ca="1" si="105"/>
        <v>-3.7290523840212098</v>
      </c>
      <c r="W701">
        <f t="shared" ca="1" si="106"/>
        <v>-6.3510401623600004</v>
      </c>
      <c r="X701">
        <f t="shared" ca="1" si="107"/>
        <v>-11.207772530516586</v>
      </c>
      <c r="Y701">
        <f t="shared" ca="1" si="108"/>
        <v>-1.3471288068710112</v>
      </c>
    </row>
    <row r="702" spans="1:25" x14ac:dyDescent="0.25">
      <c r="A702">
        <v>-1.8483000000000001</v>
      </c>
      <c r="B702">
        <v>0.31037999999999999</v>
      </c>
      <c r="C702">
        <v>0.77344000000000002</v>
      </c>
      <c r="D702">
        <v>1.4189000000000001</v>
      </c>
      <c r="E702">
        <v>1</v>
      </c>
      <c r="F702">
        <v>700</v>
      </c>
      <c r="G702">
        <f t="shared" ca="1" si="100"/>
        <v>-2.1633410984443122</v>
      </c>
      <c r="H702">
        <f t="shared" ca="1" si="101"/>
        <v>-6.6129817098180368</v>
      </c>
      <c r="I702">
        <f t="shared" ca="1" si="102"/>
        <v>-3.4461384199339706</v>
      </c>
      <c r="J702">
        <f t="shared" ca="1" si="103"/>
        <v>0.71815641179285117</v>
      </c>
      <c r="Q702">
        <f t="shared" ca="1" si="109"/>
        <v>-0.10161502108261378</v>
      </c>
      <c r="R702">
        <f t="shared" ca="1" si="99"/>
        <v>-0.4633158759319782</v>
      </c>
      <c r="S702">
        <f t="shared" ca="1" si="99"/>
        <v>-0.41880269757405231</v>
      </c>
      <c r="T702">
        <f t="shared" ca="1" si="99"/>
        <v>-0.24008314406727493</v>
      </c>
      <c r="V702">
        <f t="shared" ca="1" si="105"/>
        <v>-0.315041098444312</v>
      </c>
      <c r="W702">
        <f t="shared" ca="1" si="106"/>
        <v>-6.9233617098180371</v>
      </c>
      <c r="X702">
        <f t="shared" ca="1" si="107"/>
        <v>-4.2195784199339705</v>
      </c>
      <c r="Y702">
        <f t="shared" ca="1" si="108"/>
        <v>-0.70074358820714888</v>
      </c>
    </row>
    <row r="703" spans="1:25" x14ac:dyDescent="0.25">
      <c r="A703">
        <v>-2.2082999999999999</v>
      </c>
      <c r="B703">
        <v>-9.1068999999999996</v>
      </c>
      <c r="C703">
        <v>8.9991000000000003</v>
      </c>
      <c r="D703">
        <v>-0.28405999999999998</v>
      </c>
      <c r="E703">
        <v>1</v>
      </c>
      <c r="F703">
        <v>701</v>
      </c>
      <c r="G703">
        <f t="shared" ca="1" si="100"/>
        <v>-1.1672984833910631</v>
      </c>
      <c r="H703">
        <f t="shared" ca="1" si="101"/>
        <v>-8.7563550259381557</v>
      </c>
      <c r="I703">
        <f t="shared" ca="1" si="102"/>
        <v>8.7910413244996075</v>
      </c>
      <c r="J703">
        <f t="shared" ca="1" si="103"/>
        <v>-1.8208680740600613E-2</v>
      </c>
      <c r="Q703">
        <f t="shared" ca="1" si="109"/>
        <v>0.2639842634732632</v>
      </c>
      <c r="R703">
        <f t="shared" ca="1" si="99"/>
        <v>6.194544963790094E-2</v>
      </c>
      <c r="S703">
        <f t="shared" ca="1" si="99"/>
        <v>-4.286452587593359E-2</v>
      </c>
      <c r="T703">
        <f t="shared" ca="1" si="99"/>
        <v>0.10990233435237151</v>
      </c>
      <c r="V703">
        <f t="shared" ca="1" si="105"/>
        <v>1.0410015166089368</v>
      </c>
      <c r="W703">
        <f t="shared" ca="1" si="106"/>
        <v>0.35054497406184454</v>
      </c>
      <c r="X703">
        <f t="shared" ca="1" si="107"/>
        <v>-0.20805867550039225</v>
      </c>
      <c r="Y703">
        <f t="shared" ca="1" si="108"/>
        <v>0.26585131925939937</v>
      </c>
    </row>
    <row r="704" spans="1:25" x14ac:dyDescent="0.25">
      <c r="A704">
        <v>5.2619999999999996</v>
      </c>
      <c r="B704">
        <v>3.9834000000000001</v>
      </c>
      <c r="C704">
        <v>-1.5571999999999999</v>
      </c>
      <c r="D704">
        <v>1.0103</v>
      </c>
      <c r="E704">
        <v>0</v>
      </c>
      <c r="F704">
        <v>702</v>
      </c>
      <c r="G704">
        <f t="shared" ca="1" si="100"/>
        <v>-0.1287362504666314</v>
      </c>
      <c r="H704">
        <f t="shared" ca="1" si="101"/>
        <v>1.4817765339882079</v>
      </c>
      <c r="I704">
        <f t="shared" ca="1" si="102"/>
        <v>1.6031595738218285</v>
      </c>
      <c r="J704">
        <f t="shared" ca="1" si="103"/>
        <v>-0.10519038607402909</v>
      </c>
      <c r="Q704">
        <f t="shared" ca="1" si="109"/>
        <v>-0.48975158220501747</v>
      </c>
      <c r="R704">
        <f t="shared" ca="1" si="99"/>
        <v>-0.30544463324957427</v>
      </c>
      <c r="S704">
        <f t="shared" ca="1" si="99"/>
        <v>0.37185321603581334</v>
      </c>
      <c r="T704">
        <f t="shared" ca="1" si="99"/>
        <v>-0.32353277028104221</v>
      </c>
      <c r="V704">
        <f t="shared" ca="1" si="105"/>
        <v>-5.390736250466631</v>
      </c>
      <c r="W704">
        <f t="shared" ca="1" si="106"/>
        <v>-2.5016234660117922</v>
      </c>
      <c r="X704">
        <f t="shared" ca="1" si="107"/>
        <v>3.1603595738218284</v>
      </c>
      <c r="Y704">
        <f t="shared" ca="1" si="108"/>
        <v>-1.1154903860740291</v>
      </c>
    </row>
    <row r="705" spans="1:25" x14ac:dyDescent="0.25">
      <c r="A705">
        <v>0.51949999999999996</v>
      </c>
      <c r="B705">
        <v>-3.2633000000000001</v>
      </c>
      <c r="C705">
        <v>3.0895000000000001</v>
      </c>
      <c r="D705">
        <v>-0.9849</v>
      </c>
      <c r="E705">
        <v>0</v>
      </c>
      <c r="F705">
        <v>703</v>
      </c>
      <c r="G705">
        <f t="shared" ca="1" si="100"/>
        <v>2.6572288793856322</v>
      </c>
      <c r="H705">
        <f t="shared" ca="1" si="101"/>
        <v>-3.10307821569149</v>
      </c>
      <c r="I705">
        <f t="shared" ca="1" si="102"/>
        <v>1.3070754502883142</v>
      </c>
      <c r="J705">
        <f t="shared" ca="1" si="103"/>
        <v>0.70518841572887114</v>
      </c>
      <c r="Q705">
        <f t="shared" ca="1" si="109"/>
        <v>0.39298140167323403</v>
      </c>
      <c r="R705">
        <f t="shared" ca="1" si="99"/>
        <v>2.933124049562319E-2</v>
      </c>
      <c r="S705">
        <f t="shared" ca="1" si="99"/>
        <v>-0.26799278790022507</v>
      </c>
      <c r="T705">
        <f t="shared" ca="1" si="99"/>
        <v>0.39680048447581495</v>
      </c>
      <c r="V705">
        <f t="shared" ca="1" si="105"/>
        <v>2.1377288793856324</v>
      </c>
      <c r="W705">
        <f t="shared" ca="1" si="106"/>
        <v>0.16022178430851014</v>
      </c>
      <c r="X705">
        <f t="shared" ca="1" si="107"/>
        <v>-1.782424549711686</v>
      </c>
      <c r="Y705">
        <f t="shared" ca="1" si="108"/>
        <v>1.6900884157288711</v>
      </c>
    </row>
    <row r="706" spans="1:25" x14ac:dyDescent="0.25">
      <c r="A706">
        <v>-4.1409000000000002</v>
      </c>
      <c r="B706">
        <v>3.4619</v>
      </c>
      <c r="C706">
        <v>-0.47841</v>
      </c>
      <c r="D706">
        <v>-3.8879000000000001</v>
      </c>
      <c r="E706">
        <v>1</v>
      </c>
      <c r="F706">
        <v>704</v>
      </c>
      <c r="G706">
        <f t="shared" ca="1" si="100"/>
        <v>-4.4075343921352736</v>
      </c>
      <c r="H706">
        <f t="shared" ca="1" si="101"/>
        <v>2.0599592975413503</v>
      </c>
      <c r="I706">
        <f t="shared" ca="1" si="102"/>
        <v>-2.5731779302389395</v>
      </c>
      <c r="J706">
        <f t="shared" ca="1" si="103"/>
        <v>-4.7135073809257131</v>
      </c>
      <c r="Q706">
        <f t="shared" ca="1" si="109"/>
        <v>-8.746258012140018E-2</v>
      </c>
      <c r="R706">
        <f ca="1">(0.5-RAND())</f>
        <v>-0.20539374304733504</v>
      </c>
      <c r="S706">
        <f ca="1">(0.5-RAND())</f>
        <v>-0.29720086914746391</v>
      </c>
      <c r="T706">
        <f ca="1">(0.5-RAND())</f>
        <v>-0.26868434718314205</v>
      </c>
      <c r="V706">
        <f t="shared" ca="1" si="105"/>
        <v>-0.26663439213527346</v>
      </c>
      <c r="W706">
        <f t="shared" ca="1" si="106"/>
        <v>-1.4019407024586497</v>
      </c>
      <c r="X706">
        <f t="shared" ca="1" si="107"/>
        <v>-2.0947679302389393</v>
      </c>
      <c r="Y706">
        <f t="shared" ca="1" si="108"/>
        <v>-0.82560738092571295</v>
      </c>
    </row>
    <row r="707" spans="1:25" x14ac:dyDescent="0.25">
      <c r="A707">
        <v>-4.8008000000000002E-2</v>
      </c>
      <c r="B707">
        <v>-1.6036999999999999</v>
      </c>
      <c r="C707">
        <v>8.4756</v>
      </c>
      <c r="D707">
        <v>0.75558000000000003</v>
      </c>
      <c r="E707">
        <v>0</v>
      </c>
      <c r="F707">
        <v>705</v>
      </c>
      <c r="G707">
        <f t="shared" ref="G707:G770" ca="1" si="110">A707+V707</f>
        <v>2.0763478669130011</v>
      </c>
      <c r="H707">
        <f t="shared" ref="H707:H770" ca="1" si="111">B707+W707</f>
        <v>-2.9647897544220667</v>
      </c>
      <c r="I707">
        <f t="shared" ref="I707:I770" ca="1" si="112">C707+X707</f>
        <v>11.087169591765342</v>
      </c>
      <c r="J707">
        <f t="shared" ref="J707:J770" ca="1" si="113">D707+Y707</f>
        <v>1.0731461665963749</v>
      </c>
      <c r="Q707">
        <f t="shared" ref="Q707:T770" ca="1" si="114">(0.5-RAND())</f>
        <v>0.39194433915047333</v>
      </c>
      <c r="R707">
        <f t="shared" ca="1" si="114"/>
        <v>-0.20081764354961684</v>
      </c>
      <c r="S707">
        <f t="shared" ca="1" si="114"/>
        <v>0.3376773215201293</v>
      </c>
      <c r="T707">
        <f t="shared" ca="1" si="114"/>
        <v>0.12829007342142495</v>
      </c>
      <c r="V707">
        <f t="shared" ref="V707:V770" ca="1" si="115">$N$2-$O$2*(SIGN(Q707)*(LN(1-2*(ABS(Q707)))))</f>
        <v>2.1243558669130009</v>
      </c>
      <c r="W707">
        <f t="shared" ref="W707:W770" ca="1" si="116">$N$2-$O$4*(SIGN(R707)*(LN(1-2*(ABS(R707)))))</f>
        <v>-1.361089754422067</v>
      </c>
      <c r="X707">
        <f t="shared" ref="X707:X770" ca="1" si="117">$N$2-$O$6*(SIGN(S707)*(LN(1-2*(ABS(S707)))))</f>
        <v>2.611569591765341</v>
      </c>
      <c r="Y707">
        <f t="shared" ref="Y707:Y770" ca="1" si="118">$N$2-$O$8*(SIGN(T707)*(LN(1-2*(ABS(T707)))))</f>
        <v>0.31756616659637482</v>
      </c>
    </row>
    <row r="708" spans="1:25" x14ac:dyDescent="0.25">
      <c r="A708">
        <v>-0.7056</v>
      </c>
      <c r="B708">
        <v>8.7241</v>
      </c>
      <c r="C708">
        <v>2.2214999999999998</v>
      </c>
      <c r="D708">
        <v>-4.5964999999999998</v>
      </c>
      <c r="E708">
        <v>0</v>
      </c>
      <c r="F708">
        <v>706</v>
      </c>
      <c r="G708">
        <f t="shared" ca="1" si="110"/>
        <v>1.3308233152331019</v>
      </c>
      <c r="H708">
        <f t="shared" ca="1" si="111"/>
        <v>8.0933379111219867</v>
      </c>
      <c r="I708">
        <f t="shared" ca="1" si="112"/>
        <v>2.5226122971583411</v>
      </c>
      <c r="J708">
        <f t="shared" ca="1" si="113"/>
        <v>-4.3990648583264109</v>
      </c>
      <c r="Q708">
        <f t="shared" ca="1" si="114"/>
        <v>0.38487041691567614</v>
      </c>
      <c r="R708">
        <f t="shared" ca="1" si="114"/>
        <v>-0.10589620818060064</v>
      </c>
      <c r="S708">
        <f t="shared" ca="1" si="114"/>
        <v>6.082683198375749E-2</v>
      </c>
      <c r="T708">
        <f t="shared" ca="1" si="114"/>
        <v>8.4171211716743133E-2</v>
      </c>
      <c r="V708">
        <f t="shared" ca="1" si="115"/>
        <v>2.0364233152331019</v>
      </c>
      <c r="W708">
        <f t="shared" ca="1" si="116"/>
        <v>-0.63076208887801399</v>
      </c>
      <c r="X708">
        <f t="shared" ca="1" si="117"/>
        <v>0.3011122971583412</v>
      </c>
      <c r="Y708">
        <f t="shared" ca="1" si="118"/>
        <v>0.19743514167358928</v>
      </c>
    </row>
    <row r="709" spans="1:25" x14ac:dyDescent="0.25">
      <c r="A709">
        <v>-2.4458000000000002</v>
      </c>
      <c r="B709">
        <v>1.6285000000000001</v>
      </c>
      <c r="C709">
        <v>-0.88541000000000003</v>
      </c>
      <c r="D709">
        <v>-1.4802</v>
      </c>
      <c r="E709">
        <v>1</v>
      </c>
      <c r="F709">
        <v>707</v>
      </c>
      <c r="G709">
        <f t="shared" ca="1" si="110"/>
        <v>-6.5877600306253585</v>
      </c>
      <c r="H709">
        <f t="shared" ca="1" si="111"/>
        <v>0.84444748455310992</v>
      </c>
      <c r="I709">
        <f t="shared" ca="1" si="112"/>
        <v>1.1441425810740207</v>
      </c>
      <c r="J709">
        <f t="shared" ca="1" si="113"/>
        <v>-0.86240760946639283</v>
      </c>
      <c r="Q709">
        <f t="shared" ca="1" si="114"/>
        <v>-0.47477922769637937</v>
      </c>
      <c r="R709">
        <f t="shared" ca="1" si="114"/>
        <v>-0.12804381535286913</v>
      </c>
      <c r="S709">
        <f t="shared" ca="1" si="114"/>
        <v>0.29142270277544624</v>
      </c>
      <c r="T709">
        <f t="shared" ca="1" si="114"/>
        <v>0.21915333850276453</v>
      </c>
      <c r="V709">
        <f t="shared" ca="1" si="115"/>
        <v>-4.1419600306253583</v>
      </c>
      <c r="W709">
        <f t="shared" ca="1" si="116"/>
        <v>-0.78405251544689014</v>
      </c>
      <c r="X709">
        <f t="shared" ca="1" si="117"/>
        <v>2.0295525810740207</v>
      </c>
      <c r="Y709">
        <f t="shared" ca="1" si="118"/>
        <v>0.61779239053360713</v>
      </c>
    </row>
    <row r="710" spans="1:25" x14ac:dyDescent="0.25">
      <c r="A710">
        <v>4.2405999999999997</v>
      </c>
      <c r="B710">
        <v>-2.4851999999999999</v>
      </c>
      <c r="C710">
        <v>1.6080000000000001</v>
      </c>
      <c r="D710">
        <v>0.71550000000000002</v>
      </c>
      <c r="E710">
        <v>0</v>
      </c>
      <c r="F710">
        <v>708</v>
      </c>
      <c r="G710">
        <f t="shared" ca="1" si="110"/>
        <v>5.6777615597693609</v>
      </c>
      <c r="H710">
        <f t="shared" ca="1" si="111"/>
        <v>-3.0319597042667485</v>
      </c>
      <c r="I710">
        <f t="shared" ca="1" si="112"/>
        <v>2.62508871772111</v>
      </c>
      <c r="J710">
        <f t="shared" ca="1" si="113"/>
        <v>1.1578802259717162</v>
      </c>
      <c r="Q710">
        <f t="shared" ca="1" si="114"/>
        <v>0.32263478800169665</v>
      </c>
      <c r="R710">
        <f t="shared" ca="1" si="114"/>
        <v>-9.320500052837899E-2</v>
      </c>
      <c r="S710">
        <f t="shared" ca="1" si="114"/>
        <v>0.17738400553449385</v>
      </c>
      <c r="T710">
        <f t="shared" ca="1" si="114"/>
        <v>0.16917760468242382</v>
      </c>
      <c r="V710">
        <f t="shared" ca="1" si="115"/>
        <v>1.437161559769361</v>
      </c>
      <c r="W710">
        <f t="shared" ca="1" si="116"/>
        <v>-0.54675970426674858</v>
      </c>
      <c r="X710">
        <f t="shared" ca="1" si="117"/>
        <v>1.0170887177211099</v>
      </c>
      <c r="Y710">
        <f t="shared" ca="1" si="118"/>
        <v>0.44238022597171617</v>
      </c>
    </row>
    <row r="711" spans="1:25" x14ac:dyDescent="0.25">
      <c r="A711">
        <v>1.4500999999999999</v>
      </c>
      <c r="B711">
        <v>3.6067</v>
      </c>
      <c r="C711">
        <v>-4.0556999999999999</v>
      </c>
      <c r="D711">
        <v>-1.5966</v>
      </c>
      <c r="E711">
        <v>1</v>
      </c>
      <c r="F711">
        <v>709</v>
      </c>
      <c r="G711">
        <f t="shared" ca="1" si="110"/>
        <v>1.6792972428261153</v>
      </c>
      <c r="H711">
        <f t="shared" ca="1" si="111"/>
        <v>10.371755789075056</v>
      </c>
      <c r="I711">
        <f t="shared" ca="1" si="112"/>
        <v>-3.0583124541989246</v>
      </c>
      <c r="J711">
        <f t="shared" ca="1" si="113"/>
        <v>0.71598171834651758</v>
      </c>
      <c r="Q711">
        <f t="shared" ca="1" si="114"/>
        <v>7.6173401217942471E-2</v>
      </c>
      <c r="R711">
        <f t="shared" ca="1" si="114"/>
        <v>0.461057947030452</v>
      </c>
      <c r="S711">
        <f t="shared" ca="1" si="114"/>
        <v>0.17463432936336154</v>
      </c>
      <c r="T711">
        <f t="shared" ca="1" si="114"/>
        <v>0.44228737780952543</v>
      </c>
      <c r="V711">
        <f t="shared" ca="1" si="115"/>
        <v>0.22919724282611539</v>
      </c>
      <c r="W711">
        <f t="shared" ca="1" si="116"/>
        <v>6.7650557890750571</v>
      </c>
      <c r="X711">
        <f t="shared" ca="1" si="117"/>
        <v>0.99738754580107525</v>
      </c>
      <c r="Y711">
        <f t="shared" ca="1" si="118"/>
        <v>2.3125817183465176</v>
      </c>
    </row>
    <row r="712" spans="1:25" x14ac:dyDescent="0.25">
      <c r="A712">
        <v>-2.1785999999999999</v>
      </c>
      <c r="B712">
        <v>-6.4478999999999997</v>
      </c>
      <c r="C712">
        <v>6.0343999999999998</v>
      </c>
      <c r="D712">
        <v>-0.20777000000000001</v>
      </c>
      <c r="E712">
        <v>1</v>
      </c>
      <c r="F712">
        <v>710</v>
      </c>
      <c r="G712">
        <f t="shared" ca="1" si="110"/>
        <v>-2.2548279283715358</v>
      </c>
      <c r="H712">
        <f t="shared" ca="1" si="111"/>
        <v>-11.493397725680591</v>
      </c>
      <c r="I712">
        <f t="shared" ca="1" si="112"/>
        <v>6.6812808586732295</v>
      </c>
      <c r="J712">
        <f t="shared" ca="1" si="113"/>
        <v>-0.3200366747549126</v>
      </c>
      <c r="Q712">
        <f t="shared" ca="1" si="114"/>
        <v>-2.6743767446512634E-2</v>
      </c>
      <c r="R712">
        <f t="shared" ca="1" si="114"/>
        <v>-0.42549369444961471</v>
      </c>
      <c r="S712">
        <f t="shared" ca="1" si="114"/>
        <v>0.12160361007435183</v>
      </c>
      <c r="T712">
        <f t="shared" ca="1" si="114"/>
        <v>-4.9755490434076344E-2</v>
      </c>
      <c r="V712">
        <f t="shared" ca="1" si="115"/>
        <v>-7.6227928371535691E-2</v>
      </c>
      <c r="W712">
        <f t="shared" ca="1" si="116"/>
        <v>-5.0454977256805922</v>
      </c>
      <c r="X712">
        <f t="shared" ca="1" si="117"/>
        <v>0.6468808586732302</v>
      </c>
      <c r="Y712">
        <f t="shared" ca="1" si="118"/>
        <v>-0.11226667475491257</v>
      </c>
    </row>
    <row r="713" spans="1:25" x14ac:dyDescent="0.25">
      <c r="A713">
        <v>2.2429000000000001</v>
      </c>
      <c r="B713">
        <v>-4.1426999999999996</v>
      </c>
      <c r="C713">
        <v>5.2332999999999998</v>
      </c>
      <c r="D713">
        <v>-0.40172999999999998</v>
      </c>
      <c r="E713">
        <v>0</v>
      </c>
      <c r="F713">
        <v>711</v>
      </c>
      <c r="G713">
        <f t="shared" ca="1" si="110"/>
        <v>-7.0321585768954975E-2</v>
      </c>
      <c r="H713">
        <f t="shared" ca="1" si="111"/>
        <v>-5.5528608429813886E-2</v>
      </c>
      <c r="I713">
        <f t="shared" ca="1" si="112"/>
        <v>0.54868672716220956</v>
      </c>
      <c r="J713">
        <f t="shared" ca="1" si="113"/>
        <v>0.71289137582520379</v>
      </c>
      <c r="Q713">
        <f t="shared" ca="1" si="114"/>
        <v>-0.40570317453635119</v>
      </c>
      <c r="R713">
        <f t="shared" ca="1" si="114"/>
        <v>0.39303824816308275</v>
      </c>
      <c r="S713">
        <f t="shared" ca="1" si="114"/>
        <v>-0.43354317165569867</v>
      </c>
      <c r="T713">
        <f t="shared" ca="1" si="114"/>
        <v>0.32338953589032216</v>
      </c>
      <c r="V713">
        <f t="shared" ca="1" si="115"/>
        <v>-2.3132215857689551</v>
      </c>
      <c r="W713">
        <f t="shared" ca="1" si="116"/>
        <v>4.0871713915701857</v>
      </c>
      <c r="X713">
        <f t="shared" ca="1" si="117"/>
        <v>-4.6846132728377903</v>
      </c>
      <c r="Y713">
        <f t="shared" ca="1" si="118"/>
        <v>1.1146213758252037</v>
      </c>
    </row>
    <row r="714" spans="1:25" x14ac:dyDescent="0.25">
      <c r="A714">
        <v>2.0922000000000001</v>
      </c>
      <c r="B714">
        <v>-6.81</v>
      </c>
      <c r="C714">
        <v>8.4635999999999996</v>
      </c>
      <c r="D714">
        <v>-0.60216000000000003</v>
      </c>
      <c r="E714">
        <v>0</v>
      </c>
      <c r="F714">
        <v>712</v>
      </c>
      <c r="G714">
        <f t="shared" ca="1" si="110"/>
        <v>1.7784774002979007</v>
      </c>
      <c r="H714">
        <f t="shared" ca="1" si="111"/>
        <v>-2.7384428874623801</v>
      </c>
      <c r="I714">
        <f t="shared" ca="1" si="112"/>
        <v>8.6038094766870028</v>
      </c>
      <c r="J714">
        <f t="shared" ca="1" si="113"/>
        <v>0.56734438156592204</v>
      </c>
      <c r="Q714">
        <f t="shared" ca="1" si="114"/>
        <v>-0.10123604676780251</v>
      </c>
      <c r="R714">
        <f t="shared" ca="1" si="114"/>
        <v>0.39240622873234132</v>
      </c>
      <c r="S714">
        <f t="shared" ca="1" si="114"/>
        <v>2.93060356112258E-2</v>
      </c>
      <c r="T714">
        <f t="shared" ca="1" si="114"/>
        <v>0.33221133314668572</v>
      </c>
      <c r="V714">
        <f t="shared" ca="1" si="115"/>
        <v>-0.31372259970209926</v>
      </c>
      <c r="W714">
        <f t="shared" ca="1" si="116"/>
        <v>4.0715571125376195</v>
      </c>
      <c r="X714">
        <f t="shared" ca="1" si="117"/>
        <v>0.14020947668700406</v>
      </c>
      <c r="Y714">
        <f t="shared" ca="1" si="118"/>
        <v>1.1695043815659221</v>
      </c>
    </row>
    <row r="715" spans="1:25" x14ac:dyDescent="0.25">
      <c r="A715">
        <v>-5.8818000000000001</v>
      </c>
      <c r="B715">
        <v>7.6584000000000003</v>
      </c>
      <c r="C715">
        <v>0.55579999999999996</v>
      </c>
      <c r="D715">
        <v>-2.9155000000000002</v>
      </c>
      <c r="E715">
        <v>1</v>
      </c>
      <c r="F715">
        <v>713</v>
      </c>
      <c r="G715">
        <f t="shared" ca="1" si="110"/>
        <v>-5.8592435082343366</v>
      </c>
      <c r="H715">
        <f t="shared" ca="1" si="111"/>
        <v>4.1643140448385285</v>
      </c>
      <c r="I715">
        <f t="shared" ca="1" si="112"/>
        <v>-1.0333716850975123</v>
      </c>
      <c r="J715">
        <f t="shared" ca="1" si="113"/>
        <v>-5.1913852884436364</v>
      </c>
      <c r="Q715">
        <f t="shared" ca="1" si="114"/>
        <v>8.0674215931759719E-3</v>
      </c>
      <c r="R715">
        <f t="shared" ca="1" si="114"/>
        <v>-0.36621296167976825</v>
      </c>
      <c r="S715">
        <f t="shared" ca="1" si="114"/>
        <v>-0.24785138308171661</v>
      </c>
      <c r="T715">
        <f t="shared" ca="1" si="114"/>
        <v>-0.44027579557589924</v>
      </c>
      <c r="V715">
        <f t="shared" ca="1" si="115"/>
        <v>2.2556491765663777E-2</v>
      </c>
      <c r="W715">
        <f t="shared" ca="1" si="116"/>
        <v>-3.4940859551614714</v>
      </c>
      <c r="X715">
        <f t="shared" ca="1" si="117"/>
        <v>-1.5891716850975124</v>
      </c>
      <c r="Y715">
        <f t="shared" ca="1" si="118"/>
        <v>-2.2758852884436362</v>
      </c>
    </row>
    <row r="716" spans="1:25" x14ac:dyDescent="0.25">
      <c r="A716">
        <v>-4.2931999999999997</v>
      </c>
      <c r="B716">
        <v>3.3418999999999999</v>
      </c>
      <c r="C716">
        <v>0.77258000000000004</v>
      </c>
      <c r="D716">
        <v>-0.99785000000000001</v>
      </c>
      <c r="E716">
        <v>1</v>
      </c>
      <c r="F716">
        <v>714</v>
      </c>
      <c r="G716">
        <f t="shared" ca="1" si="110"/>
        <v>-5.1778581861870148</v>
      </c>
      <c r="H716">
        <f t="shared" ca="1" si="111"/>
        <v>-0.17252374092818057</v>
      </c>
      <c r="I716">
        <f t="shared" ca="1" si="112"/>
        <v>2.446123430838318</v>
      </c>
      <c r="J716">
        <f t="shared" ca="1" si="113"/>
        <v>4.3780276979492081</v>
      </c>
      <c r="Q716">
        <f t="shared" ca="1" si="114"/>
        <v>-0.23581643595105217</v>
      </c>
      <c r="R716">
        <f t="shared" ca="1" si="114"/>
        <v>-0.36723567167983018</v>
      </c>
      <c r="S716">
        <f t="shared" ca="1" si="114"/>
        <v>0.25685142380436743</v>
      </c>
      <c r="T716">
        <f t="shared" ca="1" si="114"/>
        <v>0.49669498008308832</v>
      </c>
      <c r="V716">
        <f t="shared" ca="1" si="115"/>
        <v>-0.88465818618701553</v>
      </c>
      <c r="W716">
        <f t="shared" ca="1" si="116"/>
        <v>-3.5144237409281804</v>
      </c>
      <c r="X716">
        <f t="shared" ca="1" si="117"/>
        <v>1.6735434308383181</v>
      </c>
      <c r="Y716">
        <f t="shared" ca="1" si="118"/>
        <v>5.3758776979492078</v>
      </c>
    </row>
    <row r="717" spans="1:25" x14ac:dyDescent="0.25">
      <c r="A717">
        <v>0.83291999999999999</v>
      </c>
      <c r="B717">
        <v>7.5404</v>
      </c>
      <c r="C717">
        <v>0.65005000000000002</v>
      </c>
      <c r="D717">
        <v>-0.92544000000000004</v>
      </c>
      <c r="E717">
        <v>0</v>
      </c>
      <c r="F717">
        <v>715</v>
      </c>
      <c r="G717">
        <f t="shared" ca="1" si="110"/>
        <v>1.7987190752724427</v>
      </c>
      <c r="H717">
        <f t="shared" ca="1" si="111"/>
        <v>6.3668639864498111</v>
      </c>
      <c r="I717">
        <f t="shared" ca="1" si="112"/>
        <v>0.95958805787968537</v>
      </c>
      <c r="J717">
        <f t="shared" ca="1" si="113"/>
        <v>-1.2540941868866011</v>
      </c>
      <c r="Q717">
        <f t="shared" ca="1" si="114"/>
        <v>0.25083131914592538</v>
      </c>
      <c r="R717">
        <f t="shared" ca="1" si="114"/>
        <v>-0.17887853106746809</v>
      </c>
      <c r="S717">
        <f t="shared" ca="1" si="114"/>
        <v>6.2418001160469805E-2</v>
      </c>
      <c r="T717">
        <f t="shared" ca="1" si="114"/>
        <v>-0.13211827048228941</v>
      </c>
      <c r="V717">
        <f t="shared" ca="1" si="115"/>
        <v>0.96579907527244258</v>
      </c>
      <c r="W717">
        <f t="shared" ca="1" si="116"/>
        <v>-1.1735360135501884</v>
      </c>
      <c r="X717">
        <f t="shared" ca="1" si="117"/>
        <v>0.30953805787968536</v>
      </c>
      <c r="Y717">
        <f t="shared" ca="1" si="118"/>
        <v>-0.32865418688660103</v>
      </c>
    </row>
    <row r="718" spans="1:25" x14ac:dyDescent="0.25">
      <c r="A718">
        <v>2.1880999999999999</v>
      </c>
      <c r="B718">
        <v>2.7355999999999998</v>
      </c>
      <c r="C718">
        <v>1.3278000000000001</v>
      </c>
      <c r="D718">
        <v>-0.1832</v>
      </c>
      <c r="E718">
        <v>0</v>
      </c>
      <c r="F718">
        <v>716</v>
      </c>
      <c r="G718">
        <f t="shared" ca="1" si="110"/>
        <v>3.4766257550428246</v>
      </c>
      <c r="H718">
        <f t="shared" ca="1" si="111"/>
        <v>2.0160118617707909</v>
      </c>
      <c r="I718">
        <f t="shared" ca="1" si="112"/>
        <v>1.6103293513313588</v>
      </c>
      <c r="J718">
        <f t="shared" ca="1" si="113"/>
        <v>-1.783371763244409</v>
      </c>
      <c r="Q718">
        <f t="shared" ca="1" si="114"/>
        <v>0.3025671690490489</v>
      </c>
      <c r="R718">
        <f t="shared" ca="1" si="114"/>
        <v>-0.11888574376897143</v>
      </c>
      <c r="S718">
        <f t="shared" ca="1" si="114"/>
        <v>5.7297039231347213E-2</v>
      </c>
      <c r="T718">
        <f t="shared" ca="1" si="114"/>
        <v>-0.38776280292743115</v>
      </c>
      <c r="V718">
        <f t="shared" ca="1" si="115"/>
        <v>1.2885257550428246</v>
      </c>
      <c r="W718">
        <f t="shared" ca="1" si="116"/>
        <v>-0.71958813822920897</v>
      </c>
      <c r="X718">
        <f t="shared" ca="1" si="117"/>
        <v>0.28252935133135865</v>
      </c>
      <c r="Y718">
        <f t="shared" ca="1" si="118"/>
        <v>-1.600171763244409</v>
      </c>
    </row>
    <row r="719" spans="1:25" x14ac:dyDescent="0.25">
      <c r="A719">
        <v>3.1219000000000001</v>
      </c>
      <c r="B719">
        <v>-3.137</v>
      </c>
      <c r="C719">
        <v>1.9258999999999999</v>
      </c>
      <c r="D719">
        <v>-0.37458000000000002</v>
      </c>
      <c r="E719">
        <v>0</v>
      </c>
      <c r="F719">
        <v>717</v>
      </c>
      <c r="G719">
        <f t="shared" ca="1" si="110"/>
        <v>4.4533297054128766</v>
      </c>
      <c r="H719">
        <f t="shared" ca="1" si="111"/>
        <v>8.7399712145586648</v>
      </c>
      <c r="I719">
        <f t="shared" ca="1" si="112"/>
        <v>2.012546474700033</v>
      </c>
      <c r="J719">
        <f t="shared" ca="1" si="113"/>
        <v>-0.3231532188911927</v>
      </c>
      <c r="Q719">
        <f t="shared" ca="1" si="114"/>
        <v>0.30858217546173949</v>
      </c>
      <c r="R719">
        <f t="shared" ca="1" si="114"/>
        <v>0.49434075653810139</v>
      </c>
      <c r="S719">
        <f t="shared" ca="1" si="114"/>
        <v>1.8318937088820264E-2</v>
      </c>
      <c r="T719">
        <f t="shared" ca="1" si="114"/>
        <v>2.3439967952105567E-2</v>
      </c>
      <c r="V719">
        <f t="shared" ca="1" si="115"/>
        <v>1.3314297054128761</v>
      </c>
      <c r="W719">
        <f t="shared" ca="1" si="116"/>
        <v>11.876971214558665</v>
      </c>
      <c r="X719">
        <f t="shared" ca="1" si="117"/>
        <v>8.6646474700033269E-2</v>
      </c>
      <c r="Y719">
        <f t="shared" ca="1" si="118"/>
        <v>5.1426781108807343E-2</v>
      </c>
    </row>
    <row r="720" spans="1:25" x14ac:dyDescent="0.25">
      <c r="A720">
        <v>-0.36506</v>
      </c>
      <c r="B720">
        <v>2.8927999999999998</v>
      </c>
      <c r="C720">
        <v>-3.6461000000000001</v>
      </c>
      <c r="D720">
        <v>-3.0602999999999998</v>
      </c>
      <c r="E720">
        <v>1</v>
      </c>
      <c r="F720">
        <v>718</v>
      </c>
      <c r="G720">
        <f t="shared" ca="1" si="110"/>
        <v>-0.50653467114203909</v>
      </c>
      <c r="H720">
        <f t="shared" ca="1" si="111"/>
        <v>4.0428769263612967</v>
      </c>
      <c r="I720">
        <f t="shared" ca="1" si="112"/>
        <v>-3.2219835940934942</v>
      </c>
      <c r="J720">
        <f t="shared" ca="1" si="113"/>
        <v>-2.0717817667106555</v>
      </c>
      <c r="Q720">
        <f t="shared" ca="1" si="114"/>
        <v>-4.849573823720188E-2</v>
      </c>
      <c r="R720">
        <f t="shared" ca="1" si="114"/>
        <v>0.17602354515338714</v>
      </c>
      <c r="S720">
        <f t="shared" ca="1" si="114"/>
        <v>8.349202182025961E-2</v>
      </c>
      <c r="T720">
        <f t="shared" ca="1" si="114"/>
        <v>0.30132263886711419</v>
      </c>
      <c r="V720">
        <f t="shared" ca="1" si="115"/>
        <v>-0.1414746711420391</v>
      </c>
      <c r="W720">
        <f t="shared" ca="1" si="116"/>
        <v>1.1500769263612971</v>
      </c>
      <c r="X720">
        <f t="shared" ca="1" si="117"/>
        <v>0.42411640590650607</v>
      </c>
      <c r="Y720">
        <f t="shared" ca="1" si="118"/>
        <v>0.98851823328934452</v>
      </c>
    </row>
    <row r="721" spans="1:25" x14ac:dyDescent="0.25">
      <c r="A721">
        <v>2.9855999999999998</v>
      </c>
      <c r="B721">
        <v>7.2672999999999996</v>
      </c>
      <c r="C721">
        <v>-0.40899999999999997</v>
      </c>
      <c r="D721">
        <v>-2.2431000000000001</v>
      </c>
      <c r="E721">
        <v>0</v>
      </c>
      <c r="F721">
        <v>719</v>
      </c>
      <c r="G721">
        <f t="shared" ca="1" si="110"/>
        <v>1.57860345909806</v>
      </c>
      <c r="H721">
        <f t="shared" ca="1" si="111"/>
        <v>9.5819970069610836</v>
      </c>
      <c r="I721">
        <f t="shared" ca="1" si="112"/>
        <v>5.0678879777169312</v>
      </c>
      <c r="J721">
        <f t="shared" ca="1" si="113"/>
        <v>-2.2507341778668861</v>
      </c>
      <c r="Q721">
        <f t="shared" ca="1" si="114"/>
        <v>-0.31873424669205808</v>
      </c>
      <c r="R721">
        <f t="shared" ca="1" si="114"/>
        <v>0.29122726081609174</v>
      </c>
      <c r="S721">
        <f t="shared" ca="1" si="114"/>
        <v>0.45275941276340659</v>
      </c>
      <c r="T721">
        <f t="shared" ca="1" si="114"/>
        <v>-3.5511384128298351E-3</v>
      </c>
      <c r="V721">
        <f t="shared" ca="1" si="115"/>
        <v>-1.4069965409019398</v>
      </c>
      <c r="W721">
        <f t="shared" ca="1" si="116"/>
        <v>2.3146970069610835</v>
      </c>
      <c r="X721">
        <f t="shared" ca="1" si="117"/>
        <v>5.476887977716931</v>
      </c>
      <c r="Y721">
        <f t="shared" ca="1" si="118"/>
        <v>-7.6341778668861998E-3</v>
      </c>
    </row>
    <row r="722" spans="1:25" x14ac:dyDescent="0.25">
      <c r="A722">
        <v>-0.16108</v>
      </c>
      <c r="B722">
        <v>-6.4623999999999997</v>
      </c>
      <c r="C722">
        <v>8.3573000000000004</v>
      </c>
      <c r="D722">
        <v>-1.5216000000000001</v>
      </c>
      <c r="E722">
        <v>0</v>
      </c>
      <c r="F722">
        <v>720</v>
      </c>
      <c r="G722">
        <f t="shared" ca="1" si="110"/>
        <v>-2.1247611905894086</v>
      </c>
      <c r="H722">
        <f t="shared" ca="1" si="111"/>
        <v>-6.2872452416386553</v>
      </c>
      <c r="I722">
        <f t="shared" ca="1" si="112"/>
        <v>7.9666691577727846</v>
      </c>
      <c r="J722">
        <f t="shared" ca="1" si="113"/>
        <v>-1.4282894633677099</v>
      </c>
      <c r="Q722">
        <f t="shared" ca="1" si="114"/>
        <v>-0.37866980858684718</v>
      </c>
      <c r="R722">
        <f t="shared" ca="1" si="114"/>
        <v>3.1975711532343798E-2</v>
      </c>
      <c r="S722">
        <f t="shared" ca="1" si="114"/>
        <v>-7.74403351287416E-2</v>
      </c>
      <c r="T722">
        <f t="shared" ca="1" si="114"/>
        <v>4.1715986648194758E-2</v>
      </c>
      <c r="V722">
        <f t="shared" ca="1" si="115"/>
        <v>-1.9636811905894087</v>
      </c>
      <c r="W722">
        <f t="shared" ca="1" si="116"/>
        <v>0.17515475836134464</v>
      </c>
      <c r="X722">
        <f t="shared" ca="1" si="117"/>
        <v>-0.39063084222721578</v>
      </c>
      <c r="Y722">
        <f t="shared" ca="1" si="118"/>
        <v>9.3310536632290261E-2</v>
      </c>
    </row>
    <row r="723" spans="1:25" x14ac:dyDescent="0.25">
      <c r="A723">
        <v>1.8664000000000001</v>
      </c>
      <c r="B723">
        <v>7.7763</v>
      </c>
      <c r="C723">
        <v>-0.23849000000000001</v>
      </c>
      <c r="D723">
        <v>-2.9634</v>
      </c>
      <c r="E723">
        <v>0</v>
      </c>
      <c r="F723">
        <v>721</v>
      </c>
      <c r="G723">
        <f t="shared" ca="1" si="110"/>
        <v>2.4224149587547492</v>
      </c>
      <c r="H723">
        <f t="shared" ca="1" si="111"/>
        <v>4.4378840919370051</v>
      </c>
      <c r="I723">
        <f t="shared" ca="1" si="112"/>
        <v>-0.26692305013900325</v>
      </c>
      <c r="J723">
        <f t="shared" ca="1" si="113"/>
        <v>-2.5431668797947546</v>
      </c>
      <c r="Q723">
        <f t="shared" ca="1" si="114"/>
        <v>0.16516344427301755</v>
      </c>
      <c r="R723">
        <f t="shared" ca="1" si="114"/>
        <v>-0.3581194694745069</v>
      </c>
      <c r="S723">
        <f t="shared" ca="1" si="114"/>
        <v>-6.0868950913696152E-3</v>
      </c>
      <c r="T723">
        <f t="shared" ca="1" si="114"/>
        <v>0.16226579395887208</v>
      </c>
      <c r="V723">
        <f t="shared" ca="1" si="115"/>
        <v>0.55601495875474904</v>
      </c>
      <c r="W723">
        <f t="shared" ca="1" si="116"/>
        <v>-3.3384159080629949</v>
      </c>
      <c r="X723">
        <f t="shared" ca="1" si="117"/>
        <v>-2.8433050139003217E-2</v>
      </c>
      <c r="Y723">
        <f t="shared" ca="1" si="118"/>
        <v>0.42023312020524528</v>
      </c>
    </row>
    <row r="724" spans="1:25" x14ac:dyDescent="0.25">
      <c r="A724">
        <v>-4.4996</v>
      </c>
      <c r="B724">
        <v>3.4287999999999998</v>
      </c>
      <c r="C724">
        <v>0.56264999999999998</v>
      </c>
      <c r="D724">
        <v>-1.1672</v>
      </c>
      <c r="E724">
        <v>1</v>
      </c>
      <c r="F724">
        <v>722</v>
      </c>
      <c r="G724">
        <f t="shared" ca="1" si="110"/>
        <v>-5.6753863096106292</v>
      </c>
      <c r="H724">
        <f t="shared" ca="1" si="111"/>
        <v>9.3491670520376111</v>
      </c>
      <c r="I724">
        <f t="shared" ca="1" si="112"/>
        <v>-11.654980433350104</v>
      </c>
      <c r="J724">
        <f t="shared" ca="1" si="113"/>
        <v>0.13401229197087217</v>
      </c>
      <c r="Q724">
        <f t="shared" ca="1" si="114"/>
        <v>-0.28584510819661824</v>
      </c>
      <c r="R724">
        <f t="shared" ca="1" si="114"/>
        <v>0.44644091172373901</v>
      </c>
      <c r="S724">
        <f t="shared" ca="1" si="114"/>
        <v>-0.49741053653678891</v>
      </c>
      <c r="T724">
        <f t="shared" ca="1" si="114"/>
        <v>0.35162591061957238</v>
      </c>
      <c r="V724">
        <f t="shared" ca="1" si="115"/>
        <v>-1.1757863096106289</v>
      </c>
      <c r="W724">
        <f t="shared" ca="1" si="116"/>
        <v>5.9203670520376104</v>
      </c>
      <c r="X724">
        <f t="shared" ca="1" si="117"/>
        <v>-12.217630433350104</v>
      </c>
      <c r="Y724">
        <f t="shared" ca="1" si="118"/>
        <v>1.3012122919708722</v>
      </c>
    </row>
    <row r="725" spans="1:25" x14ac:dyDescent="0.25">
      <c r="A725">
        <v>3.5257000000000001</v>
      </c>
      <c r="B725">
        <v>1.2828999999999999</v>
      </c>
      <c r="C725">
        <v>1.9276</v>
      </c>
      <c r="D725">
        <v>1.7990999999999999</v>
      </c>
      <c r="E725">
        <v>0</v>
      </c>
      <c r="F725">
        <v>723</v>
      </c>
      <c r="G725">
        <f t="shared" ca="1" si="110"/>
        <v>6.2605938870594233</v>
      </c>
      <c r="H725">
        <f t="shared" ca="1" si="111"/>
        <v>2.0956361261180327</v>
      </c>
      <c r="I725">
        <f t="shared" ca="1" si="112"/>
        <v>2.9378335151394408</v>
      </c>
      <c r="J725">
        <f t="shared" ca="1" si="113"/>
        <v>1.6505886111200825</v>
      </c>
      <c r="Q725">
        <f t="shared" ca="1" si="114"/>
        <v>0.43042801028041322</v>
      </c>
      <c r="R725">
        <f t="shared" ca="1" si="114"/>
        <v>0.132047664077803</v>
      </c>
      <c r="S725">
        <f t="shared" ca="1" si="114"/>
        <v>0.17642987678982536</v>
      </c>
      <c r="T725">
        <f t="shared" ca="1" si="114"/>
        <v>-6.4736730650709284E-2</v>
      </c>
      <c r="V725">
        <f t="shared" ca="1" si="115"/>
        <v>2.7348938870594237</v>
      </c>
      <c r="W725">
        <f t="shared" ca="1" si="116"/>
        <v>0.81273612611803281</v>
      </c>
      <c r="X725">
        <f t="shared" ca="1" si="117"/>
        <v>1.0102335151394406</v>
      </c>
      <c r="Y725">
        <f t="shared" ca="1" si="118"/>
        <v>-0.14851138887991747</v>
      </c>
    </row>
    <row r="726" spans="1:25" x14ac:dyDescent="0.25">
      <c r="A726">
        <v>-4.1958000000000002</v>
      </c>
      <c r="B726">
        <v>-8.1819000000000006</v>
      </c>
      <c r="C726">
        <v>12.129099999999999</v>
      </c>
      <c r="D726">
        <v>-1.6016999999999999</v>
      </c>
      <c r="E726">
        <v>1</v>
      </c>
      <c r="F726">
        <v>724</v>
      </c>
      <c r="G726">
        <f t="shared" ca="1" si="110"/>
        <v>-4.4234255429112723</v>
      </c>
      <c r="H726">
        <f t="shared" ca="1" si="111"/>
        <v>-9.144645920733474</v>
      </c>
      <c r="I726">
        <f t="shared" ca="1" si="112"/>
        <v>11.974465679748825</v>
      </c>
      <c r="J726">
        <f t="shared" ca="1" si="113"/>
        <v>-2.4996000682800981</v>
      </c>
      <c r="Q726">
        <f t="shared" ca="1" si="114"/>
        <v>-7.5692756032023967E-2</v>
      </c>
      <c r="R726">
        <f t="shared" ca="1" si="114"/>
        <v>-0.15229549812370835</v>
      </c>
      <c r="S726">
        <f t="shared" ca="1" si="114"/>
        <v>-3.2221853954449653E-2</v>
      </c>
      <c r="T726">
        <f t="shared" ca="1" si="114"/>
        <v>-0.28378193108216176</v>
      </c>
      <c r="V726">
        <f t="shared" ca="1" si="115"/>
        <v>-0.22762554291127238</v>
      </c>
      <c r="W726">
        <f t="shared" ca="1" si="116"/>
        <v>-0.96274592073347254</v>
      </c>
      <c r="X726">
        <f t="shared" ca="1" si="117"/>
        <v>-0.15463432025117477</v>
      </c>
      <c r="Y726">
        <f t="shared" ca="1" si="118"/>
        <v>-0.89790006828009838</v>
      </c>
    </row>
    <row r="727" spans="1:25" x14ac:dyDescent="0.25">
      <c r="A727">
        <v>-2.5665</v>
      </c>
      <c r="B727">
        <v>-6.8823999999999996</v>
      </c>
      <c r="C727">
        <v>7.5415999999999999</v>
      </c>
      <c r="D727">
        <v>0.70774000000000004</v>
      </c>
      <c r="E727">
        <v>1</v>
      </c>
      <c r="F727">
        <v>725</v>
      </c>
      <c r="G727">
        <f t="shared" ca="1" si="110"/>
        <v>-0.5779769259797729</v>
      </c>
      <c r="H727">
        <f t="shared" ca="1" si="111"/>
        <v>-6.3141722562948992</v>
      </c>
      <c r="I727">
        <f t="shared" ca="1" si="112"/>
        <v>4.4284382055167582</v>
      </c>
      <c r="J727">
        <f t="shared" ca="1" si="113"/>
        <v>0.51246472018703604</v>
      </c>
      <c r="Q727">
        <f t="shared" ca="1" si="114"/>
        <v>0.38082402702030682</v>
      </c>
      <c r="R727">
        <f t="shared" ca="1" si="114"/>
        <v>9.6486786862861051E-2</v>
      </c>
      <c r="S727">
        <f t="shared" ca="1" si="114"/>
        <v>-0.3692210627463296</v>
      </c>
      <c r="T727">
        <f t="shared" ca="1" si="114"/>
        <v>-8.3331827818082016E-2</v>
      </c>
      <c r="V727">
        <f t="shared" ca="1" si="115"/>
        <v>1.9885230740202271</v>
      </c>
      <c r="W727">
        <f t="shared" ca="1" si="116"/>
        <v>0.56822774370510021</v>
      </c>
      <c r="X727">
        <f t="shared" ca="1" si="117"/>
        <v>-3.1131617944832417</v>
      </c>
      <c r="Y727">
        <f t="shared" ca="1" si="118"/>
        <v>-0.19527527981296405</v>
      </c>
    </row>
    <row r="728" spans="1:25" x14ac:dyDescent="0.25">
      <c r="A728">
        <v>-0.9607</v>
      </c>
      <c r="B728">
        <v>2.6962999999999999</v>
      </c>
      <c r="C728">
        <v>-3.1225999999999998</v>
      </c>
      <c r="D728">
        <v>-1.3121</v>
      </c>
      <c r="E728">
        <v>1</v>
      </c>
      <c r="F728">
        <v>726</v>
      </c>
      <c r="G728">
        <f t="shared" ca="1" si="110"/>
        <v>-2.2455061114390062</v>
      </c>
      <c r="H728">
        <f t="shared" ca="1" si="111"/>
        <v>1.4385811134987929</v>
      </c>
      <c r="I728">
        <f t="shared" ca="1" si="112"/>
        <v>-4.6988109435680716</v>
      </c>
      <c r="J728">
        <f t="shared" ca="1" si="113"/>
        <v>-1.352358364317074</v>
      </c>
      <c r="Q728">
        <f t="shared" ca="1" si="114"/>
        <v>-0.30203686624552406</v>
      </c>
      <c r="R728">
        <f t="shared" ca="1" si="114"/>
        <v>-0.18891807778114122</v>
      </c>
      <c r="S728">
        <f t="shared" ca="1" si="114"/>
        <v>-0.24643962991154178</v>
      </c>
      <c r="T728">
        <f t="shared" ca="1" si="114"/>
        <v>-1.8444713554017556E-2</v>
      </c>
      <c r="V728">
        <f t="shared" ca="1" si="115"/>
        <v>-1.2848061114390061</v>
      </c>
      <c r="W728">
        <f t="shared" ca="1" si="116"/>
        <v>-1.257718886501207</v>
      </c>
      <c r="X728">
        <f t="shared" ca="1" si="117"/>
        <v>-1.5762109435680722</v>
      </c>
      <c r="Y728">
        <f t="shared" ca="1" si="118"/>
        <v>-4.0258364317073955E-2</v>
      </c>
    </row>
    <row r="729" spans="1:25" x14ac:dyDescent="0.25">
      <c r="A729">
        <v>3.0329000000000002</v>
      </c>
      <c r="B729">
        <v>2.2948</v>
      </c>
      <c r="C729">
        <v>2.1135000000000002</v>
      </c>
      <c r="D729">
        <v>0.35083999999999999</v>
      </c>
      <c r="E729">
        <v>0</v>
      </c>
      <c r="F729">
        <v>727</v>
      </c>
      <c r="G729">
        <f t="shared" ca="1" si="110"/>
        <v>2.8494626645429917</v>
      </c>
      <c r="H729">
        <f t="shared" ca="1" si="111"/>
        <v>0.69572820794191914</v>
      </c>
      <c r="I729">
        <f t="shared" ca="1" si="112"/>
        <v>4.5806112720249352</v>
      </c>
      <c r="J729">
        <f t="shared" ca="1" si="113"/>
        <v>0.43175127898207444</v>
      </c>
      <c r="Q729">
        <f t="shared" ca="1" si="114"/>
        <v>-6.1954062783311281E-2</v>
      </c>
      <c r="R729">
        <f t="shared" ca="1" si="114"/>
        <v>-0.22651140670124648</v>
      </c>
      <c r="S729">
        <f t="shared" ca="1" si="114"/>
        <v>0.32725500285492382</v>
      </c>
      <c r="T729">
        <f t="shared" ca="1" si="114"/>
        <v>3.6379827540906851E-2</v>
      </c>
      <c r="V729">
        <f t="shared" ca="1" si="115"/>
        <v>-0.18343733545700827</v>
      </c>
      <c r="W729">
        <f t="shared" ca="1" si="116"/>
        <v>-1.5990717920580808</v>
      </c>
      <c r="X729">
        <f t="shared" ca="1" si="117"/>
        <v>2.4671112720249346</v>
      </c>
      <c r="Y729">
        <f t="shared" ca="1" si="118"/>
        <v>8.0911278982074453E-2</v>
      </c>
    </row>
    <row r="730" spans="1:25" x14ac:dyDescent="0.25">
      <c r="A730">
        <v>4.0126999999999997</v>
      </c>
      <c r="B730">
        <v>10.1477</v>
      </c>
      <c r="C730">
        <v>-3.9365999999999999</v>
      </c>
      <c r="D730">
        <v>-4.0728</v>
      </c>
      <c r="E730">
        <v>0</v>
      </c>
      <c r="F730">
        <v>728</v>
      </c>
      <c r="G730">
        <f t="shared" ca="1" si="110"/>
        <v>3.3390807969241845</v>
      </c>
      <c r="H730">
        <f t="shared" ca="1" si="111"/>
        <v>12.188094331529221</v>
      </c>
      <c r="I730">
        <f t="shared" ca="1" si="112"/>
        <v>-3.7943896337352792</v>
      </c>
      <c r="J730">
        <f t="shared" ca="1" si="113"/>
        <v>-2.5003811709011021</v>
      </c>
      <c r="Q730">
        <f t="shared" ca="1" si="114"/>
        <v>-0.19238986264535096</v>
      </c>
      <c r="R730">
        <f t="shared" ca="1" si="114"/>
        <v>0.26846203790709855</v>
      </c>
      <c r="S730">
        <f t="shared" ca="1" si="114"/>
        <v>2.9711575865267847E-2</v>
      </c>
      <c r="T730">
        <f t="shared" ca="1" si="114"/>
        <v>0.38481657322885154</v>
      </c>
      <c r="V730">
        <f t="shared" ca="1" si="115"/>
        <v>-0.67361920307581546</v>
      </c>
      <c r="W730">
        <f t="shared" ca="1" si="116"/>
        <v>2.0403943315292219</v>
      </c>
      <c r="X730">
        <f t="shared" ca="1" si="117"/>
        <v>0.14221036626472053</v>
      </c>
      <c r="Y730">
        <f t="shared" ca="1" si="118"/>
        <v>1.5724188290988976</v>
      </c>
    </row>
    <row r="731" spans="1:25" x14ac:dyDescent="0.25">
      <c r="A731">
        <v>5.1302000000000003</v>
      </c>
      <c r="B731">
        <v>8.6702999999999992</v>
      </c>
      <c r="C731">
        <v>-2.8913000000000002</v>
      </c>
      <c r="D731">
        <v>-1.5085999999999999</v>
      </c>
      <c r="E731">
        <v>0</v>
      </c>
      <c r="F731">
        <v>729</v>
      </c>
      <c r="G731">
        <f t="shared" ca="1" si="110"/>
        <v>4.8422654663842088</v>
      </c>
      <c r="H731">
        <f t="shared" ca="1" si="111"/>
        <v>6.2188995728507841</v>
      </c>
      <c r="I731">
        <f t="shared" ca="1" si="112"/>
        <v>-3.0884876848735394</v>
      </c>
      <c r="J731">
        <f t="shared" ca="1" si="113"/>
        <v>1.0008260585994897</v>
      </c>
      <c r="Q731">
        <f t="shared" ca="1" si="114"/>
        <v>-9.3750909028056162E-2</v>
      </c>
      <c r="R731">
        <f t="shared" ca="1" si="114"/>
        <v>-0.30172270814673219</v>
      </c>
      <c r="S731">
        <f t="shared" ca="1" si="114"/>
        <v>-4.0718718532493758E-2</v>
      </c>
      <c r="T731">
        <f t="shared" ca="1" si="114"/>
        <v>0.45197637800189261</v>
      </c>
      <c r="V731">
        <f t="shared" ca="1" si="115"/>
        <v>-0.28793453361579124</v>
      </c>
      <c r="W731">
        <f t="shared" ca="1" si="116"/>
        <v>-2.4514004271492151</v>
      </c>
      <c r="X731">
        <f t="shared" ca="1" si="117"/>
        <v>-0.19718768487353927</v>
      </c>
      <c r="Y731">
        <f t="shared" ca="1" si="118"/>
        <v>2.5094260585994896</v>
      </c>
    </row>
    <row r="732" spans="1:25" x14ac:dyDescent="0.25">
      <c r="A732">
        <v>0.60050000000000003</v>
      </c>
      <c r="B732">
        <v>0.99944999999999995</v>
      </c>
      <c r="C732">
        <v>-2.2126000000000001</v>
      </c>
      <c r="D732">
        <v>9.7398999999999999E-2</v>
      </c>
      <c r="E732">
        <v>1</v>
      </c>
      <c r="F732">
        <v>730</v>
      </c>
      <c r="G732">
        <f t="shared" ca="1" si="110"/>
        <v>-0.12488726138926776</v>
      </c>
      <c r="H732">
        <f t="shared" ca="1" si="111"/>
        <v>0.42014053313661337</v>
      </c>
      <c r="I732">
        <f t="shared" ca="1" si="112"/>
        <v>-3.1342938743170885</v>
      </c>
      <c r="J732">
        <f t="shared" ca="1" si="113"/>
        <v>-0.70653449108109168</v>
      </c>
      <c r="Q732">
        <f t="shared" ca="1" si="114"/>
        <v>-0.20366188370258465</v>
      </c>
      <c r="R732">
        <f t="shared" ca="1" si="114"/>
        <v>-9.8170458792180448E-2</v>
      </c>
      <c r="S732">
        <f t="shared" ca="1" si="114"/>
        <v>-0.16385006399609503</v>
      </c>
      <c r="T732">
        <f t="shared" ca="1" si="114"/>
        <v>-0.26395582345602953</v>
      </c>
      <c r="V732">
        <f t="shared" ca="1" si="115"/>
        <v>-0.72538726138926779</v>
      </c>
      <c r="W732">
        <f t="shared" ca="1" si="116"/>
        <v>-0.57930946686338658</v>
      </c>
      <c r="X732">
        <f t="shared" ca="1" si="117"/>
        <v>-0.92169387431708816</v>
      </c>
      <c r="Y732">
        <f t="shared" ca="1" si="118"/>
        <v>-0.80393349108109169</v>
      </c>
    </row>
    <row r="733" spans="1:25" x14ac:dyDescent="0.25">
      <c r="A733">
        <v>2.9163000000000001</v>
      </c>
      <c r="B733">
        <v>10.8306</v>
      </c>
      <c r="C733">
        <v>-3.3437000000000001</v>
      </c>
      <c r="D733">
        <v>-4.1219999999999999</v>
      </c>
      <c r="E733">
        <v>0</v>
      </c>
      <c r="F733">
        <v>731</v>
      </c>
      <c r="G733">
        <f t="shared" ca="1" si="110"/>
        <v>3.7146421244533663</v>
      </c>
      <c r="H733">
        <f t="shared" ca="1" si="111"/>
        <v>7.3042908442585581</v>
      </c>
      <c r="I733">
        <f t="shared" ca="1" si="112"/>
        <v>-4.2802907079572297</v>
      </c>
      <c r="J733">
        <f t="shared" ca="1" si="113"/>
        <v>-4.3050591270043848</v>
      </c>
      <c r="Q733">
        <f t="shared" ca="1" si="114"/>
        <v>0.21884944960699604</v>
      </c>
      <c r="R733">
        <f t="shared" ca="1" si="114"/>
        <v>-0.3678297208041964</v>
      </c>
      <c r="S733">
        <f t="shared" ca="1" si="114"/>
        <v>-0.1660003370762152</v>
      </c>
      <c r="T733">
        <f t="shared" ca="1" si="114"/>
        <v>-7.8552289269385178E-2</v>
      </c>
      <c r="V733">
        <f t="shared" ca="1" si="115"/>
        <v>0.79834212445336616</v>
      </c>
      <c r="W733">
        <f t="shared" ca="1" si="116"/>
        <v>-3.5263091557414428</v>
      </c>
      <c r="X733">
        <f t="shared" ca="1" si="117"/>
        <v>-0.93659070795722965</v>
      </c>
      <c r="Y733">
        <f t="shared" ca="1" si="118"/>
        <v>-0.18305912700438493</v>
      </c>
    </row>
    <row r="734" spans="1:25" x14ac:dyDescent="0.25">
      <c r="A734">
        <v>-5.2405999999999997</v>
      </c>
      <c r="B734">
        <v>6.6257999999999999</v>
      </c>
      <c r="C734">
        <v>-0.19908000000000001</v>
      </c>
      <c r="D734">
        <v>-6.8606999999999996</v>
      </c>
      <c r="E734">
        <v>1</v>
      </c>
      <c r="F734">
        <v>732</v>
      </c>
      <c r="G734">
        <f t="shared" ca="1" si="110"/>
        <v>-5.4038912595582271</v>
      </c>
      <c r="H734">
        <f t="shared" ca="1" si="111"/>
        <v>7.3435970370833008</v>
      </c>
      <c r="I734">
        <f t="shared" ca="1" si="112"/>
        <v>-4.0443357135929912</v>
      </c>
      <c r="J734">
        <f t="shared" ca="1" si="113"/>
        <v>-8.4863633124994777</v>
      </c>
      <c r="Q734">
        <f t="shared" ca="1" si="114"/>
        <v>-5.5543601058720471E-2</v>
      </c>
      <c r="R734">
        <f t="shared" ca="1" si="114"/>
        <v>0.11862809853633827</v>
      </c>
      <c r="S734">
        <f t="shared" ca="1" si="114"/>
        <v>-0.40459469476899712</v>
      </c>
      <c r="T734">
        <f t="shared" ca="1" si="114"/>
        <v>-0.3904025196078843</v>
      </c>
      <c r="V734">
        <f t="shared" ca="1" si="115"/>
        <v>-0.16329125955822735</v>
      </c>
      <c r="W734">
        <f t="shared" ca="1" si="116"/>
        <v>0.71779703708330056</v>
      </c>
      <c r="X734">
        <f t="shared" ca="1" si="117"/>
        <v>-3.8452557135929912</v>
      </c>
      <c r="Y734">
        <f t="shared" ca="1" si="118"/>
        <v>-1.6256633124994782</v>
      </c>
    </row>
    <row r="735" spans="1:25" x14ac:dyDescent="0.25">
      <c r="A735">
        <v>-1.4454</v>
      </c>
      <c r="B735">
        <v>-8.4384999999999994</v>
      </c>
      <c r="C735">
        <v>8.8483000000000001</v>
      </c>
      <c r="D735">
        <v>0.96894000000000002</v>
      </c>
      <c r="E735">
        <v>1</v>
      </c>
      <c r="F735">
        <v>733</v>
      </c>
      <c r="G735">
        <f t="shared" ca="1" si="110"/>
        <v>-0.90548763769878304</v>
      </c>
      <c r="H735">
        <f t="shared" ca="1" si="111"/>
        <v>-2.6611128469186252</v>
      </c>
      <c r="I735">
        <f t="shared" ca="1" si="112"/>
        <v>10.45227679813528</v>
      </c>
      <c r="J735">
        <f t="shared" ca="1" si="113"/>
        <v>0.37301718735768719</v>
      </c>
      <c r="Q735">
        <f t="shared" ca="1" si="114"/>
        <v>0.16125257408805604</v>
      </c>
      <c r="R735">
        <f t="shared" ca="1" si="114"/>
        <v>0.44347214875944474</v>
      </c>
      <c r="S735">
        <f t="shared" ca="1" si="114"/>
        <v>0.24945441993145634</v>
      </c>
      <c r="T735">
        <f t="shared" ca="1" si="114"/>
        <v>-0.21335994319487872</v>
      </c>
      <c r="V735">
        <f t="shared" ca="1" si="115"/>
        <v>0.53991236230121697</v>
      </c>
      <c r="W735">
        <f t="shared" ca="1" si="116"/>
        <v>5.7773871530813743</v>
      </c>
      <c r="X735">
        <f t="shared" ca="1" si="117"/>
        <v>1.6039767981352804</v>
      </c>
      <c r="Y735">
        <f t="shared" ca="1" si="118"/>
        <v>-0.59592281264231284</v>
      </c>
    </row>
    <row r="736" spans="1:25" x14ac:dyDescent="0.25">
      <c r="A736">
        <v>1.7747999999999999</v>
      </c>
      <c r="B736">
        <v>-0.76978000000000002</v>
      </c>
      <c r="C736">
        <v>5.5853999999999999</v>
      </c>
      <c r="D736">
        <v>1.3039000000000001</v>
      </c>
      <c r="E736">
        <v>0</v>
      </c>
      <c r="F736">
        <v>734</v>
      </c>
      <c r="G736">
        <f t="shared" ca="1" si="110"/>
        <v>-0.41098839870570236</v>
      </c>
      <c r="H736">
        <f t="shared" ca="1" si="111"/>
        <v>1.4757164433312977</v>
      </c>
      <c r="I736">
        <f t="shared" ca="1" si="112"/>
        <v>6.5272058442453105</v>
      </c>
      <c r="J736">
        <f t="shared" ca="1" si="113"/>
        <v>1.4778631595523508</v>
      </c>
      <c r="Q736">
        <f t="shared" ca="1" si="114"/>
        <v>-0.39662688573583671</v>
      </c>
      <c r="R736">
        <f t="shared" ca="1" si="114"/>
        <v>0.28570438146358479</v>
      </c>
      <c r="S736">
        <f t="shared" ca="1" si="114"/>
        <v>0.16674985722856084</v>
      </c>
      <c r="T736">
        <f t="shared" ca="1" si="114"/>
        <v>7.4957941038926834E-2</v>
      </c>
      <c r="V736">
        <f t="shared" ca="1" si="115"/>
        <v>-2.1857883987057023</v>
      </c>
      <c r="W736">
        <f t="shared" ca="1" si="116"/>
        <v>2.2454964433312976</v>
      </c>
      <c r="X736">
        <f t="shared" ca="1" si="117"/>
        <v>0.94180584424531077</v>
      </c>
      <c r="Y736">
        <f t="shared" ca="1" si="118"/>
        <v>0.17396315955235073</v>
      </c>
    </row>
    <row r="737" spans="1:25" x14ac:dyDescent="0.25">
      <c r="A737">
        <v>3.7757999999999998</v>
      </c>
      <c r="B737">
        <v>7.1783000000000001</v>
      </c>
      <c r="C737">
        <v>-1.5195000000000001</v>
      </c>
      <c r="D737">
        <v>0.40128000000000003</v>
      </c>
      <c r="E737">
        <v>0</v>
      </c>
      <c r="F737">
        <v>735</v>
      </c>
      <c r="G737">
        <f t="shared" ca="1" si="110"/>
        <v>5.0704280179555674</v>
      </c>
      <c r="H737">
        <f t="shared" ca="1" si="111"/>
        <v>3.1595119710255979</v>
      </c>
      <c r="I737">
        <f t="shared" ca="1" si="112"/>
        <v>-1.5290079172773718</v>
      </c>
      <c r="J737">
        <f t="shared" ca="1" si="113"/>
        <v>-0.73448117227007859</v>
      </c>
      <c r="Q737">
        <f t="shared" ca="1" si="114"/>
        <v>0.30343408237184133</v>
      </c>
      <c r="R737">
        <f t="shared" ca="1" si="114"/>
        <v>-0.39024252702550877</v>
      </c>
      <c r="S737">
        <f t="shared" ca="1" si="114"/>
        <v>-2.0437401297449531E-3</v>
      </c>
      <c r="T737">
        <f t="shared" ca="1" si="114"/>
        <v>-0.32684113679434734</v>
      </c>
      <c r="V737">
        <f t="shared" ca="1" si="115"/>
        <v>1.2946280179555676</v>
      </c>
      <c r="W737">
        <f t="shared" ca="1" si="116"/>
        <v>-4.0187880289744022</v>
      </c>
      <c r="X737">
        <f t="shared" ca="1" si="117"/>
        <v>-9.5079172773717274E-3</v>
      </c>
      <c r="Y737">
        <f t="shared" ca="1" si="118"/>
        <v>-1.1357611722700787</v>
      </c>
    </row>
    <row r="738" spans="1:25" x14ac:dyDescent="0.25">
      <c r="A738">
        <v>0.51949999999999996</v>
      </c>
      <c r="B738">
        <v>-3.2633000000000001</v>
      </c>
      <c r="C738">
        <v>3.0895000000000001</v>
      </c>
      <c r="D738">
        <v>-0.9849</v>
      </c>
      <c r="E738">
        <v>0</v>
      </c>
      <c r="F738">
        <v>736</v>
      </c>
      <c r="G738">
        <f t="shared" ca="1" si="110"/>
        <v>-1.1892039346619474</v>
      </c>
      <c r="H738">
        <f t="shared" ca="1" si="111"/>
        <v>-5.3584619565677807</v>
      </c>
      <c r="I738">
        <f t="shared" ca="1" si="112"/>
        <v>1.1731996396591939</v>
      </c>
      <c r="J738">
        <f t="shared" ca="1" si="113"/>
        <v>-4.1352622569510284</v>
      </c>
      <c r="Q738">
        <f t="shared" ca="1" si="114"/>
        <v>-0.35417745774374232</v>
      </c>
      <c r="R738">
        <f t="shared" ca="1" si="114"/>
        <v>-0.27319754683976227</v>
      </c>
      <c r="S738">
        <f t="shared" ca="1" si="114"/>
        <v>-0.28099448198880317</v>
      </c>
      <c r="T738">
        <f t="shared" ca="1" si="114"/>
        <v>-0.47360206917213343</v>
      </c>
      <c r="V738">
        <f t="shared" ca="1" si="115"/>
        <v>-1.7087039346619473</v>
      </c>
      <c r="W738">
        <f t="shared" ca="1" si="116"/>
        <v>-2.0951619565677806</v>
      </c>
      <c r="X738">
        <f t="shared" ca="1" si="117"/>
        <v>-1.9163003603408062</v>
      </c>
      <c r="Y738">
        <f t="shared" ca="1" si="118"/>
        <v>-3.1503622569510283</v>
      </c>
    </row>
    <row r="739" spans="1:25" x14ac:dyDescent="0.25">
      <c r="A739">
        <v>-3.5358999999999998</v>
      </c>
      <c r="B739">
        <v>0.30417</v>
      </c>
      <c r="C739">
        <v>0.65690000000000004</v>
      </c>
      <c r="D739">
        <v>-0.29570000000000002</v>
      </c>
      <c r="E739">
        <v>1</v>
      </c>
      <c r="F739">
        <v>737</v>
      </c>
      <c r="G739">
        <f t="shared" ca="1" si="110"/>
        <v>-1.2326804079292351</v>
      </c>
      <c r="H739">
        <f t="shared" ca="1" si="111"/>
        <v>0.84231417639157669</v>
      </c>
      <c r="I739">
        <f t="shared" ca="1" si="112"/>
        <v>-1.0187323162174828</v>
      </c>
      <c r="J739">
        <f t="shared" ca="1" si="113"/>
        <v>0.30443176203912131</v>
      </c>
      <c r="Q739">
        <f t="shared" ca="1" si="114"/>
        <v>0.40502056640375383</v>
      </c>
      <c r="R739">
        <f t="shared" ca="1" si="114"/>
        <v>9.188046496011093E-2</v>
      </c>
      <c r="S739">
        <f t="shared" ca="1" si="114"/>
        <v>-0.25707012458240319</v>
      </c>
      <c r="T739">
        <f t="shared" ca="1" si="114"/>
        <v>0.21448413313150883</v>
      </c>
      <c r="V739">
        <f t="shared" ca="1" si="115"/>
        <v>2.3032195920707648</v>
      </c>
      <c r="W739">
        <f t="shared" ca="1" si="116"/>
        <v>0.53814417639157663</v>
      </c>
      <c r="X739">
        <f t="shared" ca="1" si="117"/>
        <v>-1.6756323162174829</v>
      </c>
      <c r="Y739">
        <f t="shared" ca="1" si="118"/>
        <v>0.60013176203912133</v>
      </c>
    </row>
    <row r="740" spans="1:25" x14ac:dyDescent="0.25">
      <c r="A740">
        <v>-2.0891000000000002</v>
      </c>
      <c r="B740">
        <v>-0.48421999999999998</v>
      </c>
      <c r="C740">
        <v>1.704</v>
      </c>
      <c r="D740">
        <v>1.7435</v>
      </c>
      <c r="E740">
        <v>1</v>
      </c>
      <c r="F740">
        <v>738</v>
      </c>
      <c r="G740">
        <f t="shared" ca="1" si="110"/>
        <v>3.3891067345345638</v>
      </c>
      <c r="H740">
        <f t="shared" ca="1" si="111"/>
        <v>-2.9271583452857661</v>
      </c>
      <c r="I740">
        <f t="shared" ca="1" si="112"/>
        <v>0.21254173540678956</v>
      </c>
      <c r="J740">
        <f t="shared" ca="1" si="113"/>
        <v>3.5664506449068112</v>
      </c>
      <c r="Q740">
        <f t="shared" ca="1" si="114"/>
        <v>0.49037807144947809</v>
      </c>
      <c r="R740">
        <f t="shared" ca="1" si="114"/>
        <v>-0.30108862859277552</v>
      </c>
      <c r="S740">
        <f t="shared" ca="1" si="114"/>
        <v>-0.23701104817170759</v>
      </c>
      <c r="T740">
        <f t="shared" ca="1" si="114"/>
        <v>0.40883984568929754</v>
      </c>
      <c r="V740">
        <f t="shared" ca="1" si="115"/>
        <v>5.478206734534564</v>
      </c>
      <c r="W740">
        <f t="shared" ca="1" si="116"/>
        <v>-2.442938345285766</v>
      </c>
      <c r="X740">
        <f t="shared" ca="1" si="117"/>
        <v>-1.4914582645932104</v>
      </c>
      <c r="Y740">
        <f t="shared" ca="1" si="118"/>
        <v>1.8229506449068111</v>
      </c>
    </row>
    <row r="741" spans="1:25" x14ac:dyDescent="0.25">
      <c r="A741">
        <v>-3.7930000000000001</v>
      </c>
      <c r="B741">
        <v>-12.7095</v>
      </c>
      <c r="C741">
        <v>12.7957</v>
      </c>
      <c r="D741">
        <v>-2.8250000000000002</v>
      </c>
      <c r="E741">
        <v>1</v>
      </c>
      <c r="F741">
        <v>739</v>
      </c>
      <c r="G741">
        <f t="shared" ca="1" si="110"/>
        <v>-4.972697690042521</v>
      </c>
      <c r="H741">
        <f t="shared" ca="1" si="111"/>
        <v>-13.962936147407193</v>
      </c>
      <c r="I741">
        <f t="shared" ca="1" si="112"/>
        <v>14.340623349075996</v>
      </c>
      <c r="J741">
        <f t="shared" ca="1" si="113"/>
        <v>-4.9929285892856825</v>
      </c>
      <c r="Q741">
        <f t="shared" ca="1" si="114"/>
        <v>-0.28644831512298796</v>
      </c>
      <c r="R741">
        <f t="shared" ca="1" si="114"/>
        <v>-0.18841498581697158</v>
      </c>
      <c r="S741">
        <f t="shared" ca="1" si="114"/>
        <v>0.24299896035937463</v>
      </c>
      <c r="T741">
        <f t="shared" ca="1" si="114"/>
        <v>-0.43394216207183856</v>
      </c>
      <c r="V741">
        <f t="shared" ca="1" si="115"/>
        <v>-1.1796976900425209</v>
      </c>
      <c r="W741">
        <f t="shared" ca="1" si="116"/>
        <v>-1.2534361474071936</v>
      </c>
      <c r="X741">
        <f t="shared" ca="1" si="117"/>
        <v>1.5449233490759948</v>
      </c>
      <c r="Y741">
        <f t="shared" ca="1" si="118"/>
        <v>-2.1679285892856823</v>
      </c>
    </row>
    <row r="742" spans="1:25" x14ac:dyDescent="0.25">
      <c r="A742">
        <v>2.5089000000000001</v>
      </c>
      <c r="B742">
        <v>6.8410000000000002</v>
      </c>
      <c r="C742">
        <v>-2.9423000000000001E-2</v>
      </c>
      <c r="D742">
        <v>0.44912000000000002</v>
      </c>
      <c r="E742">
        <v>0</v>
      </c>
      <c r="F742">
        <v>740</v>
      </c>
      <c r="G742">
        <f t="shared" ca="1" si="110"/>
        <v>3.5399948386042008</v>
      </c>
      <c r="H742">
        <f t="shared" ca="1" si="111"/>
        <v>12.720152126103548</v>
      </c>
      <c r="I742">
        <f t="shared" ca="1" si="112"/>
        <v>-2.3333794555093549E-2</v>
      </c>
      <c r="J742">
        <f t="shared" ca="1" si="113"/>
        <v>0.89984276228853077</v>
      </c>
      <c r="Q742">
        <f t="shared" ca="1" si="114"/>
        <v>0.26229210172372608</v>
      </c>
      <c r="R742">
        <f t="shared" ca="1" si="114"/>
        <v>0.4456015117518406</v>
      </c>
      <c r="S742">
        <f t="shared" ca="1" si="114"/>
        <v>1.309846863090991E-3</v>
      </c>
      <c r="T742">
        <f t="shared" ca="1" si="114"/>
        <v>0.17174436251635905</v>
      </c>
      <c r="V742">
        <f t="shared" ca="1" si="115"/>
        <v>1.0310948386042007</v>
      </c>
      <c r="W742">
        <f t="shared" ca="1" si="116"/>
        <v>5.8791521261035475</v>
      </c>
      <c r="X742">
        <f t="shared" ca="1" si="117"/>
        <v>6.0892054449064514E-3</v>
      </c>
      <c r="Y742">
        <f t="shared" ca="1" si="118"/>
        <v>0.4507227622885307</v>
      </c>
    </row>
    <row r="743" spans="1:25" x14ac:dyDescent="0.25">
      <c r="A743">
        <v>0.95626</v>
      </c>
      <c r="B743">
        <v>2.4727999999999999</v>
      </c>
      <c r="C743">
        <v>4.4577999999999998</v>
      </c>
      <c r="D743">
        <v>0.21636</v>
      </c>
      <c r="E743">
        <v>0</v>
      </c>
      <c r="F743">
        <v>741</v>
      </c>
      <c r="G743">
        <f t="shared" ca="1" si="110"/>
        <v>1.5597471665965492</v>
      </c>
      <c r="H743">
        <f t="shared" ca="1" si="111"/>
        <v>-1.1030925595907344</v>
      </c>
      <c r="I743">
        <f t="shared" ca="1" si="112"/>
        <v>4.3978005048305482</v>
      </c>
      <c r="J743">
        <f t="shared" ca="1" si="113"/>
        <v>0.438631664564891</v>
      </c>
      <c r="Q743">
        <f t="shared" ca="1" si="114"/>
        <v>0.17643231145979521</v>
      </c>
      <c r="R743">
        <f t="shared" ca="1" si="114"/>
        <v>-0.37027942728263197</v>
      </c>
      <c r="S743">
        <f t="shared" ca="1" si="114"/>
        <v>-1.2757820865582747E-2</v>
      </c>
      <c r="T743">
        <f t="shared" ca="1" si="114"/>
        <v>9.3702725937841458E-2</v>
      </c>
      <c r="V743">
        <f t="shared" ca="1" si="115"/>
        <v>0.60348716659654911</v>
      </c>
      <c r="W743">
        <f t="shared" ca="1" si="116"/>
        <v>-3.5758925595907343</v>
      </c>
      <c r="X743">
        <f t="shared" ca="1" si="117"/>
        <v>-5.9999495169451224E-2</v>
      </c>
      <c r="Y743">
        <f t="shared" ca="1" si="118"/>
        <v>0.22227166456489103</v>
      </c>
    </row>
    <row r="744" spans="1:25" x14ac:dyDescent="0.25">
      <c r="A744">
        <v>0.61651999999999996</v>
      </c>
      <c r="B744">
        <v>3.8944000000000001</v>
      </c>
      <c r="C744">
        <v>-4.7275</v>
      </c>
      <c r="D744">
        <v>-4.3948</v>
      </c>
      <c r="E744">
        <v>1</v>
      </c>
      <c r="F744">
        <v>742</v>
      </c>
      <c r="G744">
        <f t="shared" ca="1" si="110"/>
        <v>-1.3476626970501604</v>
      </c>
      <c r="H744">
        <f t="shared" ca="1" si="111"/>
        <v>-0.55537770052387803</v>
      </c>
      <c r="I744">
        <f t="shared" ca="1" si="112"/>
        <v>-4.9587174252445676</v>
      </c>
      <c r="J744">
        <f t="shared" ca="1" si="113"/>
        <v>-5.4754365166759644</v>
      </c>
      <c r="Q744">
        <f t="shared" ca="1" si="114"/>
        <v>-0.37871368059368893</v>
      </c>
      <c r="R744">
        <f t="shared" ca="1" si="114"/>
        <v>-0.40671533061494303</v>
      </c>
      <c r="S744">
        <f t="shared" ca="1" si="114"/>
        <v>-4.7402425217603406E-2</v>
      </c>
      <c r="T744">
        <f t="shared" ca="1" si="114"/>
        <v>-0.31769586562884244</v>
      </c>
      <c r="V744">
        <f t="shared" ca="1" si="115"/>
        <v>-1.9641826970501604</v>
      </c>
      <c r="W744">
        <f t="shared" ca="1" si="116"/>
        <v>-4.4497777005238781</v>
      </c>
      <c r="X744">
        <f t="shared" ca="1" si="117"/>
        <v>-0.23121742524456793</v>
      </c>
      <c r="Y744">
        <f t="shared" ca="1" si="118"/>
        <v>-1.0806365166759639</v>
      </c>
    </row>
    <row r="745" spans="1:25" x14ac:dyDescent="0.25">
      <c r="A745">
        <v>0.96708000000000005</v>
      </c>
      <c r="B745">
        <v>3.8426</v>
      </c>
      <c r="C745">
        <v>-4.9314</v>
      </c>
      <c r="D745">
        <v>-4.1322999999999999</v>
      </c>
      <c r="E745">
        <v>1</v>
      </c>
      <c r="F745">
        <v>743</v>
      </c>
      <c r="G745">
        <f t="shared" ca="1" si="110"/>
        <v>0.25099945026209014</v>
      </c>
      <c r="H745">
        <f t="shared" ca="1" si="111"/>
        <v>4.8678077243839608</v>
      </c>
      <c r="I745">
        <f t="shared" ca="1" si="112"/>
        <v>-3.8811705842895368</v>
      </c>
      <c r="J745">
        <f t="shared" ca="1" si="113"/>
        <v>-3.9362450019759123</v>
      </c>
      <c r="Q745">
        <f t="shared" ca="1" si="114"/>
        <v>-0.20166633385648169</v>
      </c>
      <c r="R745">
        <f t="shared" ca="1" si="114"/>
        <v>0.16039423525298169</v>
      </c>
      <c r="S745">
        <f t="shared" ca="1" si="114"/>
        <v>0.18195710356052142</v>
      </c>
      <c r="T745">
        <f t="shared" ca="1" si="114"/>
        <v>8.3635043794622943E-2</v>
      </c>
      <c r="V745">
        <f t="shared" ca="1" si="115"/>
        <v>-0.71608054973790991</v>
      </c>
      <c r="W745">
        <f t="shared" ca="1" si="116"/>
        <v>1.0252077243839606</v>
      </c>
      <c r="X745">
        <f t="shared" ca="1" si="117"/>
        <v>1.0502294157104635</v>
      </c>
      <c r="Y745">
        <f t="shared" ca="1" si="118"/>
        <v>0.19605499802408741</v>
      </c>
    </row>
    <row r="746" spans="1:25" x14ac:dyDescent="0.25">
      <c r="A746">
        <v>1.2746</v>
      </c>
      <c r="B746">
        <v>8.8171999999999997</v>
      </c>
      <c r="C746">
        <v>-1.5323</v>
      </c>
      <c r="D746">
        <v>-1.7957000000000001</v>
      </c>
      <c r="E746">
        <v>0</v>
      </c>
      <c r="F746">
        <v>744</v>
      </c>
      <c r="G746">
        <f t="shared" ca="1" si="110"/>
        <v>0.82737911467567471</v>
      </c>
      <c r="H746">
        <f t="shared" ca="1" si="111"/>
        <v>8.9261878997906816</v>
      </c>
      <c r="I746">
        <f t="shared" ca="1" si="112"/>
        <v>-3.0445018460051934</v>
      </c>
      <c r="J746">
        <f t="shared" ca="1" si="113"/>
        <v>-0.66595579351733569</v>
      </c>
      <c r="Q746">
        <f t="shared" ca="1" si="114"/>
        <v>-0.13783552345478023</v>
      </c>
      <c r="R746">
        <f t="shared" ca="1" si="114"/>
        <v>2.0144167433492233E-2</v>
      </c>
      <c r="S746">
        <f t="shared" ca="1" si="114"/>
        <v>-0.23935064829663233</v>
      </c>
      <c r="T746">
        <f t="shared" ca="1" si="114"/>
        <v>0.32586564222663061</v>
      </c>
      <c r="V746">
        <f t="shared" ca="1" si="115"/>
        <v>-0.44722088532432525</v>
      </c>
      <c r="W746">
        <f t="shared" ca="1" si="116"/>
        <v>0.1089878997906825</v>
      </c>
      <c r="X746">
        <f t="shared" ca="1" si="117"/>
        <v>-1.5122018460051931</v>
      </c>
      <c r="Y746">
        <f t="shared" ca="1" si="118"/>
        <v>1.1297442064826644</v>
      </c>
    </row>
    <row r="747" spans="1:25" x14ac:dyDescent="0.25">
      <c r="A747">
        <v>2.0842999999999998</v>
      </c>
      <c r="B747">
        <v>6.6257999999999999</v>
      </c>
      <c r="C747">
        <v>0.48381999999999997</v>
      </c>
      <c r="D747">
        <v>-2.2134</v>
      </c>
      <c r="E747">
        <v>0</v>
      </c>
      <c r="F747">
        <v>745</v>
      </c>
      <c r="G747">
        <f t="shared" ca="1" si="110"/>
        <v>2.2746294027592286</v>
      </c>
      <c r="H747">
        <f t="shared" ca="1" si="111"/>
        <v>6.6503752098299023</v>
      </c>
      <c r="I747">
        <f t="shared" ca="1" si="112"/>
        <v>-0.96726976065553649</v>
      </c>
      <c r="J747">
        <f t="shared" ca="1" si="113"/>
        <v>-2.2784761794033663</v>
      </c>
      <c r="Q747">
        <f t="shared" ca="1" si="114"/>
        <v>6.4125818502382304E-2</v>
      </c>
      <c r="R747">
        <f t="shared" ca="1" si="114"/>
        <v>4.6148261241895083E-3</v>
      </c>
      <c r="S747">
        <f t="shared" ca="1" si="114"/>
        <v>-0.2323976470469874</v>
      </c>
      <c r="T747">
        <f t="shared" ca="1" si="114"/>
        <v>-2.9474574319963698E-2</v>
      </c>
      <c r="V747">
        <f t="shared" ca="1" si="115"/>
        <v>0.19032940275922894</v>
      </c>
      <c r="W747">
        <f t="shared" ca="1" si="116"/>
        <v>2.4575209829902508E-2</v>
      </c>
      <c r="X747">
        <f t="shared" ca="1" si="117"/>
        <v>-1.4510897606555364</v>
      </c>
      <c r="Y747">
        <f t="shared" ca="1" si="118"/>
        <v>-6.5076179403366283E-2</v>
      </c>
    </row>
    <row r="748" spans="1:25" x14ac:dyDescent="0.25">
      <c r="A748">
        <v>-1.6637</v>
      </c>
      <c r="B748">
        <v>3.2881</v>
      </c>
      <c r="C748">
        <v>-2.2700999999999998</v>
      </c>
      <c r="D748">
        <v>-2.2223999999999999</v>
      </c>
      <c r="E748">
        <v>1</v>
      </c>
      <c r="F748">
        <v>746</v>
      </c>
      <c r="G748">
        <f t="shared" ca="1" si="110"/>
        <v>-2.1544555478160499</v>
      </c>
      <c r="H748">
        <f t="shared" ca="1" si="111"/>
        <v>1.5297673395093474</v>
      </c>
      <c r="I748">
        <f t="shared" ca="1" si="112"/>
        <v>-0.85836019372551076</v>
      </c>
      <c r="J748">
        <f t="shared" ca="1" si="113"/>
        <v>-1.3141851380411227</v>
      </c>
      <c r="Q748">
        <f t="shared" ca="1" si="114"/>
        <v>-0.14902892849185023</v>
      </c>
      <c r="R748">
        <f t="shared" ca="1" si="114"/>
        <v>-0.24246156870984903</v>
      </c>
      <c r="S748">
        <f t="shared" ca="1" si="114"/>
        <v>0.22782276745804175</v>
      </c>
      <c r="T748">
        <f t="shared" ca="1" si="114"/>
        <v>0.28585419538524426</v>
      </c>
      <c r="V748">
        <f t="shared" ca="1" si="115"/>
        <v>-0.49075554781604969</v>
      </c>
      <c r="W748">
        <f t="shared" ca="1" si="116"/>
        <v>-1.7583326604906526</v>
      </c>
      <c r="X748">
        <f t="shared" ca="1" si="117"/>
        <v>1.411739806274489</v>
      </c>
      <c r="Y748">
        <f t="shared" ca="1" si="118"/>
        <v>0.90821486195887724</v>
      </c>
    </row>
    <row r="749" spans="1:25" x14ac:dyDescent="0.25">
      <c r="A749">
        <v>3.8643999999999998</v>
      </c>
      <c r="B749">
        <v>3.7061000000000002</v>
      </c>
      <c r="C749">
        <v>0.70403000000000004</v>
      </c>
      <c r="D749">
        <v>0.35214000000000001</v>
      </c>
      <c r="E749">
        <v>0</v>
      </c>
      <c r="F749">
        <v>747</v>
      </c>
      <c r="G749">
        <f t="shared" ca="1" si="110"/>
        <v>10.04932047831868</v>
      </c>
      <c r="H749">
        <f t="shared" ca="1" si="111"/>
        <v>4.5342765003939505</v>
      </c>
      <c r="I749">
        <f t="shared" ca="1" si="112"/>
        <v>1.6178069316726598</v>
      </c>
      <c r="J749">
        <f t="shared" ca="1" si="113"/>
        <v>-0.63593523622704584</v>
      </c>
      <c r="Q749">
        <f t="shared" ca="1" si="114"/>
        <v>0.4942199984038258</v>
      </c>
      <c r="R749">
        <f t="shared" ca="1" si="114"/>
        <v>0.13418506004863051</v>
      </c>
      <c r="S749">
        <f t="shared" ca="1" si="114"/>
        <v>0.16270167057772356</v>
      </c>
      <c r="T749">
        <f t="shared" ca="1" si="114"/>
        <v>-0.30124044844900044</v>
      </c>
      <c r="V749">
        <f t="shared" ca="1" si="115"/>
        <v>6.1849204783186797</v>
      </c>
      <c r="W749">
        <f t="shared" ca="1" si="116"/>
        <v>0.8281765003939503</v>
      </c>
      <c r="X749">
        <f t="shared" ca="1" si="117"/>
        <v>0.91377693167265983</v>
      </c>
      <c r="Y749">
        <f t="shared" ca="1" si="118"/>
        <v>-0.98807523622704585</v>
      </c>
    </row>
    <row r="750" spans="1:25" x14ac:dyDescent="0.25">
      <c r="A750">
        <v>-0.40804000000000001</v>
      </c>
      <c r="B750">
        <v>0.54213999999999996</v>
      </c>
      <c r="C750">
        <v>-0.52725</v>
      </c>
      <c r="D750">
        <v>0.65859999999999996</v>
      </c>
      <c r="E750">
        <v>1</v>
      </c>
      <c r="F750">
        <v>748</v>
      </c>
      <c r="G750">
        <f t="shared" ca="1" si="110"/>
        <v>-2.8659160975036575</v>
      </c>
      <c r="H750">
        <f t="shared" ca="1" si="111"/>
        <v>-5.8749614899580811</v>
      </c>
      <c r="I750">
        <f t="shared" ca="1" si="112"/>
        <v>9.1060716246530262</v>
      </c>
      <c r="J750">
        <f t="shared" ca="1" si="113"/>
        <v>0.80286385686632444</v>
      </c>
      <c r="Q750">
        <f t="shared" ca="1" si="114"/>
        <v>-0.4150441998786728</v>
      </c>
      <c r="R750">
        <f t="shared" ca="1" si="114"/>
        <v>-0.45559456463649906</v>
      </c>
      <c r="S750">
        <f t="shared" ca="1" si="114"/>
        <v>0.49211683797984918</v>
      </c>
      <c r="T750">
        <f t="shared" ca="1" si="114"/>
        <v>6.3007184126902871E-2</v>
      </c>
      <c r="V750">
        <f t="shared" ca="1" si="115"/>
        <v>-2.4578760975036573</v>
      </c>
      <c r="W750">
        <f t="shared" ca="1" si="116"/>
        <v>-6.4171014899580809</v>
      </c>
      <c r="X750">
        <f t="shared" ca="1" si="117"/>
        <v>9.6333216246530267</v>
      </c>
      <c r="Y750">
        <f t="shared" ca="1" si="118"/>
        <v>0.14426385686632445</v>
      </c>
    </row>
    <row r="751" spans="1:25" x14ac:dyDescent="0.25">
      <c r="A751">
        <v>-6.3364000000000003</v>
      </c>
      <c r="B751">
        <v>9.2848000000000006</v>
      </c>
      <c r="C751">
        <v>1.4274999999999999E-2</v>
      </c>
      <c r="D751">
        <v>-6.7843999999999998</v>
      </c>
      <c r="E751">
        <v>1</v>
      </c>
      <c r="F751">
        <v>749</v>
      </c>
      <c r="G751">
        <f t="shared" ca="1" si="110"/>
        <v>-6.5089788855731898</v>
      </c>
      <c r="H751">
        <f t="shared" ca="1" si="111"/>
        <v>16.6662604122236</v>
      </c>
      <c r="I751">
        <f t="shared" ca="1" si="112"/>
        <v>0.90630983479113747</v>
      </c>
      <c r="J751">
        <f t="shared" ca="1" si="113"/>
        <v>-7.0980909429056069</v>
      </c>
      <c r="Q751">
        <f t="shared" ca="1" si="114"/>
        <v>-5.8510487506082676E-2</v>
      </c>
      <c r="R751">
        <f t="shared" ca="1" si="114"/>
        <v>0.46913884837070152</v>
      </c>
      <c r="S751">
        <f t="shared" ca="1" si="114"/>
        <v>0.15952764508474138</v>
      </c>
      <c r="T751">
        <f t="shared" ca="1" si="114"/>
        <v>-0.12694275894913143</v>
      </c>
      <c r="V751">
        <f t="shared" ca="1" si="115"/>
        <v>-0.1725788855731894</v>
      </c>
      <c r="W751">
        <f t="shared" ca="1" si="116"/>
        <v>7.3814604122235989</v>
      </c>
      <c r="X751">
        <f t="shared" ca="1" si="117"/>
        <v>0.89203483479113743</v>
      </c>
      <c r="Y751">
        <f t="shared" ca="1" si="118"/>
        <v>-0.31369094290560701</v>
      </c>
    </row>
    <row r="752" spans="1:25" x14ac:dyDescent="0.25">
      <c r="A752">
        <v>0.11806</v>
      </c>
      <c r="B752">
        <v>0.39107999999999998</v>
      </c>
      <c r="C752">
        <v>-0.98223000000000005</v>
      </c>
      <c r="D752">
        <v>0.42842999999999998</v>
      </c>
      <c r="E752">
        <v>1</v>
      </c>
      <c r="F752">
        <v>750</v>
      </c>
      <c r="G752">
        <f t="shared" ca="1" si="110"/>
        <v>0.78754051996099794</v>
      </c>
      <c r="H752">
        <f t="shared" ca="1" si="111"/>
        <v>-2.1157682503913806</v>
      </c>
      <c r="I752">
        <f t="shared" ca="1" si="112"/>
        <v>6.1328015487159364</v>
      </c>
      <c r="J752">
        <f t="shared" ca="1" si="113"/>
        <v>0.93659275597468039</v>
      </c>
      <c r="Q752">
        <f t="shared" ca="1" si="114"/>
        <v>0.19147040508330404</v>
      </c>
      <c r="R752">
        <f t="shared" ca="1" si="114"/>
        <v>-0.30582779630478196</v>
      </c>
      <c r="S752">
        <f t="shared" ca="1" si="114"/>
        <v>0.47667402161887662</v>
      </c>
      <c r="T752">
        <f t="shared" ca="1" si="114"/>
        <v>0.18888454572043134</v>
      </c>
      <c r="V752">
        <f t="shared" ca="1" si="115"/>
        <v>0.669480519960998</v>
      </c>
      <c r="W752">
        <f t="shared" ca="1" si="116"/>
        <v>-2.5068482503913807</v>
      </c>
      <c r="X752">
        <f t="shared" ca="1" si="117"/>
        <v>7.1150315487159368</v>
      </c>
      <c r="Y752">
        <f t="shared" ca="1" si="118"/>
        <v>0.50816275597468041</v>
      </c>
    </row>
    <row r="753" spans="1:25" x14ac:dyDescent="0.25">
      <c r="A753">
        <v>-1.8219000000000001</v>
      </c>
      <c r="B753">
        <v>-6.8823999999999996</v>
      </c>
      <c r="C753">
        <v>5.4680999999999997</v>
      </c>
      <c r="D753">
        <v>5.7313000000000003E-2</v>
      </c>
      <c r="E753">
        <v>1</v>
      </c>
      <c r="F753">
        <v>751</v>
      </c>
      <c r="G753">
        <f t="shared" ca="1" si="110"/>
        <v>-3.9709193907377864</v>
      </c>
      <c r="H753">
        <f t="shared" ca="1" si="111"/>
        <v>-7.0583250260815262</v>
      </c>
      <c r="I753">
        <f t="shared" ca="1" si="112"/>
        <v>5.2728886431470086</v>
      </c>
      <c r="J753">
        <f t="shared" ca="1" si="113"/>
        <v>0.33826832747163638</v>
      </c>
      <c r="Q753">
        <f t="shared" ca="1" si="114"/>
        <v>-0.39384921569025844</v>
      </c>
      <c r="R753">
        <f t="shared" ca="1" si="114"/>
        <v>-3.2111714075403031E-2</v>
      </c>
      <c r="S753">
        <f t="shared" ca="1" si="114"/>
        <v>-4.0327533676343896E-2</v>
      </c>
      <c r="T753">
        <f t="shared" ca="1" si="114"/>
        <v>0.1153648053268721</v>
      </c>
      <c r="V753">
        <f t="shared" ca="1" si="115"/>
        <v>-2.1490193907377861</v>
      </c>
      <c r="W753">
        <f t="shared" ca="1" si="116"/>
        <v>-0.17592502608152658</v>
      </c>
      <c r="X753">
        <f t="shared" ca="1" si="117"/>
        <v>-0.19521135685299115</v>
      </c>
      <c r="Y753">
        <f t="shared" ca="1" si="118"/>
        <v>0.28095532747163637</v>
      </c>
    </row>
    <row r="754" spans="1:25" x14ac:dyDescent="0.25">
      <c r="A754">
        <v>-2.2804000000000002</v>
      </c>
      <c r="B754">
        <v>-0.30625999999999998</v>
      </c>
      <c r="C754">
        <v>1.3347</v>
      </c>
      <c r="D754">
        <v>1.3763000000000001</v>
      </c>
      <c r="E754">
        <v>1</v>
      </c>
      <c r="F754">
        <v>752</v>
      </c>
      <c r="G754">
        <f t="shared" ca="1" si="110"/>
        <v>-2.9570977703993679</v>
      </c>
      <c r="H754">
        <f t="shared" ca="1" si="111"/>
        <v>-1.7922128512506721</v>
      </c>
      <c r="I754">
        <f t="shared" ca="1" si="112"/>
        <v>-3.559356502180588</v>
      </c>
      <c r="J754">
        <f t="shared" ca="1" si="113"/>
        <v>1.7903118165906633</v>
      </c>
      <c r="Q754">
        <f t="shared" ca="1" si="114"/>
        <v>-0.19307202526781453</v>
      </c>
      <c r="R754">
        <f t="shared" ca="1" si="114"/>
        <v>-0.21458593305739526</v>
      </c>
      <c r="S754">
        <f t="shared" ca="1" si="114"/>
        <v>-0.4392766813567146</v>
      </c>
      <c r="T754">
        <f t="shared" ca="1" si="114"/>
        <v>0.16029835847951568</v>
      </c>
      <c r="V754">
        <f t="shared" ca="1" si="115"/>
        <v>-0.67669777039936774</v>
      </c>
      <c r="W754">
        <f t="shared" ca="1" si="116"/>
        <v>-1.4859528512506721</v>
      </c>
      <c r="X754">
        <f t="shared" ca="1" si="117"/>
        <v>-4.8940565021805877</v>
      </c>
      <c r="Y754">
        <f t="shared" ca="1" si="118"/>
        <v>0.41401181659066316</v>
      </c>
    </row>
    <row r="755" spans="1:25" x14ac:dyDescent="0.25">
      <c r="A755">
        <v>-0.89541999999999999</v>
      </c>
      <c r="B755">
        <v>2.0278999999999998</v>
      </c>
      <c r="C755">
        <v>-2.3652000000000002</v>
      </c>
      <c r="D755">
        <v>-1.2746</v>
      </c>
      <c r="E755">
        <v>1</v>
      </c>
      <c r="F755">
        <v>753</v>
      </c>
      <c r="G755">
        <f t="shared" ca="1" si="110"/>
        <v>-1.3359039533562869</v>
      </c>
      <c r="H755">
        <f t="shared" ca="1" si="111"/>
        <v>5.4693217446868658</v>
      </c>
      <c r="I755">
        <f t="shared" ca="1" si="112"/>
        <v>-0.15345154236190517</v>
      </c>
      <c r="J755">
        <f t="shared" ca="1" si="113"/>
        <v>2.6286031930211817</v>
      </c>
      <c r="Q755">
        <f t="shared" ca="1" si="114"/>
        <v>-0.13607174506411912</v>
      </c>
      <c r="R755">
        <f t="shared" ca="1" si="114"/>
        <v>0.36352791585468125</v>
      </c>
      <c r="S755">
        <f t="shared" ca="1" si="114"/>
        <v>0.30716735882475921</v>
      </c>
      <c r="T755">
        <f t="shared" ca="1" si="114"/>
        <v>0.48692896313398604</v>
      </c>
      <c r="V755">
        <f t="shared" ca="1" si="115"/>
        <v>-0.44048395335628676</v>
      </c>
      <c r="W755">
        <f t="shared" ca="1" si="116"/>
        <v>3.4414217446868665</v>
      </c>
      <c r="X755">
        <f t="shared" ca="1" si="117"/>
        <v>2.211748457638095</v>
      </c>
      <c r="Y755">
        <f t="shared" ca="1" si="118"/>
        <v>3.9032031930211817</v>
      </c>
    </row>
    <row r="756" spans="1:25" x14ac:dyDescent="0.25">
      <c r="A756">
        <v>-1.7599</v>
      </c>
      <c r="B756">
        <v>11.921099999999999</v>
      </c>
      <c r="C756">
        <v>2.6756000000000002</v>
      </c>
      <c r="D756">
        <v>-3.3241000000000001</v>
      </c>
      <c r="E756">
        <v>0</v>
      </c>
      <c r="F756">
        <v>754</v>
      </c>
      <c r="G756">
        <f t="shared" ca="1" si="110"/>
        <v>-1.3611213350184086</v>
      </c>
      <c r="H756">
        <f t="shared" ca="1" si="111"/>
        <v>16.092288160896068</v>
      </c>
      <c r="I756">
        <f t="shared" ca="1" si="112"/>
        <v>2.7669928198633835</v>
      </c>
      <c r="J756">
        <f t="shared" ca="1" si="113"/>
        <v>-3.7245372569525053</v>
      </c>
      <c r="Q756">
        <f t="shared" ca="1" si="114"/>
        <v>0.12496019409212678</v>
      </c>
      <c r="R756">
        <f t="shared" ca="1" si="114"/>
        <v>0.39637580785858295</v>
      </c>
      <c r="S756">
        <f t="shared" ca="1" si="114"/>
        <v>1.9302799458716602E-2</v>
      </c>
      <c r="T756">
        <f t="shared" ca="1" si="114"/>
        <v>-0.15596563937454844</v>
      </c>
      <c r="V756">
        <f t="shared" ca="1" si="115"/>
        <v>0.39877866498159148</v>
      </c>
      <c r="W756">
        <f t="shared" ca="1" si="116"/>
        <v>4.1711881608960706</v>
      </c>
      <c r="X756">
        <f t="shared" ca="1" si="117"/>
        <v>9.1392819863383282E-2</v>
      </c>
      <c r="Y756">
        <f t="shared" ca="1" si="118"/>
        <v>-0.40043725695250537</v>
      </c>
    </row>
    <row r="757" spans="1:25" x14ac:dyDescent="0.25">
      <c r="A757">
        <v>-2.3298999999999999</v>
      </c>
      <c r="B757">
        <v>-9.9532000000000007</v>
      </c>
      <c r="C757">
        <v>8.4756</v>
      </c>
      <c r="D757">
        <v>-1.8733</v>
      </c>
      <c r="E757">
        <v>1</v>
      </c>
      <c r="F757">
        <v>755</v>
      </c>
      <c r="G757">
        <f t="shared" ca="1" si="110"/>
        <v>-4.4105913535586332</v>
      </c>
      <c r="H757">
        <f t="shared" ca="1" si="111"/>
        <v>-14.312341233801805</v>
      </c>
      <c r="I757">
        <f t="shared" ca="1" si="112"/>
        <v>4.6717494931211929</v>
      </c>
      <c r="J757">
        <f t="shared" ca="1" si="113"/>
        <v>-0.4417228075010402</v>
      </c>
      <c r="Q757">
        <f t="shared" ca="1" si="114"/>
        <v>-0.38848771385248704</v>
      </c>
      <c r="R757">
        <f t="shared" ca="1" si="114"/>
        <v>-0.40346998843089477</v>
      </c>
      <c r="S757">
        <f t="shared" ca="1" si="114"/>
        <v>-0.40287771253150872</v>
      </c>
      <c r="T757">
        <f t="shared" ca="1" si="114"/>
        <v>0.36862943443090501</v>
      </c>
      <c r="V757">
        <f t="shared" ca="1" si="115"/>
        <v>-2.0806913535586338</v>
      </c>
      <c r="W757">
        <f t="shared" ca="1" si="116"/>
        <v>-4.3591412338018038</v>
      </c>
      <c r="X757">
        <f t="shared" ca="1" si="117"/>
        <v>-3.8038505068788071</v>
      </c>
      <c r="Y757">
        <f t="shared" ca="1" si="118"/>
        <v>1.4315771924989598</v>
      </c>
    </row>
    <row r="758" spans="1:25" x14ac:dyDescent="0.25">
      <c r="A758">
        <v>2.3136000000000001</v>
      </c>
      <c r="B758">
        <v>10.665100000000001</v>
      </c>
      <c r="C758">
        <v>-3.5287999999999999</v>
      </c>
      <c r="D758">
        <v>-4.7671999999999999</v>
      </c>
      <c r="E758">
        <v>0</v>
      </c>
      <c r="F758">
        <v>756</v>
      </c>
      <c r="G758">
        <f t="shared" ca="1" si="110"/>
        <v>-1.5860064609059008</v>
      </c>
      <c r="H758">
        <f t="shared" ca="1" si="111"/>
        <v>12.610719630688239</v>
      </c>
      <c r="I758">
        <f t="shared" ca="1" si="112"/>
        <v>-1.7499162913803648</v>
      </c>
      <c r="J758">
        <f t="shared" ca="1" si="113"/>
        <v>-2.5164059570237138</v>
      </c>
      <c r="Q758">
        <f t="shared" ca="1" si="114"/>
        <v>-0.46996272168373243</v>
      </c>
      <c r="R758">
        <f t="shared" ca="1" si="114"/>
        <v>0.26003251663638016</v>
      </c>
      <c r="S758">
        <f t="shared" ca="1" si="114"/>
        <v>0.26763862867321209</v>
      </c>
      <c r="T758">
        <f t="shared" ca="1" si="114"/>
        <v>0.43886015946560508</v>
      </c>
      <c r="V758">
        <f t="shared" ca="1" si="115"/>
        <v>-3.8996064609059009</v>
      </c>
      <c r="W758">
        <f t="shared" ca="1" si="116"/>
        <v>1.945619630688239</v>
      </c>
      <c r="X758">
        <f t="shared" ca="1" si="117"/>
        <v>1.7788837086196352</v>
      </c>
      <c r="Y758">
        <f t="shared" ca="1" si="118"/>
        <v>2.250794042976286</v>
      </c>
    </row>
    <row r="759" spans="1:25" x14ac:dyDescent="0.25">
      <c r="A759">
        <v>4.5690999999999997</v>
      </c>
      <c r="B759">
        <v>-4.4551999999999996</v>
      </c>
      <c r="C759">
        <v>3.1768999999999998</v>
      </c>
      <c r="D759">
        <v>4.2960999999999997E-3</v>
      </c>
      <c r="E759">
        <v>0</v>
      </c>
      <c r="F759">
        <v>757</v>
      </c>
      <c r="G759">
        <f t="shared" ca="1" si="110"/>
        <v>5.7021458631949296</v>
      </c>
      <c r="H759">
        <f t="shared" ca="1" si="111"/>
        <v>-2.2754394901524275</v>
      </c>
      <c r="I759">
        <f t="shared" ca="1" si="112"/>
        <v>1.1636471947186666</v>
      </c>
      <c r="J759">
        <f t="shared" ca="1" si="113"/>
        <v>1.9325177602485315</v>
      </c>
      <c r="Q759">
        <f t="shared" ca="1" si="114"/>
        <v>0.27914166776379401</v>
      </c>
      <c r="R759">
        <f t="shared" ca="1" si="114"/>
        <v>0.28032275943736773</v>
      </c>
      <c r="S759">
        <f t="shared" ca="1" si="114"/>
        <v>-0.28995298593392338</v>
      </c>
      <c r="T759">
        <f t="shared" ca="1" si="114"/>
        <v>0.41737336745408593</v>
      </c>
      <c r="V759">
        <f t="shared" ca="1" si="115"/>
        <v>1.1330458631949298</v>
      </c>
      <c r="W759">
        <f t="shared" ca="1" si="116"/>
        <v>2.1797605098475721</v>
      </c>
      <c r="X759">
        <f t="shared" ca="1" si="117"/>
        <v>-2.0132528052813332</v>
      </c>
      <c r="Y759">
        <f t="shared" ca="1" si="118"/>
        <v>1.9282216602485316</v>
      </c>
    </row>
    <row r="760" spans="1:25" x14ac:dyDescent="0.25">
      <c r="A760">
        <v>2.0152999999999999</v>
      </c>
      <c r="B760">
        <v>0.43661</v>
      </c>
      <c r="C760">
        <v>4.5864000000000003</v>
      </c>
      <c r="D760">
        <v>-0.31509999999999999</v>
      </c>
      <c r="E760">
        <v>0</v>
      </c>
      <c r="F760">
        <v>758</v>
      </c>
      <c r="G760">
        <f t="shared" ca="1" si="110"/>
        <v>6.8476487953904073</v>
      </c>
      <c r="H760">
        <f t="shared" ca="1" si="111"/>
        <v>-4.7779862066181868</v>
      </c>
      <c r="I760">
        <f t="shared" ca="1" si="112"/>
        <v>10.692168753204324</v>
      </c>
      <c r="J760">
        <f t="shared" ca="1" si="113"/>
        <v>1.0597636998143272</v>
      </c>
      <c r="Q760">
        <f t="shared" ca="1" si="114"/>
        <v>0.48467018205207157</v>
      </c>
      <c r="R760">
        <f t="shared" ca="1" si="114"/>
        <v>-0.43009892992379106</v>
      </c>
      <c r="S760">
        <f t="shared" ca="1" si="114"/>
        <v>0.46397036605607389</v>
      </c>
      <c r="T760">
        <f t="shared" ca="1" si="114"/>
        <v>0.36148586356919754</v>
      </c>
      <c r="V760">
        <f t="shared" ca="1" si="115"/>
        <v>4.8323487953904074</v>
      </c>
      <c r="W760">
        <f t="shared" ca="1" si="116"/>
        <v>-5.2145962066181868</v>
      </c>
      <c r="X760">
        <f t="shared" ca="1" si="117"/>
        <v>6.1057687532043241</v>
      </c>
      <c r="Y760">
        <f t="shared" ca="1" si="118"/>
        <v>1.3748636998143271</v>
      </c>
    </row>
    <row r="761" spans="1:25" x14ac:dyDescent="0.25">
      <c r="A761">
        <v>0.2346</v>
      </c>
      <c r="B761">
        <v>-4.5152000000000001</v>
      </c>
      <c r="C761">
        <v>2.1194999999999999</v>
      </c>
      <c r="D761">
        <v>1.4448000000000001</v>
      </c>
      <c r="E761">
        <v>1</v>
      </c>
      <c r="F761">
        <v>759</v>
      </c>
      <c r="G761">
        <f t="shared" ca="1" si="110"/>
        <v>2.4441355344785252</v>
      </c>
      <c r="H761">
        <f t="shared" ca="1" si="111"/>
        <v>-4.4358438833829634</v>
      </c>
      <c r="I761">
        <f t="shared" ca="1" si="112"/>
        <v>-0.91735472485034064</v>
      </c>
      <c r="J761">
        <f t="shared" ca="1" si="113"/>
        <v>8.8685701517907667E-2</v>
      </c>
      <c r="Q761">
        <f t="shared" ca="1" si="114"/>
        <v>0.39838208367894146</v>
      </c>
      <c r="R761">
        <f t="shared" ca="1" si="114"/>
        <v>1.4749077726819992E-2</v>
      </c>
      <c r="S761">
        <f t="shared" ca="1" si="114"/>
        <v>-0.36485067933829607</v>
      </c>
      <c r="T761">
        <f t="shared" ca="1" si="114"/>
        <v>-0.35903978489387789</v>
      </c>
      <c r="V761">
        <f t="shared" ca="1" si="115"/>
        <v>2.2095355344785252</v>
      </c>
      <c r="W761">
        <f t="shared" ca="1" si="116"/>
        <v>7.9356116617036759E-2</v>
      </c>
      <c r="X761">
        <f t="shared" ca="1" si="117"/>
        <v>-3.0368547248503406</v>
      </c>
      <c r="Y761">
        <f t="shared" ca="1" si="118"/>
        <v>-1.3561142984820924</v>
      </c>
    </row>
    <row r="762" spans="1:25" x14ac:dyDescent="0.25">
      <c r="A762">
        <v>3.1556999999999999</v>
      </c>
      <c r="B762">
        <v>2.8908</v>
      </c>
      <c r="C762">
        <v>0.59692999999999996</v>
      </c>
      <c r="D762">
        <v>0.79825000000000002</v>
      </c>
      <c r="E762">
        <v>0</v>
      </c>
      <c r="F762">
        <v>760</v>
      </c>
      <c r="G762">
        <f t="shared" ca="1" si="110"/>
        <v>4.7912185937700267</v>
      </c>
      <c r="H762">
        <f t="shared" ca="1" si="111"/>
        <v>3.8970090552480574</v>
      </c>
      <c r="I762">
        <f t="shared" ca="1" si="112"/>
        <v>3.1374373031962932</v>
      </c>
      <c r="J762">
        <f t="shared" ca="1" si="113"/>
        <v>0.82238274733039196</v>
      </c>
      <c r="Q762">
        <f t="shared" ca="1" si="114"/>
        <v>0.34627467278264035</v>
      </c>
      <c r="R762">
        <f t="shared" ca="1" si="114"/>
        <v>0.15795105329610781</v>
      </c>
      <c r="S762">
        <f t="shared" ca="1" si="114"/>
        <v>0.33263138086615807</v>
      </c>
      <c r="T762">
        <f t="shared" ca="1" si="114"/>
        <v>1.1139750447925367E-2</v>
      </c>
      <c r="V762">
        <f t="shared" ca="1" si="115"/>
        <v>1.6355185937700267</v>
      </c>
      <c r="W762">
        <f t="shared" ca="1" si="116"/>
        <v>1.0062090552480574</v>
      </c>
      <c r="X762">
        <f t="shared" ca="1" si="117"/>
        <v>2.5405073031962933</v>
      </c>
      <c r="Y762">
        <f t="shared" ca="1" si="118"/>
        <v>2.4132747330391922E-2</v>
      </c>
    </row>
    <row r="763" spans="1:25" x14ac:dyDescent="0.25">
      <c r="A763">
        <v>-5.0301</v>
      </c>
      <c r="B763">
        <v>7.5031999999999996</v>
      </c>
      <c r="C763">
        <v>-0.13396</v>
      </c>
      <c r="D763">
        <v>-7.5034000000000001</v>
      </c>
      <c r="E763">
        <v>1</v>
      </c>
      <c r="F763">
        <v>761</v>
      </c>
      <c r="G763">
        <f t="shared" ca="1" si="110"/>
        <v>-2.209247116509399</v>
      </c>
      <c r="H763">
        <f t="shared" ca="1" si="111"/>
        <v>5.8638884250360537</v>
      </c>
      <c r="I763">
        <f t="shared" ca="1" si="112"/>
        <v>-1.0668628332703876</v>
      </c>
      <c r="J763">
        <f t="shared" ca="1" si="113"/>
        <v>-8.8740376934831993</v>
      </c>
      <c r="Q763">
        <f t="shared" ca="1" si="114"/>
        <v>0.43460973318236029</v>
      </c>
      <c r="R763">
        <f t="shared" ca="1" si="114"/>
        <v>-0.23063240213527347</v>
      </c>
      <c r="S763">
        <f t="shared" ca="1" si="114"/>
        <v>-0.16546929787659059</v>
      </c>
      <c r="T763">
        <f t="shared" ca="1" si="114"/>
        <v>-0.3609382635643833</v>
      </c>
      <c r="V763">
        <f t="shared" ca="1" si="115"/>
        <v>2.820852883490601</v>
      </c>
      <c r="W763">
        <f t="shared" ca="1" si="116"/>
        <v>-1.639311574963946</v>
      </c>
      <c r="X763">
        <f t="shared" ca="1" si="117"/>
        <v>-0.93290283327038759</v>
      </c>
      <c r="Y763">
        <f t="shared" ca="1" si="118"/>
        <v>-1.3706376934831983</v>
      </c>
    </row>
    <row r="764" spans="1:25" x14ac:dyDescent="0.25">
      <c r="A764">
        <v>0.92969999999999997</v>
      </c>
      <c r="B764">
        <v>-3.7970999999999999</v>
      </c>
      <c r="C764">
        <v>4.6429</v>
      </c>
      <c r="D764">
        <v>-0.29570000000000002</v>
      </c>
      <c r="E764">
        <v>0</v>
      </c>
      <c r="F764">
        <v>762</v>
      </c>
      <c r="G764">
        <f t="shared" ca="1" si="110"/>
        <v>2.935899155140286</v>
      </c>
      <c r="H764">
        <f t="shared" ca="1" si="111"/>
        <v>-2.2956513108300687</v>
      </c>
      <c r="I764">
        <f t="shared" ca="1" si="112"/>
        <v>2.5447153778481275</v>
      </c>
      <c r="J764">
        <f t="shared" ca="1" si="113"/>
        <v>0.41166423164875071</v>
      </c>
      <c r="Q764">
        <f t="shared" ca="1" si="114"/>
        <v>0.38233351716459374</v>
      </c>
      <c r="R764">
        <f t="shared" ca="1" si="114"/>
        <v>0.2162498111278397</v>
      </c>
      <c r="S764">
        <f t="shared" ca="1" si="114"/>
        <v>-0.29749914061642735</v>
      </c>
      <c r="T764">
        <f t="shared" ca="1" si="114"/>
        <v>0.24168482210483233</v>
      </c>
      <c r="V764">
        <f t="shared" ca="1" si="115"/>
        <v>2.006199155140286</v>
      </c>
      <c r="W764">
        <f t="shared" ca="1" si="116"/>
        <v>1.501448689169931</v>
      </c>
      <c r="X764">
        <f t="shared" ca="1" si="117"/>
        <v>-2.0981846221518725</v>
      </c>
      <c r="Y764">
        <f t="shared" ca="1" si="118"/>
        <v>0.70736423164875073</v>
      </c>
    </row>
    <row r="765" spans="1:25" x14ac:dyDescent="0.25">
      <c r="A765">
        <v>-4.3875999999999999</v>
      </c>
      <c r="B765">
        <v>-7.7267000000000001</v>
      </c>
      <c r="C765">
        <v>11.9655</v>
      </c>
      <c r="D765">
        <v>-1.4542999999999999</v>
      </c>
      <c r="E765">
        <v>1</v>
      </c>
      <c r="F765">
        <v>763</v>
      </c>
      <c r="G765">
        <f t="shared" ca="1" si="110"/>
        <v>-5.4666060224040498</v>
      </c>
      <c r="H765">
        <f t="shared" ca="1" si="111"/>
        <v>-5.0288507202496646</v>
      </c>
      <c r="I765">
        <f t="shared" ca="1" si="112"/>
        <v>18.962480722302672</v>
      </c>
      <c r="J765">
        <f t="shared" ca="1" si="113"/>
        <v>-2.2007190628236346</v>
      </c>
      <c r="Q765">
        <f t="shared" ca="1" si="114"/>
        <v>-0.27036482621389446</v>
      </c>
      <c r="R765">
        <f t="shared" ca="1" si="114"/>
        <v>0.31932885008671297</v>
      </c>
      <c r="S765">
        <f t="shared" ca="1" si="114"/>
        <v>0.47545711301619931</v>
      </c>
      <c r="T765">
        <f t="shared" ca="1" si="114"/>
        <v>-0.25093420954512136</v>
      </c>
      <c r="V765">
        <f t="shared" ca="1" si="115"/>
        <v>-1.0790060224040496</v>
      </c>
      <c r="W765">
        <f t="shared" ca="1" si="116"/>
        <v>2.6978492797503351</v>
      </c>
      <c r="X765">
        <f t="shared" ca="1" si="117"/>
        <v>6.9969807223026699</v>
      </c>
      <c r="Y765">
        <f t="shared" ca="1" si="118"/>
        <v>-0.74641906282363479</v>
      </c>
    </row>
    <row r="766" spans="1:25" x14ac:dyDescent="0.25">
      <c r="A766">
        <v>3.6276999999999999</v>
      </c>
      <c r="B766">
        <v>0.9829</v>
      </c>
      <c r="C766">
        <v>0.68861000000000006</v>
      </c>
      <c r="D766">
        <v>0.63402999999999998</v>
      </c>
      <c r="E766">
        <v>0</v>
      </c>
      <c r="F766">
        <v>764</v>
      </c>
      <c r="G766">
        <f t="shared" ca="1" si="110"/>
        <v>1.2898079735327541</v>
      </c>
      <c r="H766">
        <f t="shared" ca="1" si="111"/>
        <v>0.61313612587493882</v>
      </c>
      <c r="I766">
        <f t="shared" ca="1" si="112"/>
        <v>1.2803766985135172</v>
      </c>
      <c r="J766">
        <f t="shared" ca="1" si="113"/>
        <v>1.0235508808344096</v>
      </c>
      <c r="Q766">
        <f t="shared" ca="1" si="114"/>
        <v>-0.40736596330483366</v>
      </c>
      <c r="R766">
        <f t="shared" ca="1" si="114"/>
        <v>-6.5110517875443308E-2</v>
      </c>
      <c r="S766">
        <f t="shared" ca="1" si="114"/>
        <v>0.11251211463588318</v>
      </c>
      <c r="T766">
        <f t="shared" ca="1" si="114"/>
        <v>0.15244130175026571</v>
      </c>
      <c r="V766">
        <f t="shared" ca="1" si="115"/>
        <v>-2.3378920264672458</v>
      </c>
      <c r="W766">
        <f t="shared" ca="1" si="116"/>
        <v>-0.36976387412506123</v>
      </c>
      <c r="X766">
        <f t="shared" ca="1" si="117"/>
        <v>0.59176669851351726</v>
      </c>
      <c r="Y766">
        <f t="shared" ca="1" si="118"/>
        <v>0.38952088083440972</v>
      </c>
    </row>
    <row r="767" spans="1:25" x14ac:dyDescent="0.25">
      <c r="A767">
        <v>3.8243999999999998</v>
      </c>
      <c r="B767">
        <v>-3.1080999999999999</v>
      </c>
      <c r="C767">
        <v>2.4537</v>
      </c>
      <c r="D767">
        <v>0.52024000000000004</v>
      </c>
      <c r="E767">
        <v>0</v>
      </c>
      <c r="F767">
        <v>765</v>
      </c>
      <c r="G767">
        <f t="shared" ca="1" si="110"/>
        <v>5.9242359142903336</v>
      </c>
      <c r="H767">
        <f t="shared" ca="1" si="111"/>
        <v>-4.8914586709755863</v>
      </c>
      <c r="I767">
        <f t="shared" ca="1" si="112"/>
        <v>2.7494757303071222</v>
      </c>
      <c r="J767">
        <f t="shared" ca="1" si="113"/>
        <v>-3.9151524472666326</v>
      </c>
      <c r="Q767">
        <f t="shared" ca="1" si="114"/>
        <v>0.39001666732226292</v>
      </c>
      <c r="R767">
        <f t="shared" ca="1" si="114"/>
        <v>-0.24488195616998543</v>
      </c>
      <c r="S767">
        <f t="shared" ca="1" si="114"/>
        <v>5.9816052487696836E-2</v>
      </c>
      <c r="T767">
        <f t="shared" ca="1" si="114"/>
        <v>-0.49204721169238386</v>
      </c>
      <c r="V767">
        <f t="shared" ca="1" si="115"/>
        <v>2.0998359142903342</v>
      </c>
      <c r="W767">
        <f t="shared" ca="1" si="116"/>
        <v>-1.7833586709755866</v>
      </c>
      <c r="X767">
        <f t="shared" ca="1" si="117"/>
        <v>0.2957757303071224</v>
      </c>
      <c r="Y767">
        <f t="shared" ca="1" si="118"/>
        <v>-4.4353924472666328</v>
      </c>
    </row>
    <row r="768" spans="1:25" x14ac:dyDescent="0.25">
      <c r="A768">
        <v>1.3233999999999999</v>
      </c>
      <c r="B768">
        <v>3.2964000000000002</v>
      </c>
      <c r="C768">
        <v>0.23619999999999999</v>
      </c>
      <c r="D768">
        <v>-0.11984</v>
      </c>
      <c r="E768">
        <v>0</v>
      </c>
      <c r="F768">
        <v>766</v>
      </c>
      <c r="G768">
        <f t="shared" ca="1" si="110"/>
        <v>-4.1804484014936971E-2</v>
      </c>
      <c r="H768">
        <f t="shared" ca="1" si="111"/>
        <v>2.4146591918976048</v>
      </c>
      <c r="I768">
        <f t="shared" ca="1" si="112"/>
        <v>3.0204114268260094</v>
      </c>
      <c r="J768">
        <f t="shared" ca="1" si="113"/>
        <v>-2.4970443143589303</v>
      </c>
      <c r="Q768">
        <f t="shared" ca="1" si="114"/>
        <v>-0.31318810524364626</v>
      </c>
      <c r="R768">
        <f t="shared" ca="1" si="114"/>
        <v>-0.14150412724130002</v>
      </c>
      <c r="S768">
        <f t="shared" ca="1" si="114"/>
        <v>0.34931148541750079</v>
      </c>
      <c r="T768">
        <f t="shared" ca="1" si="114"/>
        <v>-0.44566648312889845</v>
      </c>
      <c r="V768">
        <f t="shared" ca="1" si="115"/>
        <v>-1.3652044840149369</v>
      </c>
      <c r="W768">
        <f t="shared" ca="1" si="116"/>
        <v>-0.88174080810239519</v>
      </c>
      <c r="X768">
        <f t="shared" ca="1" si="117"/>
        <v>2.7842114268260092</v>
      </c>
      <c r="Y768">
        <f t="shared" ca="1" si="118"/>
        <v>-2.3772043143589303</v>
      </c>
    </row>
    <row r="769" spans="1:25" x14ac:dyDescent="0.25">
      <c r="A769">
        <v>-0.91317999999999999</v>
      </c>
      <c r="B769">
        <v>-2.0112999999999999</v>
      </c>
      <c r="C769">
        <v>-0.19564999999999999</v>
      </c>
      <c r="D769">
        <v>6.6364999999999993E-2</v>
      </c>
      <c r="E769">
        <v>1</v>
      </c>
      <c r="F769">
        <v>767</v>
      </c>
      <c r="G769">
        <f t="shared" ca="1" si="110"/>
        <v>0.22959381597949557</v>
      </c>
      <c r="H769">
        <f t="shared" ca="1" si="111"/>
        <v>-1.2021860252157821</v>
      </c>
      <c r="I769">
        <f t="shared" ca="1" si="112"/>
        <v>5.5662635747844655</v>
      </c>
      <c r="J769">
        <f t="shared" ca="1" si="113"/>
        <v>-0.68811725995407502</v>
      </c>
      <c r="Q769">
        <f t="shared" ca="1" si="114"/>
        <v>0.28068561840034856</v>
      </c>
      <c r="R769">
        <f t="shared" ca="1" si="114"/>
        <v>0.13154444742169158</v>
      </c>
      <c r="S769">
        <f t="shared" ca="1" si="114"/>
        <v>0.45821785859212649</v>
      </c>
      <c r="T769">
        <f t="shared" ca="1" si="114"/>
        <v>-0.25280217915895919</v>
      </c>
      <c r="V769">
        <f t="shared" ca="1" si="115"/>
        <v>1.1427738159794956</v>
      </c>
      <c r="W769">
        <f t="shared" ca="1" si="116"/>
        <v>0.80911397478421787</v>
      </c>
      <c r="X769">
        <f t="shared" ca="1" si="117"/>
        <v>5.7619135747844652</v>
      </c>
      <c r="Y769">
        <f t="shared" ca="1" si="118"/>
        <v>-0.75448225995407503</v>
      </c>
    </row>
    <row r="770" spans="1:25" x14ac:dyDescent="0.25">
      <c r="A770">
        <v>-1.8782000000000001</v>
      </c>
      <c r="B770">
        <v>-6.5865</v>
      </c>
      <c r="C770">
        <v>4.8486000000000002</v>
      </c>
      <c r="D770">
        <v>-2.1565999999999998E-2</v>
      </c>
      <c r="E770">
        <v>1</v>
      </c>
      <c r="F770">
        <v>768</v>
      </c>
      <c r="G770">
        <f t="shared" ca="1" si="110"/>
        <v>-5.2561188295733743</v>
      </c>
      <c r="H770">
        <f t="shared" ca="1" si="111"/>
        <v>-5.0773695055157235</v>
      </c>
      <c r="I770">
        <f t="shared" ca="1" si="112"/>
        <v>2.1963330485385448</v>
      </c>
      <c r="J770">
        <f t="shared" ca="1" si="113"/>
        <v>2.7058842357348064E-2</v>
      </c>
      <c r="Q770">
        <f t="shared" ca="1" si="114"/>
        <v>-0.45624307297980882</v>
      </c>
      <c r="R770">
        <f t="shared" ca="1" si="114"/>
        <v>0.21707105145674466</v>
      </c>
      <c r="S770">
        <f t="shared" ca="1" si="114"/>
        <v>-0.3404983235386152</v>
      </c>
      <c r="T770">
        <f t="shared" ref="R770:T833" ca="1" si="119">(0.5-RAND())</f>
        <v>2.2191646068930315E-2</v>
      </c>
      <c r="V770">
        <f t="shared" ca="1" si="115"/>
        <v>-3.3779188295733742</v>
      </c>
      <c r="W770">
        <f t="shared" ca="1" si="116"/>
        <v>1.5091304944842767</v>
      </c>
      <c r="X770">
        <f t="shared" ca="1" si="117"/>
        <v>-2.6522669514614554</v>
      </c>
      <c r="Y770">
        <f t="shared" ca="1" si="118"/>
        <v>4.8624842357348062E-2</v>
      </c>
    </row>
    <row r="771" spans="1:25" x14ac:dyDescent="0.25">
      <c r="A771">
        <v>3.4666999999999999</v>
      </c>
      <c r="B771">
        <v>-4.0724</v>
      </c>
      <c r="C771">
        <v>4.2881999999999998</v>
      </c>
      <c r="D771">
        <v>1.5418000000000001</v>
      </c>
      <c r="E771">
        <v>0</v>
      </c>
      <c r="F771">
        <v>769</v>
      </c>
      <c r="G771">
        <f t="shared" ref="G771:G834" ca="1" si="120">A771+V771</f>
        <v>5.3330540834404445</v>
      </c>
      <c r="H771">
        <f t="shared" ref="H771:H834" ca="1" si="121">B771+W771</f>
        <v>-2.6197631171121643</v>
      </c>
      <c r="I771">
        <f t="shared" ref="I771:I834" ca="1" si="122">C771+X771</f>
        <v>2.7193923960447073</v>
      </c>
      <c r="J771">
        <f t="shared" ref="J771:J834" ca="1" si="123">D771+Y771</f>
        <v>0.35007348290869977</v>
      </c>
      <c r="Q771">
        <f t="shared" ref="Q771:Q802" ca="1" si="124">(0.5-RAND())</f>
        <v>0.36984808822866944</v>
      </c>
      <c r="R771">
        <f t="shared" ca="1" si="119"/>
        <v>0.21097549107226243</v>
      </c>
      <c r="S771">
        <f t="shared" ca="1" si="119"/>
        <v>-0.24562967444332184</v>
      </c>
      <c r="T771">
        <f t="shared" ca="1" si="119"/>
        <v>-0.33565668090925993</v>
      </c>
      <c r="V771">
        <f t="shared" ref="V771:V834" ca="1" si="125">$N$2-$O$2*(SIGN(Q771)*(LN(1-2*(ABS(Q771)))))</f>
        <v>1.8663540834404442</v>
      </c>
      <c r="W771">
        <f t="shared" ref="W771:W834" ca="1" si="126">$N$2-$O$4*(SIGN(R771)*(LN(1-2*(ABS(R771)))))</f>
        <v>1.4526368828878355</v>
      </c>
      <c r="X771">
        <f t="shared" ref="X771:X834" ca="1" si="127">$N$2-$O$6*(SIGN(S771)*(LN(1-2*(ABS(S771)))))</f>
        <v>-1.5688076039552927</v>
      </c>
      <c r="Y771">
        <f t="shared" ref="Y771:Y834" ca="1" si="128">$N$2-$O$8*(SIGN(T771)*(LN(1-2*(ABS(T771)))))</f>
        <v>-1.1917265170913003</v>
      </c>
    </row>
    <row r="772" spans="1:25" x14ac:dyDescent="0.25">
      <c r="A772">
        <v>0.72252000000000005</v>
      </c>
      <c r="B772">
        <v>-5.3810999999999998E-2</v>
      </c>
      <c r="C772">
        <v>5.6703000000000001</v>
      </c>
      <c r="D772">
        <v>-1.3509</v>
      </c>
      <c r="E772">
        <v>0</v>
      </c>
      <c r="F772">
        <v>770</v>
      </c>
      <c r="G772">
        <f t="shared" ca="1" si="120"/>
        <v>0.54769104003921953</v>
      </c>
      <c r="H772">
        <f t="shared" ca="1" si="121"/>
        <v>4.239304904181358</v>
      </c>
      <c r="I772">
        <f t="shared" ca="1" si="122"/>
        <v>7.696694452127371</v>
      </c>
      <c r="J772">
        <f t="shared" ca="1" si="123"/>
        <v>1.0956727234971126</v>
      </c>
      <c r="Q772">
        <f t="shared" ca="1" si="124"/>
        <v>-5.9226277434891172E-2</v>
      </c>
      <c r="R772">
        <f t="shared" ca="1" si="119"/>
        <v>0.40103501732888902</v>
      </c>
      <c r="S772">
        <f t="shared" ca="1" si="119"/>
        <v>0.2911387463346522</v>
      </c>
      <c r="T772">
        <f t="shared" ca="1" si="119"/>
        <v>0.44907388958736516</v>
      </c>
      <c r="V772">
        <f t="shared" ca="1" si="125"/>
        <v>-0.17482895996078054</v>
      </c>
      <c r="W772">
        <f t="shared" ca="1" si="126"/>
        <v>4.2931159041813576</v>
      </c>
      <c r="X772">
        <f t="shared" ca="1" si="127"/>
        <v>2.0263944521273705</v>
      </c>
      <c r="Y772">
        <f t="shared" ca="1" si="128"/>
        <v>2.4465727234971126</v>
      </c>
    </row>
    <row r="773" spans="1:25" x14ac:dyDescent="0.25">
      <c r="A773">
        <v>1.9476</v>
      </c>
      <c r="B773">
        <v>-4.7737999999999996</v>
      </c>
      <c r="C773">
        <v>8.5269999999999992</v>
      </c>
      <c r="D773">
        <v>-1.8668</v>
      </c>
      <c r="E773">
        <v>0</v>
      </c>
      <c r="F773">
        <v>771</v>
      </c>
      <c r="G773">
        <f t="shared" ca="1" si="120"/>
        <v>-2.5557729550353119</v>
      </c>
      <c r="H773">
        <f t="shared" ca="1" si="121"/>
        <v>-3.7143162567221792</v>
      </c>
      <c r="I773">
        <f t="shared" ca="1" si="122"/>
        <v>7.1078774424213487</v>
      </c>
      <c r="J773">
        <f t="shared" ca="1" si="123"/>
        <v>-2.8765686789249356</v>
      </c>
      <c r="Q773">
        <f t="shared" ca="1" si="124"/>
        <v>-0.4805657297017315</v>
      </c>
      <c r="R773">
        <f t="shared" ca="1" si="119"/>
        <v>0.164757988583902</v>
      </c>
      <c r="S773">
        <f t="shared" ca="1" si="119"/>
        <v>-0.22868701664883739</v>
      </c>
      <c r="T773">
        <f t="shared" ca="1" si="119"/>
        <v>-0.30522562858456403</v>
      </c>
      <c r="V773">
        <f t="shared" ca="1" si="125"/>
        <v>-4.5033729550353119</v>
      </c>
      <c r="W773">
        <f t="shared" ca="1" si="126"/>
        <v>1.0594837432778204</v>
      </c>
      <c r="X773">
        <f t="shared" ca="1" si="127"/>
        <v>-1.4191225575786508</v>
      </c>
      <c r="Y773">
        <f t="shared" ca="1" si="128"/>
        <v>-1.0097686789249356</v>
      </c>
    </row>
    <row r="774" spans="1:25" x14ac:dyDescent="0.25">
      <c r="A774">
        <v>0.68179999999999996</v>
      </c>
      <c r="B774">
        <v>4.8503999999999996</v>
      </c>
      <c r="C774">
        <v>-5.2133000000000003</v>
      </c>
      <c r="D774">
        <v>-6.1043000000000003</v>
      </c>
      <c r="E774">
        <v>1</v>
      </c>
      <c r="F774">
        <v>772</v>
      </c>
      <c r="G774">
        <f t="shared" ca="1" si="120"/>
        <v>0.51739961546926483</v>
      </c>
      <c r="H774">
        <f t="shared" ca="1" si="121"/>
        <v>3.2638404950651747</v>
      </c>
      <c r="I774">
        <f t="shared" ca="1" si="122"/>
        <v>-6.744573328097121</v>
      </c>
      <c r="J774">
        <f t="shared" ca="1" si="123"/>
        <v>-6.0695869524651336</v>
      </c>
      <c r="Q774">
        <f t="shared" ca="1" si="124"/>
        <v>-5.5898951281974085E-2</v>
      </c>
      <c r="R774">
        <f t="shared" ca="1" si="119"/>
        <v>-0.2252172063047021</v>
      </c>
      <c r="S774">
        <f t="shared" ca="1" si="119"/>
        <v>-0.24148328891030901</v>
      </c>
      <c r="T774">
        <f t="shared" ca="1" si="119"/>
        <v>1.5945062448425529E-2</v>
      </c>
      <c r="V774">
        <f t="shared" ca="1" si="125"/>
        <v>-0.16440038453073513</v>
      </c>
      <c r="W774">
        <f t="shared" ca="1" si="126"/>
        <v>-1.5865595049348251</v>
      </c>
      <c r="X774">
        <f t="shared" ca="1" si="127"/>
        <v>-1.5312733280971207</v>
      </c>
      <c r="Y774">
        <f t="shared" ca="1" si="128"/>
        <v>3.4713047534867078E-2</v>
      </c>
    </row>
    <row r="775" spans="1:25" x14ac:dyDescent="0.25">
      <c r="A775">
        <v>-1.2527999999999999</v>
      </c>
      <c r="B775">
        <v>10.2036</v>
      </c>
      <c r="C775">
        <v>2.1787000000000001</v>
      </c>
      <c r="D775">
        <v>-5.6037999999999997</v>
      </c>
      <c r="E775">
        <v>0</v>
      </c>
      <c r="F775">
        <v>773</v>
      </c>
      <c r="G775">
        <f t="shared" ca="1" si="120"/>
        <v>-4.0817318506306348</v>
      </c>
      <c r="H775">
        <f t="shared" ca="1" si="121"/>
        <v>9.4569258899432267</v>
      </c>
      <c r="I775">
        <f t="shared" ca="1" si="122"/>
        <v>1.862450950378421</v>
      </c>
      <c r="J775">
        <f t="shared" ca="1" si="123"/>
        <v>-4.0307376541479041</v>
      </c>
      <c r="Q775">
        <f t="shared" ca="1" si="124"/>
        <v>-0.4349895944948402</v>
      </c>
      <c r="R775">
        <f t="shared" ca="1" si="119"/>
        <v>-0.12276083866721965</v>
      </c>
      <c r="S775">
        <f t="shared" ca="1" si="119"/>
        <v>-6.3681218003843298E-2</v>
      </c>
      <c r="T775">
        <f t="shared" ca="1" si="119"/>
        <v>0.38488575657099455</v>
      </c>
      <c r="V775">
        <f t="shared" ca="1" si="125"/>
        <v>-2.8289318506306347</v>
      </c>
      <c r="W775">
        <f t="shared" ca="1" si="126"/>
        <v>-0.74667411005677276</v>
      </c>
      <c r="X775">
        <f t="shared" ca="1" si="127"/>
        <v>-0.31624904962157901</v>
      </c>
      <c r="Y775">
        <f t="shared" ca="1" si="128"/>
        <v>1.5730623458520958</v>
      </c>
    </row>
    <row r="776" spans="1:25" x14ac:dyDescent="0.25">
      <c r="A776">
        <v>3.7570000000000001</v>
      </c>
      <c r="B776">
        <v>-5.4236000000000004</v>
      </c>
      <c r="C776">
        <v>3.8254999999999999</v>
      </c>
      <c r="D776">
        <v>-1.2525999999999999</v>
      </c>
      <c r="E776">
        <v>0</v>
      </c>
      <c r="F776">
        <v>774</v>
      </c>
      <c r="G776">
        <f t="shared" ca="1" si="120"/>
        <v>7.6104953077149116</v>
      </c>
      <c r="H776">
        <f t="shared" ca="1" si="121"/>
        <v>-5.2103530093560497</v>
      </c>
      <c r="I776">
        <f t="shared" ca="1" si="122"/>
        <v>5.0458609230295499</v>
      </c>
      <c r="J776">
        <f t="shared" ca="1" si="123"/>
        <v>-2.8141023617607681</v>
      </c>
      <c r="Q776">
        <f t="shared" ca="1" si="124"/>
        <v>0.46894710947196572</v>
      </c>
      <c r="R776">
        <f t="shared" ca="1" si="119"/>
        <v>3.8654345202089768E-2</v>
      </c>
      <c r="S776">
        <f t="shared" ca="1" si="119"/>
        <v>0.20443275659057814</v>
      </c>
      <c r="T776">
        <f t="shared" ca="1" si="119"/>
        <v>-0.38363660767708452</v>
      </c>
      <c r="V776">
        <f t="shared" ca="1" si="125"/>
        <v>3.8534953077149119</v>
      </c>
      <c r="W776">
        <f t="shared" ca="1" si="126"/>
        <v>0.21324699064395056</v>
      </c>
      <c r="X776">
        <f t="shared" ca="1" si="127"/>
        <v>1.2203609230295502</v>
      </c>
      <c r="Y776">
        <f t="shared" ca="1" si="128"/>
        <v>-1.5615023617607682</v>
      </c>
    </row>
    <row r="777" spans="1:25" x14ac:dyDescent="0.25">
      <c r="A777">
        <v>2.1274000000000002</v>
      </c>
      <c r="B777">
        <v>5.1939000000000002</v>
      </c>
      <c r="C777">
        <v>-1.7970999999999999</v>
      </c>
      <c r="D777">
        <v>-1.1762999999999999</v>
      </c>
      <c r="E777">
        <v>0</v>
      </c>
      <c r="F777">
        <v>775</v>
      </c>
      <c r="G777">
        <f t="shared" ca="1" si="120"/>
        <v>0.30785666459567196</v>
      </c>
      <c r="H777">
        <f t="shared" ca="1" si="121"/>
        <v>-1.3176845234552275</v>
      </c>
      <c r="I777">
        <f t="shared" ca="1" si="122"/>
        <v>3.8417758745741106</v>
      </c>
      <c r="J777">
        <f t="shared" ca="1" si="123"/>
        <v>-0.99247932656057847</v>
      </c>
      <c r="Q777">
        <f t="shared" ca="1" si="124"/>
        <v>-0.36537952765896387</v>
      </c>
      <c r="R777">
        <f t="shared" ca="1" si="119"/>
        <v>-0.45714971292673545</v>
      </c>
      <c r="S777">
        <f t="shared" ca="1" si="119"/>
        <v>0.45594355473949066</v>
      </c>
      <c r="T777">
        <f t="shared" ca="1" si="119"/>
        <v>7.8851838251165263E-2</v>
      </c>
      <c r="V777">
        <f t="shared" ca="1" si="125"/>
        <v>-1.8195433354043282</v>
      </c>
      <c r="W777">
        <f t="shared" ca="1" si="126"/>
        <v>-6.5115845234552276</v>
      </c>
      <c r="X777">
        <f t="shared" ca="1" si="127"/>
        <v>5.6388758745741105</v>
      </c>
      <c r="Y777">
        <f t="shared" ca="1" si="128"/>
        <v>0.18382067343942143</v>
      </c>
    </row>
    <row r="778" spans="1:25" x14ac:dyDescent="0.25">
      <c r="A778">
        <v>-0.36025000000000001</v>
      </c>
      <c r="B778">
        <v>-4.4489999999999998</v>
      </c>
      <c r="C778">
        <v>2.1067</v>
      </c>
      <c r="D778">
        <v>0.94308000000000003</v>
      </c>
      <c r="E778">
        <v>1</v>
      </c>
      <c r="F778">
        <v>776</v>
      </c>
      <c r="G778">
        <f t="shared" ca="1" si="120"/>
        <v>-0.15074779195794605</v>
      </c>
      <c r="H778">
        <f t="shared" ca="1" si="121"/>
        <v>-5.4535434426157616</v>
      </c>
      <c r="I778">
        <f t="shared" ca="1" si="122"/>
        <v>0.17618958958109254</v>
      </c>
      <c r="J778">
        <f t="shared" ca="1" si="123"/>
        <v>0.36290876934920591</v>
      </c>
      <c r="Q778">
        <f t="shared" ca="1" si="124"/>
        <v>7.0110878895677686E-2</v>
      </c>
      <c r="R778">
        <f t="shared" ca="1" si="119"/>
        <v>-0.15773602342965076</v>
      </c>
      <c r="S778">
        <f t="shared" ca="1" si="119"/>
        <v>-0.2823310204473467</v>
      </c>
      <c r="T778">
        <f t="shared" ca="1" si="119"/>
        <v>-0.20911335085803961</v>
      </c>
      <c r="V778">
        <f t="shared" ca="1" si="125"/>
        <v>0.20950220804205397</v>
      </c>
      <c r="W778">
        <f t="shared" ca="1" si="126"/>
        <v>-1.004543442615762</v>
      </c>
      <c r="X778">
        <f t="shared" ca="1" si="127"/>
        <v>-1.9305104104189075</v>
      </c>
      <c r="Y778">
        <f t="shared" ca="1" si="128"/>
        <v>-0.58017123065079412</v>
      </c>
    </row>
    <row r="779" spans="1:25" x14ac:dyDescent="0.25">
      <c r="A779">
        <v>0.12126000000000001</v>
      </c>
      <c r="B779">
        <v>0.22347</v>
      </c>
      <c r="C779">
        <v>-0.47327000000000002</v>
      </c>
      <c r="D779">
        <v>0.97023999999999999</v>
      </c>
      <c r="E779">
        <v>1</v>
      </c>
      <c r="F779">
        <v>777</v>
      </c>
      <c r="G779">
        <f t="shared" ca="1" si="120"/>
        <v>-2.6117344607600845E-2</v>
      </c>
      <c r="H779">
        <f t="shared" ca="1" si="121"/>
        <v>-0.48753335923807467</v>
      </c>
      <c r="I779">
        <f t="shared" ca="1" si="122"/>
        <v>-1.8391409482512056E-2</v>
      </c>
      <c r="J779">
        <f t="shared" ca="1" si="123"/>
        <v>-1.5811059713033297</v>
      </c>
      <c r="Q779">
        <f t="shared" ca="1" si="124"/>
        <v>-5.0413555546969691E-2</v>
      </c>
      <c r="R779">
        <f t="shared" ca="1" si="119"/>
        <v>-0.11764926142198595</v>
      </c>
      <c r="S779">
        <f t="shared" ca="1" si="119"/>
        <v>8.8975112746548568E-2</v>
      </c>
      <c r="T779">
        <f t="shared" ca="1" si="119"/>
        <v>-0.45381963699005101</v>
      </c>
      <c r="V779">
        <f t="shared" ca="1" si="125"/>
        <v>-0.14737734460760085</v>
      </c>
      <c r="W779">
        <f t="shared" ca="1" si="126"/>
        <v>-0.71100335923807467</v>
      </c>
      <c r="X779">
        <f t="shared" ca="1" si="127"/>
        <v>0.45487859051748797</v>
      </c>
      <c r="Y779">
        <f t="shared" ca="1" si="128"/>
        <v>-2.5513459713033297</v>
      </c>
    </row>
    <row r="780" spans="1:25" x14ac:dyDescent="0.25">
      <c r="A780">
        <v>-1.8348</v>
      </c>
      <c r="B780">
        <v>11.0334</v>
      </c>
      <c r="C780">
        <v>3.1863000000000001</v>
      </c>
      <c r="D780">
        <v>-4.8887999999999998</v>
      </c>
      <c r="E780">
        <v>0</v>
      </c>
      <c r="F780">
        <v>778</v>
      </c>
      <c r="G780">
        <f t="shared" ca="1" si="120"/>
        <v>-2.8527506487780654</v>
      </c>
      <c r="H780">
        <f t="shared" ca="1" si="121"/>
        <v>5.6991951577601601</v>
      </c>
      <c r="I780">
        <f t="shared" ca="1" si="122"/>
        <v>1.472273901176707</v>
      </c>
      <c r="J780">
        <f t="shared" ca="1" si="123"/>
        <v>-5.7688399816398448</v>
      </c>
      <c r="Q780">
        <f t="shared" ca="1" si="124"/>
        <v>-0.26002819787799125</v>
      </c>
      <c r="R780">
        <f t="shared" ca="1" si="119"/>
        <v>-0.43318342065567517</v>
      </c>
      <c r="S780">
        <f t="shared" ca="1" si="119"/>
        <v>-0.2610549992247172</v>
      </c>
      <c r="T780">
        <f t="shared" ca="1" si="119"/>
        <v>-0.28014626782512619</v>
      </c>
      <c r="V780">
        <f t="shared" ca="1" si="125"/>
        <v>-1.0179506487780654</v>
      </c>
      <c r="W780">
        <f t="shared" ca="1" si="126"/>
        <v>-5.3342048422398403</v>
      </c>
      <c r="X780">
        <f t="shared" ca="1" si="127"/>
        <v>-1.7140260988232932</v>
      </c>
      <c r="Y780">
        <f t="shared" ca="1" si="128"/>
        <v>-0.8800399816398452</v>
      </c>
    </row>
    <row r="781" spans="1:25" x14ac:dyDescent="0.25">
      <c r="A781">
        <v>0.76163000000000003</v>
      </c>
      <c r="B781">
        <v>5.8209</v>
      </c>
      <c r="C781">
        <v>1.1959</v>
      </c>
      <c r="D781">
        <v>-0.64612999999999998</v>
      </c>
      <c r="E781">
        <v>0</v>
      </c>
      <c r="F781">
        <v>779</v>
      </c>
      <c r="G781">
        <f t="shared" ca="1" si="120"/>
        <v>-2.5141901511585019</v>
      </c>
      <c r="H781">
        <f t="shared" ca="1" si="121"/>
        <v>2.7725554704784656</v>
      </c>
      <c r="I781">
        <f t="shared" ca="1" si="122"/>
        <v>2.6443033566317071</v>
      </c>
      <c r="J781">
        <f t="shared" ca="1" si="123"/>
        <v>-0.42709456031908644</v>
      </c>
      <c r="Q781">
        <f t="shared" ca="1" si="124"/>
        <v>-0.45289978584344104</v>
      </c>
      <c r="R781">
        <f t="shared" ca="1" si="119"/>
        <v>-0.34170939157384517</v>
      </c>
      <c r="S781">
        <f t="shared" ca="1" si="119"/>
        <v>0.2320877824560279</v>
      </c>
      <c r="T781">
        <f t="shared" ca="1" si="119"/>
        <v>9.2473247209469145E-2</v>
      </c>
      <c r="V781">
        <f t="shared" ca="1" si="125"/>
        <v>-3.2758201511585021</v>
      </c>
      <c r="W781">
        <f t="shared" ca="1" si="126"/>
        <v>-3.0483445295215343</v>
      </c>
      <c r="X781">
        <f t="shared" ca="1" si="127"/>
        <v>1.4484033566317074</v>
      </c>
      <c r="Y781">
        <f t="shared" ca="1" si="128"/>
        <v>0.21903543968091352</v>
      </c>
    </row>
    <row r="782" spans="1:25" x14ac:dyDescent="0.25">
      <c r="A782">
        <v>2.5634999999999999</v>
      </c>
      <c r="B782">
        <v>6.7769000000000004</v>
      </c>
      <c r="C782">
        <v>-0.61978999999999995</v>
      </c>
      <c r="D782">
        <v>0.38575999999999999</v>
      </c>
      <c r="E782">
        <v>0</v>
      </c>
      <c r="F782">
        <v>780</v>
      </c>
      <c r="G782">
        <f t="shared" ca="1" si="120"/>
        <v>5.9836365961360016</v>
      </c>
      <c r="H782">
        <f t="shared" ca="1" si="121"/>
        <v>11.6947844743556</v>
      </c>
      <c r="I782">
        <f t="shared" ca="1" si="122"/>
        <v>-1.2659185484258855</v>
      </c>
      <c r="J782">
        <f t="shared" ca="1" si="123"/>
        <v>-0.58394108943818657</v>
      </c>
      <c r="Q782">
        <f t="shared" ca="1" si="124"/>
        <v>0.45755517743953023</v>
      </c>
      <c r="R782">
        <f t="shared" ca="1" si="119"/>
        <v>0.42181844830202631</v>
      </c>
      <c r="S782">
        <f t="shared" ca="1" si="119"/>
        <v>-0.12148095833493833</v>
      </c>
      <c r="T782">
        <f t="shared" ca="1" si="119"/>
        <v>-0.29780132465449494</v>
      </c>
      <c r="V782">
        <f t="shared" ca="1" si="125"/>
        <v>3.4201365961360013</v>
      </c>
      <c r="W782">
        <f t="shared" ca="1" si="126"/>
        <v>4.9178844743555992</v>
      </c>
      <c r="X782">
        <f t="shared" ca="1" si="127"/>
        <v>-0.64612854842588552</v>
      </c>
      <c r="Y782">
        <f t="shared" ca="1" si="128"/>
        <v>-0.96970108943818656</v>
      </c>
    </row>
    <row r="783" spans="1:25" x14ac:dyDescent="0.25">
      <c r="A783">
        <v>0.33111000000000002</v>
      </c>
      <c r="B783">
        <v>4.5731000000000002</v>
      </c>
      <c r="C783">
        <v>2.0569999999999999</v>
      </c>
      <c r="D783">
        <v>-0.18967000000000001</v>
      </c>
      <c r="E783">
        <v>0</v>
      </c>
      <c r="F783">
        <v>781</v>
      </c>
      <c r="G783">
        <f t="shared" ca="1" si="120"/>
        <v>0.24087063940128384</v>
      </c>
      <c r="H783">
        <f t="shared" ca="1" si="121"/>
        <v>2.9858749877987885</v>
      </c>
      <c r="I783">
        <f t="shared" ca="1" si="122"/>
        <v>2.5254766746473112</v>
      </c>
      <c r="J783">
        <f t="shared" ca="1" si="123"/>
        <v>-0.3571589699474681</v>
      </c>
      <c r="Q783">
        <f t="shared" ca="1" si="124"/>
        <v>-3.1501578939936881E-2</v>
      </c>
      <c r="R783">
        <f t="shared" ca="1" si="119"/>
        <v>-0.2252861965769164</v>
      </c>
      <c r="S783">
        <f t="shared" ca="1" si="119"/>
        <v>9.1375790263230616E-2</v>
      </c>
      <c r="T783">
        <f t="shared" ca="1" si="119"/>
        <v>-7.2380951266083016E-2</v>
      </c>
      <c r="V783">
        <f t="shared" ca="1" si="125"/>
        <v>-9.0239360598716165E-2</v>
      </c>
      <c r="W783">
        <f t="shared" ca="1" si="126"/>
        <v>-1.5872250122012117</v>
      </c>
      <c r="X783">
        <f t="shared" ca="1" si="127"/>
        <v>0.4684766746473113</v>
      </c>
      <c r="Y783">
        <f t="shared" ca="1" si="128"/>
        <v>-0.16748896994746806</v>
      </c>
    </row>
    <row r="784" spans="1:25" x14ac:dyDescent="0.25">
      <c r="A784">
        <v>-1.7479</v>
      </c>
      <c r="B784">
        <v>-5.8230000000000004</v>
      </c>
      <c r="C784">
        <v>5.8699000000000003</v>
      </c>
      <c r="D784">
        <v>1.212</v>
      </c>
      <c r="E784">
        <v>1</v>
      </c>
      <c r="F784">
        <v>782</v>
      </c>
      <c r="G784">
        <f t="shared" ca="1" si="120"/>
        <v>-0.97443682960279387</v>
      </c>
      <c r="H784">
        <f t="shared" ca="1" si="121"/>
        <v>-4.9321923819227953</v>
      </c>
      <c r="I784">
        <f t="shared" ca="1" si="122"/>
        <v>5.5805135940476456</v>
      </c>
      <c r="J784">
        <f t="shared" ca="1" si="123"/>
        <v>3.0842125821053457</v>
      </c>
      <c r="Q784">
        <f t="shared" ca="1" si="124"/>
        <v>0.2137597354755707</v>
      </c>
      <c r="R784">
        <f t="shared" ca="1" si="119"/>
        <v>0.1427284504152585</v>
      </c>
      <c r="S784">
        <f t="shared" ca="1" si="119"/>
        <v>-5.8602813584971103E-2</v>
      </c>
      <c r="T784">
        <f t="shared" ca="1" si="119"/>
        <v>0.41293763537000427</v>
      </c>
      <c r="V784">
        <f t="shared" ca="1" si="125"/>
        <v>0.77346317039720613</v>
      </c>
      <c r="W784">
        <f t="shared" ca="1" si="126"/>
        <v>0.89080761807720499</v>
      </c>
      <c r="X784">
        <f t="shared" ca="1" si="127"/>
        <v>-0.28938640595235499</v>
      </c>
      <c r="Y784">
        <f t="shared" ca="1" si="128"/>
        <v>1.8722125821053457</v>
      </c>
    </row>
    <row r="785" spans="1:25" x14ac:dyDescent="0.25">
      <c r="A785">
        <v>-1.3887</v>
      </c>
      <c r="B785">
        <v>-4.8773</v>
      </c>
      <c r="C785">
        <v>6.4774000000000003</v>
      </c>
      <c r="D785">
        <v>0.34178999999999998</v>
      </c>
      <c r="E785">
        <v>1</v>
      </c>
      <c r="F785">
        <v>783</v>
      </c>
      <c r="G785">
        <f t="shared" ca="1" si="120"/>
        <v>-5.128229657799956</v>
      </c>
      <c r="H785">
        <f t="shared" ca="1" si="121"/>
        <v>3.880059892584125</v>
      </c>
      <c r="I785">
        <f t="shared" ca="1" si="122"/>
        <v>7.8467378741041909</v>
      </c>
      <c r="J785">
        <f t="shared" ca="1" si="123"/>
        <v>-0.40693404217787127</v>
      </c>
      <c r="Q785">
        <f t="shared" ca="1" si="124"/>
        <v>-0.46628721033726206</v>
      </c>
      <c r="R785">
        <f t="shared" ca="1" si="119"/>
        <v>0.48163667514746689</v>
      </c>
      <c r="S785">
        <f t="shared" ca="1" si="119"/>
        <v>0.22280547659863426</v>
      </c>
      <c r="T785">
        <f t="shared" ca="1" si="119"/>
        <v>-0.25146963133401956</v>
      </c>
      <c r="V785">
        <f t="shared" ca="1" si="125"/>
        <v>-3.7395296577999564</v>
      </c>
      <c r="W785">
        <f t="shared" ca="1" si="126"/>
        <v>8.7573598925841249</v>
      </c>
      <c r="X785">
        <f t="shared" ca="1" si="127"/>
        <v>1.3693378741041906</v>
      </c>
      <c r="Y785">
        <f t="shared" ca="1" si="128"/>
        <v>-0.74872404217787125</v>
      </c>
    </row>
    <row r="786" spans="1:25" x14ac:dyDescent="0.25">
      <c r="A786">
        <v>2.5367000000000002</v>
      </c>
      <c r="B786">
        <v>2.5990000000000002</v>
      </c>
      <c r="C786">
        <v>2.0937999999999999</v>
      </c>
      <c r="D786">
        <v>0.20085</v>
      </c>
      <c r="E786">
        <v>0</v>
      </c>
      <c r="F786">
        <v>784</v>
      </c>
      <c r="G786">
        <f t="shared" ca="1" si="120"/>
        <v>2.8735477922643899</v>
      </c>
      <c r="H786">
        <f t="shared" ca="1" si="121"/>
        <v>-3.8884457985397161</v>
      </c>
      <c r="I786">
        <f t="shared" ca="1" si="122"/>
        <v>-1.8393290704737968</v>
      </c>
      <c r="J786">
        <f t="shared" ca="1" si="123"/>
        <v>1.2759767179165342</v>
      </c>
      <c r="Q786">
        <f t="shared" ca="1" si="124"/>
        <v>0.10783090758875913</v>
      </c>
      <c r="R786">
        <f t="shared" ca="1" si="119"/>
        <v>-0.45675765761018083</v>
      </c>
      <c r="S786">
        <f t="shared" ca="1" si="119"/>
        <v>-0.40813870579159306</v>
      </c>
      <c r="T786">
        <f t="shared" ca="1" si="119"/>
        <v>0.31675564034133952</v>
      </c>
      <c r="V786">
        <f t="shared" ca="1" si="125"/>
        <v>0.33684779226438977</v>
      </c>
      <c r="W786">
        <f t="shared" ca="1" si="126"/>
        <v>-6.4874457985397163</v>
      </c>
      <c r="X786">
        <f t="shared" ca="1" si="127"/>
        <v>-3.9331290704737967</v>
      </c>
      <c r="Y786">
        <f t="shared" ca="1" si="128"/>
        <v>1.0751267179165342</v>
      </c>
    </row>
    <row r="787" spans="1:25" x14ac:dyDescent="0.25">
      <c r="A787">
        <v>2.6463000000000001</v>
      </c>
      <c r="B787">
        <v>-4.8151999999999999</v>
      </c>
      <c r="C787">
        <v>6.3548999999999998</v>
      </c>
      <c r="D787">
        <v>3.003E-3</v>
      </c>
      <c r="E787">
        <v>0</v>
      </c>
      <c r="F787">
        <v>785</v>
      </c>
      <c r="G787">
        <f t="shared" ca="1" si="120"/>
        <v>2.9936232530808118</v>
      </c>
      <c r="H787">
        <f t="shared" ca="1" si="121"/>
        <v>2.7645906898108068</v>
      </c>
      <c r="I787">
        <f t="shared" ca="1" si="122"/>
        <v>4.8598888726083871</v>
      </c>
      <c r="J787">
        <f t="shared" ca="1" si="123"/>
        <v>-0.11378913654649404</v>
      </c>
      <c r="Q787">
        <f t="shared" ca="1" si="124"/>
        <v>0.11078230542937639</v>
      </c>
      <c r="R787">
        <f t="shared" ca="1" si="119"/>
        <v>0.47136396560458937</v>
      </c>
      <c r="S787">
        <f t="shared" ca="1" si="119"/>
        <v>-0.23741324904569294</v>
      </c>
      <c r="T787">
        <f t="shared" ca="1" si="119"/>
        <v>-5.1653840536906137E-2</v>
      </c>
      <c r="V787">
        <f t="shared" ca="1" si="125"/>
        <v>0.34732325308081152</v>
      </c>
      <c r="W787">
        <f t="shared" ca="1" si="126"/>
        <v>7.5797906898108067</v>
      </c>
      <c r="X787">
        <f t="shared" ca="1" si="127"/>
        <v>-1.4950111273916131</v>
      </c>
      <c r="Y787">
        <f t="shared" ca="1" si="128"/>
        <v>-0.11679213654649405</v>
      </c>
    </row>
    <row r="788" spans="1:25" x14ac:dyDescent="0.25">
      <c r="A788">
        <v>-2.5880000000000001</v>
      </c>
      <c r="B788">
        <v>3.8654000000000002</v>
      </c>
      <c r="C788">
        <v>-0.33360000000000001</v>
      </c>
      <c r="D788">
        <v>-1.2797000000000001</v>
      </c>
      <c r="E788">
        <v>1</v>
      </c>
      <c r="F788">
        <v>786</v>
      </c>
      <c r="G788">
        <f t="shared" ca="1" si="120"/>
        <v>-1.796887907386703</v>
      </c>
      <c r="H788">
        <f t="shared" ca="1" si="121"/>
        <v>2.9824223289111877</v>
      </c>
      <c r="I788">
        <f t="shared" ca="1" si="122"/>
        <v>3.1527984794449528</v>
      </c>
      <c r="J788">
        <f t="shared" ca="1" si="123"/>
        <v>-1.1734375736673111</v>
      </c>
      <c r="Q788">
        <f t="shared" ca="1" si="124"/>
        <v>0.21737973694667345</v>
      </c>
      <c r="R788">
        <f t="shared" ca="1" si="119"/>
        <v>-0.14167139200680245</v>
      </c>
      <c r="S788">
        <f t="shared" ca="1" si="119"/>
        <v>0.38864491335173212</v>
      </c>
      <c r="T788">
        <f t="shared" ca="1" si="119"/>
        <v>4.7224403367420176E-2</v>
      </c>
      <c r="V788">
        <f t="shared" ca="1" si="125"/>
        <v>0.79111209261329707</v>
      </c>
      <c r="W788">
        <f t="shared" ca="1" si="126"/>
        <v>-0.8829776710888122</v>
      </c>
      <c r="X788">
        <f t="shared" ca="1" si="127"/>
        <v>3.486398479444953</v>
      </c>
      <c r="Y788">
        <f t="shared" ca="1" si="128"/>
        <v>0.10626242633268904</v>
      </c>
    </row>
    <row r="789" spans="1:25" x14ac:dyDescent="0.25">
      <c r="A789">
        <v>1.1588000000000001</v>
      </c>
      <c r="B789">
        <v>8.9330999999999996</v>
      </c>
      <c r="C789">
        <v>-2.0807000000000002</v>
      </c>
      <c r="D789">
        <v>-1.1272</v>
      </c>
      <c r="E789">
        <v>0</v>
      </c>
      <c r="F789">
        <v>787</v>
      </c>
      <c r="G789">
        <f t="shared" ca="1" si="120"/>
        <v>2.8716970250848477</v>
      </c>
      <c r="H789">
        <f t="shared" ca="1" si="121"/>
        <v>15.422449990116601</v>
      </c>
      <c r="I789">
        <f t="shared" ca="1" si="122"/>
        <v>-1.7175849628416171</v>
      </c>
      <c r="J789">
        <f t="shared" ca="1" si="123"/>
        <v>0.21960379805603214</v>
      </c>
      <c r="Q789">
        <f t="shared" ca="1" si="124"/>
        <v>0.35461773176734623</v>
      </c>
      <c r="R789">
        <f t="shared" ca="1" si="119"/>
        <v>0.45678871492420015</v>
      </c>
      <c r="S789">
        <f t="shared" ca="1" si="119"/>
        <v>7.2401778948968487E-2</v>
      </c>
      <c r="T789">
        <f t="shared" ca="1" si="119"/>
        <v>0.3578091175171435</v>
      </c>
      <c r="V789">
        <f t="shared" ca="1" si="125"/>
        <v>1.7128970250848476</v>
      </c>
      <c r="W789">
        <f t="shared" ca="1" si="126"/>
        <v>6.4893499901166019</v>
      </c>
      <c r="X789">
        <f t="shared" ca="1" si="127"/>
        <v>0.363115037158383</v>
      </c>
      <c r="Y789">
        <f t="shared" ca="1" si="128"/>
        <v>1.3468037980560321</v>
      </c>
    </row>
    <row r="790" spans="1:25" x14ac:dyDescent="0.25">
      <c r="A790">
        <v>1.3637999999999999</v>
      </c>
      <c r="B790">
        <v>-4.7759</v>
      </c>
      <c r="C790">
        <v>8.4182000000000006</v>
      </c>
      <c r="D790">
        <v>-1.8835999999999999</v>
      </c>
      <c r="E790">
        <v>0</v>
      </c>
      <c r="F790">
        <v>788</v>
      </c>
      <c r="G790">
        <f t="shared" ca="1" si="120"/>
        <v>1.5509878927127889</v>
      </c>
      <c r="H790">
        <f t="shared" ca="1" si="121"/>
        <v>-8.3246708743285893</v>
      </c>
      <c r="I790">
        <f t="shared" ca="1" si="122"/>
        <v>3.9994788042987182</v>
      </c>
      <c r="J790">
        <f t="shared" ca="1" si="123"/>
        <v>-1.7119363566236079</v>
      </c>
      <c r="Q790">
        <f t="shared" ca="1" si="124"/>
        <v>6.3137237527269296E-2</v>
      </c>
      <c r="R790">
        <f t="shared" ca="1" si="119"/>
        <v>-0.36894513919181726</v>
      </c>
      <c r="S790">
        <f t="shared" ca="1" si="119"/>
        <v>-0.42547798825923122</v>
      </c>
      <c r="T790">
        <f t="shared" ca="1" si="119"/>
        <v>7.4044423679475946E-2</v>
      </c>
      <c r="V790">
        <f t="shared" ca="1" si="125"/>
        <v>0.18718789271278902</v>
      </c>
      <c r="W790">
        <f t="shared" ca="1" si="126"/>
        <v>-3.5487708743285902</v>
      </c>
      <c r="X790">
        <f t="shared" ca="1" si="127"/>
        <v>-4.4187211957012824</v>
      </c>
      <c r="Y790">
        <f t="shared" ca="1" si="128"/>
        <v>0.17166364337639201</v>
      </c>
    </row>
    <row r="791" spans="1:25" x14ac:dyDescent="0.25">
      <c r="A791">
        <v>-5.1189999999999998</v>
      </c>
      <c r="B791">
        <v>6.6486000000000001</v>
      </c>
      <c r="C791">
        <v>-4.9986999999999997E-2</v>
      </c>
      <c r="D791">
        <v>-6.5206</v>
      </c>
      <c r="E791">
        <v>1</v>
      </c>
      <c r="F791">
        <v>789</v>
      </c>
      <c r="G791">
        <f t="shared" ca="1" si="120"/>
        <v>-2.9354153968605621</v>
      </c>
      <c r="H791">
        <f t="shared" ca="1" si="121"/>
        <v>-13.748419188561824</v>
      </c>
      <c r="I791">
        <f t="shared" ca="1" si="122"/>
        <v>6.4693921864118256</v>
      </c>
      <c r="J791">
        <f t="shared" ca="1" si="123"/>
        <v>-5.4788775274782155</v>
      </c>
      <c r="Q791">
        <f t="shared" ca="1" si="124"/>
        <v>0.39646246951247677</v>
      </c>
      <c r="R791">
        <f t="shared" ca="1" si="119"/>
        <v>-0.49977268575987932</v>
      </c>
      <c r="S791">
        <f t="shared" ca="1" si="119"/>
        <v>0.46985059807867779</v>
      </c>
      <c r="T791">
        <f t="shared" ca="1" si="119"/>
        <v>0.31095061182838657</v>
      </c>
      <c r="V791">
        <f t="shared" ca="1" si="125"/>
        <v>2.1835846031394377</v>
      </c>
      <c r="W791">
        <f t="shared" ca="1" si="126"/>
        <v>-20.397019188561824</v>
      </c>
      <c r="X791">
        <f t="shared" ca="1" si="127"/>
        <v>6.5193791864118253</v>
      </c>
      <c r="Y791">
        <f t="shared" ca="1" si="128"/>
        <v>1.0417224725217844</v>
      </c>
    </row>
    <row r="792" spans="1:25" x14ac:dyDescent="0.25">
      <c r="A792">
        <v>1.2616000000000001</v>
      </c>
      <c r="B792">
        <v>4.4302999999999999</v>
      </c>
      <c r="C792">
        <v>-1.3334999999999999</v>
      </c>
      <c r="D792">
        <v>-1.7517</v>
      </c>
      <c r="E792">
        <v>0</v>
      </c>
      <c r="F792">
        <v>790</v>
      </c>
      <c r="G792">
        <f t="shared" ca="1" si="120"/>
        <v>1.3848434965587706</v>
      </c>
      <c r="H792">
        <f t="shared" ca="1" si="121"/>
        <v>8.7161264003953534</v>
      </c>
      <c r="I792">
        <f t="shared" ca="1" si="122"/>
        <v>-4.8545011899085075</v>
      </c>
      <c r="J792">
        <f t="shared" ca="1" si="123"/>
        <v>-1.7545516435050161</v>
      </c>
      <c r="Q792">
        <f t="shared" ca="1" si="124"/>
        <v>4.2520501186255832E-2</v>
      </c>
      <c r="R792">
        <f t="shared" ca="1" si="119"/>
        <v>0.40076244802319605</v>
      </c>
      <c r="S792">
        <f t="shared" ca="1" si="119"/>
        <v>-0.39029249412316458</v>
      </c>
      <c r="T792">
        <f t="shared" ca="1" si="119"/>
        <v>-1.329441926452346E-3</v>
      </c>
      <c r="V792">
        <f t="shared" ca="1" si="125"/>
        <v>0.1232434965587705</v>
      </c>
      <c r="W792">
        <f t="shared" ca="1" si="126"/>
        <v>4.2858264003953535</v>
      </c>
      <c r="X792">
        <f t="shared" ca="1" si="127"/>
        <v>-3.5210011899085081</v>
      </c>
      <c r="Y792">
        <f t="shared" ca="1" si="128"/>
        <v>-2.8516435050160369E-3</v>
      </c>
    </row>
    <row r="793" spans="1:25" x14ac:dyDescent="0.25">
      <c r="A793">
        <v>0.19081000000000001</v>
      </c>
      <c r="B793">
        <v>9.1296999999999997</v>
      </c>
      <c r="C793">
        <v>-3.7250000000000001</v>
      </c>
      <c r="D793">
        <v>-5.8224</v>
      </c>
      <c r="E793">
        <v>0</v>
      </c>
      <c r="F793">
        <v>791</v>
      </c>
      <c r="G793">
        <f t="shared" ca="1" si="120"/>
        <v>0.67368632812835105</v>
      </c>
      <c r="H793">
        <f t="shared" ca="1" si="121"/>
        <v>2.1233296365743417</v>
      </c>
      <c r="I793">
        <f t="shared" ca="1" si="122"/>
        <v>-4.1740452981874068</v>
      </c>
      <c r="J793">
        <f t="shared" ca="1" si="123"/>
        <v>-5.0232773212776314</v>
      </c>
      <c r="Q793">
        <f t="shared" ca="1" si="124"/>
        <v>0.14702902255451278</v>
      </c>
      <c r="R793">
        <f t="shared" ca="1" si="119"/>
        <v>-0.46444702083749534</v>
      </c>
      <c r="S793">
        <f t="shared" ca="1" si="119"/>
        <v>-8.7940954462437215E-2</v>
      </c>
      <c r="T793">
        <f t="shared" ca="1" si="119"/>
        <v>0.26289322408211702</v>
      </c>
      <c r="V793">
        <f t="shared" ca="1" si="125"/>
        <v>0.48287632812835107</v>
      </c>
      <c r="W793">
        <f t="shared" ca="1" si="126"/>
        <v>-7.006370363425658</v>
      </c>
      <c r="X793">
        <f t="shared" ca="1" si="127"/>
        <v>-0.4490452981874069</v>
      </c>
      <c r="Y793">
        <f t="shared" ca="1" si="128"/>
        <v>0.79912267872236853</v>
      </c>
    </row>
    <row r="794" spans="1:25" x14ac:dyDescent="0.25">
      <c r="A794">
        <v>2.0177</v>
      </c>
      <c r="B794">
        <v>1.7982</v>
      </c>
      <c r="C794">
        <v>-2.9581</v>
      </c>
      <c r="D794">
        <v>0.2099</v>
      </c>
      <c r="E794">
        <v>1</v>
      </c>
      <c r="F794">
        <v>792</v>
      </c>
      <c r="G794">
        <f t="shared" ca="1" si="120"/>
        <v>6.1736409032398605</v>
      </c>
      <c r="H794">
        <f t="shared" ca="1" si="121"/>
        <v>20.631574351335829</v>
      </c>
      <c r="I794">
        <f t="shared" ca="1" si="122"/>
        <v>-0.8573526812684058</v>
      </c>
      <c r="J794">
        <f t="shared" ca="1" si="123"/>
        <v>1.2935037405203815</v>
      </c>
      <c r="Q794">
        <f t="shared" ca="1" si="124"/>
        <v>0.47503223076920631</v>
      </c>
      <c r="R794">
        <f t="shared" ca="1" si="119"/>
        <v>0.49958993545911146</v>
      </c>
      <c r="S794">
        <f t="shared" ca="1" si="119"/>
        <v>0.29772257177240424</v>
      </c>
      <c r="T794">
        <f t="shared" ca="1" si="119"/>
        <v>0.31820021042144231</v>
      </c>
      <c r="V794">
        <f t="shared" ca="1" si="125"/>
        <v>4.15594090323986</v>
      </c>
      <c r="W794">
        <f t="shared" ca="1" si="126"/>
        <v>18.833374351335827</v>
      </c>
      <c r="X794">
        <f t="shared" ca="1" si="127"/>
        <v>2.1007473187315941</v>
      </c>
      <c r="Y794">
        <f t="shared" ca="1" si="128"/>
        <v>1.0836037405203816</v>
      </c>
    </row>
    <row r="795" spans="1:25" x14ac:dyDescent="0.25">
      <c r="A795">
        <v>5.2031999999999998</v>
      </c>
      <c r="B795">
        <v>3.5116000000000001</v>
      </c>
      <c r="C795">
        <v>-1.2538</v>
      </c>
      <c r="D795">
        <v>1.0128999999999999</v>
      </c>
      <c r="E795">
        <v>0</v>
      </c>
      <c r="F795">
        <v>793</v>
      </c>
      <c r="G795">
        <f t="shared" ca="1" si="120"/>
        <v>2.724715603265357</v>
      </c>
      <c r="H795">
        <f t="shared" ca="1" si="121"/>
        <v>8.5216554599078744</v>
      </c>
      <c r="I795">
        <f t="shared" ca="1" si="122"/>
        <v>1.3655012432172624</v>
      </c>
      <c r="J795">
        <f t="shared" ca="1" si="123"/>
        <v>1.6127883734850734</v>
      </c>
      <c r="Q795">
        <f t="shared" ca="1" si="124"/>
        <v>-0.41629743530930974</v>
      </c>
      <c r="R795">
        <f t="shared" ca="1" si="119"/>
        <v>0.42449064659886926</v>
      </c>
      <c r="S795">
        <f t="shared" ca="1" si="119"/>
        <v>0.33821706548737385</v>
      </c>
      <c r="T795">
        <f t="shared" ca="1" si="119"/>
        <v>0.21441924550497782</v>
      </c>
      <c r="V795">
        <f t="shared" ca="1" si="125"/>
        <v>-2.4784843967346428</v>
      </c>
      <c r="W795">
        <f t="shared" ca="1" si="126"/>
        <v>5.0100554599078748</v>
      </c>
      <c r="X795">
        <f t="shared" ca="1" si="127"/>
        <v>2.6193012432172624</v>
      </c>
      <c r="Y795">
        <f t="shared" ca="1" si="128"/>
        <v>0.59988837348507351</v>
      </c>
    </row>
    <row r="796" spans="1:25" x14ac:dyDescent="0.25">
      <c r="A796">
        <v>-3.6817000000000002</v>
      </c>
      <c r="B796">
        <v>3.2239</v>
      </c>
      <c r="C796">
        <v>-0.69347000000000003</v>
      </c>
      <c r="D796">
        <v>-3.4003999999999999</v>
      </c>
      <c r="E796">
        <v>1</v>
      </c>
      <c r="F796">
        <v>794</v>
      </c>
      <c r="G796">
        <f t="shared" ca="1" si="120"/>
        <v>-3.2769563899611467</v>
      </c>
      <c r="H796">
        <f t="shared" ca="1" si="121"/>
        <v>5.2483986081565996</v>
      </c>
      <c r="I796">
        <f t="shared" ca="1" si="122"/>
        <v>-3.1156411315656012</v>
      </c>
      <c r="J796">
        <f t="shared" ca="1" si="123"/>
        <v>-0.94956371504803672</v>
      </c>
      <c r="Q796">
        <f t="shared" ca="1" si="124"/>
        <v>0.12656998952137732</v>
      </c>
      <c r="R796">
        <f t="shared" ca="1" si="119"/>
        <v>0.26706918398318047</v>
      </c>
      <c r="S796">
        <f t="shared" ca="1" si="119"/>
        <v>-0.3238781672443698</v>
      </c>
      <c r="T796">
        <f t="shared" ca="1" si="119"/>
        <v>0.44927620598225104</v>
      </c>
      <c r="V796">
        <f t="shared" ca="1" si="125"/>
        <v>0.4047436100388534</v>
      </c>
      <c r="W796">
        <f t="shared" ca="1" si="126"/>
        <v>2.0244986081565997</v>
      </c>
      <c r="X796">
        <f t="shared" ca="1" si="127"/>
        <v>-2.4221711315656012</v>
      </c>
      <c r="Y796">
        <f t="shared" ca="1" si="128"/>
        <v>2.4508362849519632</v>
      </c>
    </row>
    <row r="797" spans="1:25" x14ac:dyDescent="0.25">
      <c r="A797">
        <v>-6.3978999999999999</v>
      </c>
      <c r="B797">
        <v>6.4478999999999997</v>
      </c>
      <c r="C797">
        <v>1.0835999999999999</v>
      </c>
      <c r="D797">
        <v>-6.6176000000000004</v>
      </c>
      <c r="E797">
        <v>1</v>
      </c>
      <c r="F797">
        <v>795</v>
      </c>
      <c r="G797">
        <f t="shared" ca="1" si="120"/>
        <v>-5.718340301076454</v>
      </c>
      <c r="H797">
        <f t="shared" ca="1" si="121"/>
        <v>4.5130684993981696</v>
      </c>
      <c r="I797">
        <f t="shared" ca="1" si="122"/>
        <v>0.99834081766480198</v>
      </c>
      <c r="J797">
        <f t="shared" ca="1" si="123"/>
        <v>-9.1771597283700288</v>
      </c>
      <c r="Q797">
        <f t="shared" ca="1" si="124"/>
        <v>0.19370482718990445</v>
      </c>
      <c r="R797">
        <f t="shared" ca="1" si="119"/>
        <v>-0.25905374175904505</v>
      </c>
      <c r="S797">
        <f t="shared" ca="1" si="119"/>
        <v>-1.8030987328456649E-2</v>
      </c>
      <c r="T797">
        <f t="shared" ca="1" si="119"/>
        <v>-0.45417242771570554</v>
      </c>
      <c r="V797">
        <f t="shared" ca="1" si="125"/>
        <v>0.6795596989235464</v>
      </c>
      <c r="W797">
        <f t="shared" ca="1" si="126"/>
        <v>-1.9348315006018306</v>
      </c>
      <c r="X797">
        <f t="shared" ca="1" si="127"/>
        <v>-8.5259182335197886E-2</v>
      </c>
      <c r="Y797">
        <f t="shared" ca="1" si="128"/>
        <v>-2.5595597283700289</v>
      </c>
    </row>
    <row r="798" spans="1:25" x14ac:dyDescent="0.25">
      <c r="A798">
        <v>-0.84709999999999996</v>
      </c>
      <c r="B798">
        <v>3.1328999999999998</v>
      </c>
      <c r="C798">
        <v>-3.0112000000000001</v>
      </c>
      <c r="D798">
        <v>-2.9388000000000001</v>
      </c>
      <c r="E798">
        <v>1</v>
      </c>
      <c r="F798">
        <v>796</v>
      </c>
      <c r="G798">
        <f t="shared" ca="1" si="120"/>
        <v>-0.54282271061686083</v>
      </c>
      <c r="H798">
        <f t="shared" ca="1" si="121"/>
        <v>-3.1926173506657176</v>
      </c>
      <c r="I798">
        <f t="shared" ca="1" si="122"/>
        <v>-4.1750533447119356</v>
      </c>
      <c r="J798">
        <f t="shared" ca="1" si="123"/>
        <v>-5.9613668380601688</v>
      </c>
      <c r="Q798">
        <f t="shared" ca="1" si="124"/>
        <v>9.8510631666975046E-2</v>
      </c>
      <c r="R798">
        <f t="shared" ca="1" si="119"/>
        <v>-0.45403328123901476</v>
      </c>
      <c r="S798">
        <f t="shared" ca="1" si="119"/>
        <v>-0.19714961067181136</v>
      </c>
      <c r="T798">
        <f t="shared" ca="1" si="119"/>
        <v>-0.47025677768716712</v>
      </c>
      <c r="V798">
        <f t="shared" ca="1" si="125"/>
        <v>0.30427728938313908</v>
      </c>
      <c r="W798">
        <f t="shared" ca="1" si="126"/>
        <v>-6.3255173506657174</v>
      </c>
      <c r="X798">
        <f t="shared" ca="1" si="127"/>
        <v>-1.1638533447119359</v>
      </c>
      <c r="Y798">
        <f t="shared" ca="1" si="128"/>
        <v>-3.0225668380601682</v>
      </c>
    </row>
    <row r="799" spans="1:25" x14ac:dyDescent="0.25">
      <c r="A799">
        <v>-0.39416000000000001</v>
      </c>
      <c r="B799">
        <v>-2.0702000000000002E-2</v>
      </c>
      <c r="C799">
        <v>-6.6267000000000006E-2</v>
      </c>
      <c r="D799">
        <v>-0.44699</v>
      </c>
      <c r="E799">
        <v>1</v>
      </c>
      <c r="F799">
        <v>797</v>
      </c>
      <c r="G799">
        <f t="shared" ca="1" si="120"/>
        <v>3.0175200295182161</v>
      </c>
      <c r="H799">
        <f t="shared" ca="1" si="121"/>
        <v>1.2959160959085247</v>
      </c>
      <c r="I799">
        <f t="shared" ca="1" si="122"/>
        <v>3.3434487695989459</v>
      </c>
      <c r="J799">
        <f t="shared" ca="1" si="123"/>
        <v>-1.2962632280085526</v>
      </c>
      <c r="Q799">
        <f t="shared" ca="1" si="124"/>
        <v>0.45729554178422371</v>
      </c>
      <c r="R799">
        <f t="shared" ca="1" si="119"/>
        <v>0.19575510776787985</v>
      </c>
      <c r="S799">
        <f t="shared" ca="1" si="119"/>
        <v>0.38490501496493446</v>
      </c>
      <c r="T799">
        <f t="shared" ca="1" si="119"/>
        <v>-0.27373933454654009</v>
      </c>
      <c r="V799">
        <f t="shared" ca="1" si="125"/>
        <v>3.4116800295182159</v>
      </c>
      <c r="W799">
        <f t="shared" ca="1" si="126"/>
        <v>1.3166180959085247</v>
      </c>
      <c r="X799">
        <f t="shared" ca="1" si="127"/>
        <v>3.4097157695989457</v>
      </c>
      <c r="Y799">
        <f t="shared" ca="1" si="128"/>
        <v>-0.84927322800855265</v>
      </c>
    </row>
    <row r="800" spans="1:25" x14ac:dyDescent="0.25">
      <c r="A800">
        <v>-3.8167</v>
      </c>
      <c r="B800">
        <v>5.1401000000000003</v>
      </c>
      <c r="C800">
        <v>-0.65063000000000004</v>
      </c>
      <c r="D800">
        <v>-5.4306000000000001</v>
      </c>
      <c r="E800">
        <v>1</v>
      </c>
      <c r="F800">
        <v>798</v>
      </c>
      <c r="G800">
        <f t="shared" ca="1" si="120"/>
        <v>-3.6694446777424767</v>
      </c>
      <c r="H800">
        <f t="shared" ca="1" si="121"/>
        <v>2.8882119342026935</v>
      </c>
      <c r="I800">
        <f t="shared" ca="1" si="122"/>
        <v>-3.3101239909122993</v>
      </c>
      <c r="J800">
        <f t="shared" ca="1" si="123"/>
        <v>-5.1912755049008279</v>
      </c>
      <c r="Q800">
        <f t="shared" ca="1" si="124"/>
        <v>5.0373992264417633E-2</v>
      </c>
      <c r="R800">
        <f t="shared" ca="1" si="119"/>
        <v>-0.28622056111443395</v>
      </c>
      <c r="S800">
        <f t="shared" ca="1" si="119"/>
        <v>-0.34099412657761197</v>
      </c>
      <c r="T800">
        <f t="shared" ca="1" si="119"/>
        <v>0.1001202846336029</v>
      </c>
      <c r="V800">
        <f t="shared" ca="1" si="125"/>
        <v>0.14725532225752333</v>
      </c>
      <c r="W800">
        <f t="shared" ca="1" si="126"/>
        <v>-2.2518880657973068</v>
      </c>
      <c r="X800">
        <f t="shared" ca="1" si="127"/>
        <v>-2.6594939909122992</v>
      </c>
      <c r="Y800">
        <f t="shared" ca="1" si="128"/>
        <v>0.23932449509917192</v>
      </c>
    </row>
    <row r="801" spans="1:25" x14ac:dyDescent="0.25">
      <c r="A801">
        <v>-0.77288000000000001</v>
      </c>
      <c r="B801">
        <v>-7.4473000000000003</v>
      </c>
      <c r="C801">
        <v>6.492</v>
      </c>
      <c r="D801">
        <v>0.36119000000000001</v>
      </c>
      <c r="E801">
        <v>1</v>
      </c>
      <c r="F801">
        <v>799</v>
      </c>
      <c r="G801">
        <f t="shared" ca="1" si="120"/>
        <v>-1.5201928507072207</v>
      </c>
      <c r="H801">
        <f t="shared" ca="1" si="121"/>
        <v>-7.1948016492450568</v>
      </c>
      <c r="I801">
        <f t="shared" ca="1" si="122"/>
        <v>-1.3238511690333272</v>
      </c>
      <c r="J801">
        <f t="shared" ca="1" si="123"/>
        <v>-0.72027055378917593</v>
      </c>
      <c r="Q801">
        <f t="shared" ca="1" si="124"/>
        <v>-0.20831057296481537</v>
      </c>
      <c r="R801">
        <f t="shared" ca="1" si="119"/>
        <v>4.5436523656075645E-2</v>
      </c>
      <c r="S801">
        <f t="shared" ca="1" si="119"/>
        <v>-0.48275252174821015</v>
      </c>
      <c r="T801">
        <f t="shared" ca="1" si="119"/>
        <v>-0.31783606897580019</v>
      </c>
      <c r="V801">
        <f t="shared" ca="1" si="125"/>
        <v>-0.74731285070722064</v>
      </c>
      <c r="W801">
        <f t="shared" ca="1" si="126"/>
        <v>0.25249835075494359</v>
      </c>
      <c r="X801">
        <f t="shared" ca="1" si="127"/>
        <v>-7.8158511690333272</v>
      </c>
      <c r="Y801">
        <f t="shared" ca="1" si="128"/>
        <v>-1.0814605537891759</v>
      </c>
    </row>
    <row r="802" spans="1:25" x14ac:dyDescent="0.25">
      <c r="A802">
        <v>3.4565999999999999</v>
      </c>
      <c r="B802">
        <v>9.5228000000000002</v>
      </c>
      <c r="C802">
        <v>-4.0111999999999997</v>
      </c>
      <c r="D802">
        <v>-3.5943999999999998</v>
      </c>
      <c r="E802">
        <v>0</v>
      </c>
      <c r="F802">
        <v>800</v>
      </c>
      <c r="G802">
        <f t="shared" ca="1" si="120"/>
        <v>3.0166475618025275</v>
      </c>
      <c r="H802">
        <f t="shared" ca="1" si="121"/>
        <v>12.00371350091166</v>
      </c>
      <c r="I802">
        <f t="shared" ca="1" si="122"/>
        <v>-2.7458566261582509</v>
      </c>
      <c r="J802">
        <f t="shared" ca="1" si="123"/>
        <v>-3.6293421331936013</v>
      </c>
      <c r="Q802">
        <f t="shared" ca="1" si="124"/>
        <v>-0.13593222544528094</v>
      </c>
      <c r="R802">
        <f t="shared" ca="1" si="119"/>
        <v>0.30391840127906888</v>
      </c>
      <c r="S802">
        <f t="shared" ca="1" si="119"/>
        <v>0.21010503798199687</v>
      </c>
      <c r="T802">
        <f t="shared" ca="1" si="119"/>
        <v>-1.6048583400582905E-2</v>
      </c>
      <c r="V802">
        <f t="shared" ca="1" si="125"/>
        <v>-0.43995243819747254</v>
      </c>
      <c r="W802">
        <f t="shared" ca="1" si="126"/>
        <v>2.4809135009116603</v>
      </c>
      <c r="X802">
        <f t="shared" ca="1" si="127"/>
        <v>1.2653433738417488</v>
      </c>
      <c r="Y802">
        <f t="shared" ca="1" si="128"/>
        <v>-3.4942133193601496E-2</v>
      </c>
    </row>
    <row r="803" spans="1:25" x14ac:dyDescent="0.25">
      <c r="A803">
        <v>4.3634000000000004</v>
      </c>
      <c r="B803">
        <v>0.46350999999999998</v>
      </c>
      <c r="C803">
        <v>1.4280999999999999</v>
      </c>
      <c r="D803">
        <v>2.0202</v>
      </c>
      <c r="E803">
        <v>0</v>
      </c>
      <c r="F803">
        <v>801</v>
      </c>
      <c r="G803">
        <f t="shared" ca="1" si="120"/>
        <v>12.378590515029892</v>
      </c>
      <c r="H803">
        <f t="shared" ca="1" si="121"/>
        <v>-2.3175681683485041</v>
      </c>
      <c r="I803">
        <f t="shared" ca="1" si="122"/>
        <v>-3.9839839970033317</v>
      </c>
      <c r="J803">
        <f t="shared" ca="1" si="123"/>
        <v>1.1150385634545663</v>
      </c>
      <c r="Q803">
        <f t="shared" ref="Q803:Q834" ca="1" si="129">(0.5-RAND())</f>
        <v>0.49845577851221545</v>
      </c>
      <c r="R803">
        <f t="shared" ca="1" si="119"/>
        <v>-0.3249143451791191</v>
      </c>
      <c r="S803">
        <f t="shared" ca="1" si="119"/>
        <v>-0.45142204010411069</v>
      </c>
      <c r="T803">
        <f t="shared" ca="1" si="119"/>
        <v>-0.28524283368882508</v>
      </c>
      <c r="V803">
        <f t="shared" ca="1" si="125"/>
        <v>8.0151905150298912</v>
      </c>
      <c r="W803">
        <f t="shared" ca="1" si="126"/>
        <v>-2.781078168348504</v>
      </c>
      <c r="X803">
        <f t="shared" ca="1" si="127"/>
        <v>-5.4120839970033314</v>
      </c>
      <c r="Y803">
        <f t="shared" ca="1" si="128"/>
        <v>-0.90516143654543368</v>
      </c>
    </row>
    <row r="804" spans="1:25" x14ac:dyDescent="0.25">
      <c r="A804">
        <v>4.4549000000000003</v>
      </c>
      <c r="B804">
        <v>2.4975999999999998</v>
      </c>
      <c r="C804">
        <v>1.0313000000000001</v>
      </c>
      <c r="D804">
        <v>0.96894000000000002</v>
      </c>
      <c r="E804">
        <v>0</v>
      </c>
      <c r="F804">
        <v>802</v>
      </c>
      <c r="G804">
        <f t="shared" ca="1" si="120"/>
        <v>5.4785833383958522</v>
      </c>
      <c r="H804">
        <f t="shared" ca="1" si="121"/>
        <v>4.5946333132589547</v>
      </c>
      <c r="I804">
        <f t="shared" ca="1" si="122"/>
        <v>3.6849190643004199</v>
      </c>
      <c r="J804">
        <f t="shared" ca="1" si="123"/>
        <v>-0.14658255954600585</v>
      </c>
      <c r="Q804">
        <f t="shared" ca="1" si="129"/>
        <v>0.26101821307852269</v>
      </c>
      <c r="R804">
        <f t="shared" ca="1" si="119"/>
        <v>0.27335763199235019</v>
      </c>
      <c r="S804">
        <f t="shared" ca="1" si="119"/>
        <v>0.34059120116067632</v>
      </c>
      <c r="T804">
        <f t="shared" ca="1" si="119"/>
        <v>-0.32353807103467913</v>
      </c>
      <c r="V804">
        <f t="shared" ca="1" si="125"/>
        <v>1.0236833383958515</v>
      </c>
      <c r="W804">
        <f t="shared" ca="1" si="126"/>
        <v>2.0970333132589554</v>
      </c>
      <c r="X804">
        <f t="shared" ca="1" si="127"/>
        <v>2.6536190643004196</v>
      </c>
      <c r="Y804">
        <f t="shared" ca="1" si="128"/>
        <v>-1.1155225595460059</v>
      </c>
    </row>
    <row r="805" spans="1:25" x14ac:dyDescent="0.25">
      <c r="A805">
        <v>4.9923000000000002</v>
      </c>
      <c r="B805">
        <v>7.8653000000000004</v>
      </c>
      <c r="C805">
        <v>-2.3515000000000001</v>
      </c>
      <c r="D805">
        <v>-0.71984000000000004</v>
      </c>
      <c r="E805">
        <v>0</v>
      </c>
      <c r="F805">
        <v>803</v>
      </c>
      <c r="G805">
        <f t="shared" ca="1" si="120"/>
        <v>1.9544351499837083</v>
      </c>
      <c r="H805">
        <f t="shared" ca="1" si="121"/>
        <v>8.0046519749309368</v>
      </c>
      <c r="I805">
        <f t="shared" ca="1" si="122"/>
        <v>0.17932815532585966</v>
      </c>
      <c r="J805">
        <f t="shared" ca="1" si="123"/>
        <v>-0.73353180034457433</v>
      </c>
      <c r="Q805">
        <f t="shared" ca="1" si="129"/>
        <v>-0.44408251952649591</v>
      </c>
      <c r="R805">
        <f t="shared" ca="1" si="119"/>
        <v>2.5610366756471881E-2</v>
      </c>
      <c r="S805">
        <f t="shared" ca="1" si="119"/>
        <v>0.3319320603522995</v>
      </c>
      <c r="T805">
        <f t="shared" ca="1" si="119"/>
        <v>-6.3509662852907489E-3</v>
      </c>
      <c r="V805">
        <f t="shared" ca="1" si="125"/>
        <v>-3.0378648500162919</v>
      </c>
      <c r="W805">
        <f t="shared" ca="1" si="126"/>
        <v>0.13935197493093673</v>
      </c>
      <c r="X805">
        <f t="shared" ca="1" si="127"/>
        <v>2.5308281553258598</v>
      </c>
      <c r="Y805">
        <f t="shared" ca="1" si="128"/>
        <v>-1.369180034457433E-2</v>
      </c>
    </row>
    <row r="806" spans="1:25" x14ac:dyDescent="0.25">
      <c r="A806">
        <v>0.74841000000000002</v>
      </c>
      <c r="B806">
        <v>7.2755999999999998</v>
      </c>
      <c r="C806">
        <v>1.1504000000000001</v>
      </c>
      <c r="D806">
        <v>-0.53879999999999995</v>
      </c>
      <c r="E806">
        <v>0</v>
      </c>
      <c r="F806">
        <v>804</v>
      </c>
      <c r="G806">
        <f t="shared" ca="1" si="120"/>
        <v>0.43388456160369554</v>
      </c>
      <c r="H806">
        <f t="shared" ca="1" si="121"/>
        <v>7.2574036879995782</v>
      </c>
      <c r="I806">
        <f t="shared" ca="1" si="122"/>
        <v>-8.007886451807833E-3</v>
      </c>
      <c r="J806">
        <f t="shared" ca="1" si="123"/>
        <v>-0.84406437327246508</v>
      </c>
      <c r="Q806">
        <f t="shared" ca="1" si="129"/>
        <v>-0.10146684851461152</v>
      </c>
      <c r="R806">
        <f t="shared" ca="1" si="119"/>
        <v>-3.4210814694872749E-3</v>
      </c>
      <c r="S806">
        <f t="shared" ca="1" si="119"/>
        <v>-0.19643834568423635</v>
      </c>
      <c r="T806">
        <f t="shared" ca="1" si="119"/>
        <v>-0.12399618093597142</v>
      </c>
      <c r="V806">
        <f t="shared" ca="1" si="125"/>
        <v>-0.31452543839630448</v>
      </c>
      <c r="W806">
        <f t="shared" ca="1" si="126"/>
        <v>-1.8196312000421468E-2</v>
      </c>
      <c r="X806">
        <f t="shared" ca="1" si="127"/>
        <v>-1.1584078864518079</v>
      </c>
      <c r="Y806">
        <f t="shared" ca="1" si="128"/>
        <v>-0.30526437327246508</v>
      </c>
    </row>
    <row r="807" spans="1:25" x14ac:dyDescent="0.25">
      <c r="A807">
        <v>-1.7279</v>
      </c>
      <c r="B807">
        <v>-6.8410000000000002</v>
      </c>
      <c r="C807">
        <v>8.9494000000000007</v>
      </c>
      <c r="D807">
        <v>0.68057999999999996</v>
      </c>
      <c r="E807">
        <v>1</v>
      </c>
      <c r="F807">
        <v>805</v>
      </c>
      <c r="G807">
        <f t="shared" ca="1" si="120"/>
        <v>-1.8254168755624978</v>
      </c>
      <c r="H807">
        <f t="shared" ca="1" si="121"/>
        <v>-5.660388396616888</v>
      </c>
      <c r="I807">
        <f t="shared" ca="1" si="122"/>
        <v>8.5654945604621062</v>
      </c>
      <c r="J807">
        <f t="shared" ca="1" si="123"/>
        <v>0.86370994108275179</v>
      </c>
      <c r="Q807">
        <f t="shared" ca="1" si="129"/>
        <v>-3.3953874086916414E-2</v>
      </c>
      <c r="R807">
        <f t="shared" ca="1" si="119"/>
        <v>0.17973468616960042</v>
      </c>
      <c r="S807">
        <f t="shared" ca="1" si="119"/>
        <v>-7.6214322407509361E-2</v>
      </c>
      <c r="T807">
        <f t="shared" ca="1" si="119"/>
        <v>7.858015247594563E-2</v>
      </c>
      <c r="V807">
        <f t="shared" ca="1" si="125"/>
        <v>-9.7516875562497773E-2</v>
      </c>
      <c r="W807">
        <f t="shared" ca="1" si="126"/>
        <v>1.180611603383112</v>
      </c>
      <c r="X807">
        <f t="shared" ca="1" si="127"/>
        <v>-0.38390543953789491</v>
      </c>
      <c r="Y807">
        <f t="shared" ca="1" si="128"/>
        <v>0.1831299410827518</v>
      </c>
    </row>
    <row r="808" spans="1:25" x14ac:dyDescent="0.25">
      <c r="A808">
        <v>-0.60253999999999996</v>
      </c>
      <c r="B808">
        <v>1.7237</v>
      </c>
      <c r="C808">
        <v>-2.1501000000000001</v>
      </c>
      <c r="D808">
        <v>-0.77027000000000001</v>
      </c>
      <c r="E808">
        <v>1</v>
      </c>
      <c r="F808">
        <v>806</v>
      </c>
      <c r="G808">
        <f t="shared" ca="1" si="120"/>
        <v>-1.7736957984557686</v>
      </c>
      <c r="H808">
        <f t="shared" ca="1" si="121"/>
        <v>3.3377960513482829</v>
      </c>
      <c r="I808">
        <f t="shared" ca="1" si="122"/>
        <v>-4.2024602238135458</v>
      </c>
      <c r="J808">
        <f t="shared" ca="1" si="123"/>
        <v>0.13072288503693863</v>
      </c>
      <c r="Q808">
        <f t="shared" ca="1" si="129"/>
        <v>-0.285128795148896</v>
      </c>
      <c r="R808">
        <f t="shared" ca="1" si="119"/>
        <v>0.22805737985001839</v>
      </c>
      <c r="S808">
        <f t="shared" ca="1" si="119"/>
        <v>-0.29346197428093534</v>
      </c>
      <c r="T808">
        <f t="shared" ca="1" si="119"/>
        <v>0.28440538080516153</v>
      </c>
      <c r="V808">
        <f t="shared" ca="1" si="125"/>
        <v>-1.1711557984557686</v>
      </c>
      <c r="W808">
        <f t="shared" ca="1" si="126"/>
        <v>1.6140960513482827</v>
      </c>
      <c r="X808">
        <f t="shared" ca="1" si="127"/>
        <v>-2.0523602238135452</v>
      </c>
      <c r="Y808">
        <f t="shared" ca="1" si="128"/>
        <v>0.90099288503693864</v>
      </c>
    </row>
    <row r="809" spans="1:25" x14ac:dyDescent="0.25">
      <c r="A809">
        <v>-3.3793000000000002</v>
      </c>
      <c r="B809">
        <v>-13.773099999999999</v>
      </c>
      <c r="C809">
        <v>17.927399999999999</v>
      </c>
      <c r="D809">
        <v>-2.0323000000000002</v>
      </c>
      <c r="E809">
        <v>1</v>
      </c>
      <c r="F809">
        <v>807</v>
      </c>
      <c r="G809">
        <f t="shared" ca="1" si="120"/>
        <v>-3.8623039020800429</v>
      </c>
      <c r="H809">
        <f t="shared" ca="1" si="121"/>
        <v>-14.459020672255292</v>
      </c>
      <c r="I809">
        <f t="shared" ca="1" si="122"/>
        <v>21.083321828369055</v>
      </c>
      <c r="J809">
        <f t="shared" ca="1" si="123"/>
        <v>-9.0102919054603738</v>
      </c>
      <c r="Q809">
        <f t="shared" ca="1" si="129"/>
        <v>-0.14706149400172741</v>
      </c>
      <c r="R809">
        <f t="shared" ca="1" si="119"/>
        <v>-0.11401352208851845</v>
      </c>
      <c r="S809">
        <f t="shared" ca="1" si="119"/>
        <v>0.37160800237463776</v>
      </c>
      <c r="T809">
        <f t="shared" ca="1" si="119"/>
        <v>-0.49925945189972443</v>
      </c>
      <c r="V809">
        <f t="shared" ca="1" si="125"/>
        <v>-0.4830039020800429</v>
      </c>
      <c r="W809">
        <f t="shared" ca="1" si="126"/>
        <v>-0.68592067225529263</v>
      </c>
      <c r="X809">
        <f t="shared" ca="1" si="127"/>
        <v>3.1559218283690558</v>
      </c>
      <c r="Y809">
        <f t="shared" ca="1" si="128"/>
        <v>-6.9779919054603736</v>
      </c>
    </row>
    <row r="810" spans="1:25" x14ac:dyDescent="0.25">
      <c r="A810">
        <v>-1.1188</v>
      </c>
      <c r="B810">
        <v>3.3357000000000001</v>
      </c>
      <c r="C810">
        <v>-1.3454999999999999</v>
      </c>
      <c r="D810">
        <v>-1.9573</v>
      </c>
      <c r="E810">
        <v>1</v>
      </c>
      <c r="F810">
        <v>808</v>
      </c>
      <c r="G810">
        <f t="shared" ca="1" si="120"/>
        <v>-5.028030458375035</v>
      </c>
      <c r="H810">
        <f t="shared" ca="1" si="121"/>
        <v>2.5441843928139809</v>
      </c>
      <c r="I810">
        <f t="shared" ca="1" si="122"/>
        <v>-1.63030666900677</v>
      </c>
      <c r="J810">
        <f t="shared" ca="1" si="123"/>
        <v>-1.9360543268919961</v>
      </c>
      <c r="Q810">
        <f t="shared" ca="1" si="129"/>
        <v>-0.47017046664883611</v>
      </c>
      <c r="R810">
        <f t="shared" ca="1" si="119"/>
        <v>-0.12908973732915974</v>
      </c>
      <c r="S810">
        <f t="shared" ca="1" si="119"/>
        <v>-5.7731131855593643E-2</v>
      </c>
      <c r="T810">
        <f t="shared" ca="1" si="119"/>
        <v>9.8202477821915934E-3</v>
      </c>
      <c r="V810">
        <f t="shared" ca="1" si="125"/>
        <v>-3.9092304583750352</v>
      </c>
      <c r="W810">
        <f t="shared" ca="1" si="126"/>
        <v>-0.79151560718601943</v>
      </c>
      <c r="X810">
        <f t="shared" ca="1" si="127"/>
        <v>-0.28480666900676999</v>
      </c>
      <c r="Y810">
        <f t="shared" ca="1" si="128"/>
        <v>2.1245673108003894E-2</v>
      </c>
    </row>
    <row r="811" spans="1:25" x14ac:dyDescent="0.25">
      <c r="A811">
        <v>1.8532999999999999</v>
      </c>
      <c r="B811">
        <v>6.1458000000000004</v>
      </c>
      <c r="C811">
        <v>1.0176000000000001</v>
      </c>
      <c r="D811">
        <v>-2.0400999999999998</v>
      </c>
      <c r="E811">
        <v>0</v>
      </c>
      <c r="F811">
        <v>809</v>
      </c>
      <c r="G811">
        <f t="shared" ca="1" si="120"/>
        <v>0.93528727938566403</v>
      </c>
      <c r="H811">
        <f t="shared" ca="1" si="121"/>
        <v>9.3817733876249427</v>
      </c>
      <c r="I811">
        <f t="shared" ca="1" si="122"/>
        <v>0.88246992272876268</v>
      </c>
      <c r="J811">
        <f t="shared" ca="1" si="123"/>
        <v>-1.4956489672343323</v>
      </c>
      <c r="Q811">
        <f t="shared" ca="1" si="129"/>
        <v>-0.24209512023843316</v>
      </c>
      <c r="R811">
        <f t="shared" ca="1" si="119"/>
        <v>0.35252803193887816</v>
      </c>
      <c r="S811">
        <f t="shared" ca="1" si="119"/>
        <v>-2.8274971667593629E-2</v>
      </c>
      <c r="T811">
        <f t="shared" ca="1" si="119"/>
        <v>0.19924869862745442</v>
      </c>
      <c r="V811">
        <f t="shared" ca="1" si="125"/>
        <v>-0.91801272061433592</v>
      </c>
      <c r="W811">
        <f t="shared" ca="1" si="126"/>
        <v>3.2359733876249419</v>
      </c>
      <c r="X811">
        <f t="shared" ca="1" si="127"/>
        <v>-0.13513007727123744</v>
      </c>
      <c r="Y811">
        <f t="shared" ca="1" si="128"/>
        <v>0.54445103276566742</v>
      </c>
    </row>
    <row r="812" spans="1:25" x14ac:dyDescent="0.25">
      <c r="A812">
        <v>3.0009000000000001</v>
      </c>
      <c r="B812">
        <v>5.8125999999999998</v>
      </c>
      <c r="C812">
        <v>-2.2305999999999999</v>
      </c>
      <c r="D812">
        <v>-0.66552999999999995</v>
      </c>
      <c r="E812">
        <v>0</v>
      </c>
      <c r="F812">
        <v>810</v>
      </c>
      <c r="G812">
        <f t="shared" ca="1" si="120"/>
        <v>2.0146439815324237</v>
      </c>
      <c r="H812">
        <f t="shared" ca="1" si="121"/>
        <v>-1.3142892862143745</v>
      </c>
      <c r="I812">
        <f t="shared" ca="1" si="122"/>
        <v>-2.9471663882865577</v>
      </c>
      <c r="J812">
        <f t="shared" ca="1" si="123"/>
        <v>-0.86321161096776411</v>
      </c>
      <c r="Q812">
        <f t="shared" ca="1" si="129"/>
        <v>-0.25448016329066159</v>
      </c>
      <c r="R812">
        <f t="shared" ca="1" si="119"/>
        <v>-0.46602752021790328</v>
      </c>
      <c r="S812">
        <f t="shared" ca="1" si="119"/>
        <v>-0.1327940366265844</v>
      </c>
      <c r="T812">
        <f t="shared" ca="1" si="119"/>
        <v>-8.4266889157730063E-2</v>
      </c>
      <c r="V812">
        <f t="shared" ca="1" si="125"/>
        <v>-0.98625601846757616</v>
      </c>
      <c r="W812">
        <f t="shared" ca="1" si="126"/>
        <v>-7.1268892862143742</v>
      </c>
      <c r="X812">
        <f t="shared" ca="1" si="127"/>
        <v>-0.71656638828655772</v>
      </c>
      <c r="Y812">
        <f t="shared" ca="1" si="128"/>
        <v>-0.19768161096776413</v>
      </c>
    </row>
    <row r="813" spans="1:25" x14ac:dyDescent="0.25">
      <c r="A813">
        <v>-3.5059999999999998</v>
      </c>
      <c r="B813">
        <v>-12.566700000000001</v>
      </c>
      <c r="C813">
        <v>15.160600000000001</v>
      </c>
      <c r="D813">
        <v>-0.75216000000000005</v>
      </c>
      <c r="E813">
        <v>1</v>
      </c>
      <c r="F813">
        <v>811</v>
      </c>
      <c r="G813">
        <f t="shared" ca="1" si="120"/>
        <v>-1.1918540847140076</v>
      </c>
      <c r="H813">
        <f t="shared" ca="1" si="121"/>
        <v>-12.499867360666737</v>
      </c>
      <c r="I813">
        <f t="shared" ca="1" si="122"/>
        <v>11.13716793019054</v>
      </c>
      <c r="J813">
        <f t="shared" ca="1" si="123"/>
        <v>-1.9176065332404884</v>
      </c>
      <c r="Q813">
        <f t="shared" ca="1" si="129"/>
        <v>0.40576600926935824</v>
      </c>
      <c r="R813">
        <f t="shared" ca="1" si="119"/>
        <v>1.2450718922416337E-2</v>
      </c>
      <c r="S813">
        <f t="shared" ca="1" si="119"/>
        <v>-0.41164359450382315</v>
      </c>
      <c r="T813">
        <f t="shared" ca="1" si="119"/>
        <v>-0.33157444448050555</v>
      </c>
      <c r="V813">
        <f t="shared" ca="1" si="125"/>
        <v>2.3141459152859922</v>
      </c>
      <c r="W813">
        <f t="shared" ca="1" si="126"/>
        <v>6.6832639333263402E-2</v>
      </c>
      <c r="X813">
        <f t="shared" ca="1" si="127"/>
        <v>-4.023432069809461</v>
      </c>
      <c r="Y813">
        <f t="shared" ca="1" si="128"/>
        <v>-1.1654465332404882</v>
      </c>
    </row>
    <row r="814" spans="1:25" x14ac:dyDescent="0.25">
      <c r="A814">
        <v>-0.95923000000000003</v>
      </c>
      <c r="B814">
        <v>-6.7127999999999997</v>
      </c>
      <c r="C814">
        <v>4.9856999999999996</v>
      </c>
      <c r="D814">
        <v>0.32885999999999999</v>
      </c>
      <c r="E814">
        <v>1</v>
      </c>
      <c r="F814">
        <v>812</v>
      </c>
      <c r="G814">
        <f t="shared" ca="1" si="120"/>
        <v>-0.33745449214723766</v>
      </c>
      <c r="H814">
        <f t="shared" ca="1" si="121"/>
        <v>-0.86289223506512869</v>
      </c>
      <c r="I814">
        <f t="shared" ca="1" si="122"/>
        <v>4.2969899133182903</v>
      </c>
      <c r="J814">
        <f t="shared" ca="1" si="123"/>
        <v>-0.93585585866938836</v>
      </c>
      <c r="Q814">
        <f t="shared" ca="1" si="129"/>
        <v>0.18067166253952627</v>
      </c>
      <c r="R814">
        <f t="shared" ca="1" si="119"/>
        <v>0.44499794226844369</v>
      </c>
      <c r="S814">
        <f t="shared" ca="1" si="119"/>
        <v>-0.12836100389685823</v>
      </c>
      <c r="T814">
        <f t="shared" ca="1" si="119"/>
        <v>-0.34648297743697487</v>
      </c>
      <c r="V814">
        <f t="shared" ca="1" si="125"/>
        <v>0.62177550785276237</v>
      </c>
      <c r="W814">
        <f t="shared" ca="1" si="126"/>
        <v>5.849907764934871</v>
      </c>
      <c r="X814">
        <f t="shared" ca="1" si="127"/>
        <v>-0.68871008668170886</v>
      </c>
      <c r="Y814">
        <f t="shared" ca="1" si="128"/>
        <v>-1.2647158586693883</v>
      </c>
    </row>
    <row r="815" spans="1:25" x14ac:dyDescent="0.25">
      <c r="A815">
        <v>0.96440999999999999</v>
      </c>
      <c r="B815">
        <v>5.8395000000000001</v>
      </c>
      <c r="C815">
        <v>2.3235000000000001</v>
      </c>
      <c r="D815">
        <v>6.6364999999999993E-2</v>
      </c>
      <c r="E815">
        <v>0</v>
      </c>
      <c r="F815">
        <v>813</v>
      </c>
      <c r="G815">
        <f t="shared" ca="1" si="120"/>
        <v>-0.77139678970948267</v>
      </c>
      <c r="H815">
        <f t="shared" ca="1" si="121"/>
        <v>7.4709457989032453</v>
      </c>
      <c r="I815">
        <f t="shared" ca="1" si="122"/>
        <v>3.859444056644783</v>
      </c>
      <c r="J815">
        <f t="shared" ca="1" si="123"/>
        <v>0.12438153851255704</v>
      </c>
      <c r="Q815">
        <f t="shared" ca="1" si="129"/>
        <v>-0.35699988718759224</v>
      </c>
      <c r="R815">
        <f t="shared" ca="1" si="119"/>
        <v>0.22983177261685761</v>
      </c>
      <c r="S815">
        <f t="shared" ca="1" si="119"/>
        <v>0.24200292078222541</v>
      </c>
      <c r="T815">
        <f t="shared" ca="1" si="119"/>
        <v>2.6363002003152558E-2</v>
      </c>
      <c r="V815">
        <f t="shared" ca="1" si="125"/>
        <v>-1.7358067897094827</v>
      </c>
      <c r="W815">
        <f t="shared" ca="1" si="126"/>
        <v>1.6314457989032449</v>
      </c>
      <c r="X815">
        <f t="shared" ca="1" si="127"/>
        <v>1.5359440566447826</v>
      </c>
      <c r="Y815">
        <f t="shared" ca="1" si="128"/>
        <v>5.8016538512557038E-2</v>
      </c>
    </row>
    <row r="816" spans="1:25" x14ac:dyDescent="0.25">
      <c r="A816">
        <v>1.8372999999999999</v>
      </c>
      <c r="B816">
        <v>6.1292</v>
      </c>
      <c r="C816">
        <v>0.84026999999999996</v>
      </c>
      <c r="D816">
        <v>0.55257000000000001</v>
      </c>
      <c r="E816">
        <v>0</v>
      </c>
      <c r="F816">
        <v>814</v>
      </c>
      <c r="G816">
        <f t="shared" ca="1" si="120"/>
        <v>2.2337487853819837</v>
      </c>
      <c r="H816">
        <f t="shared" ca="1" si="121"/>
        <v>2.4480184618750518</v>
      </c>
      <c r="I816">
        <f t="shared" ca="1" si="122"/>
        <v>-2.6159890200242626</v>
      </c>
      <c r="J816">
        <f t="shared" ca="1" si="123"/>
        <v>-0.15620704916191641</v>
      </c>
      <c r="Q816">
        <f t="shared" ca="1" si="129"/>
        <v>0.12432953253847223</v>
      </c>
      <c r="R816">
        <f t="shared" ca="1" si="119"/>
        <v>-0.37533178187177452</v>
      </c>
      <c r="S816">
        <f t="shared" ca="1" si="119"/>
        <v>-0.38718969791052693</v>
      </c>
      <c r="T816">
        <f t="shared" ca="1" si="119"/>
        <v>-0.24202533356914846</v>
      </c>
      <c r="V816">
        <f t="shared" ca="1" si="125"/>
        <v>0.3964487853819838</v>
      </c>
      <c r="W816">
        <f t="shared" ca="1" si="126"/>
        <v>-3.6811815381249482</v>
      </c>
      <c r="X816">
        <f t="shared" ca="1" si="127"/>
        <v>-3.4562590200242624</v>
      </c>
      <c r="Y816">
        <f t="shared" ca="1" si="128"/>
        <v>-0.70877704916191642</v>
      </c>
    </row>
    <row r="817" spans="1:25" x14ac:dyDescent="0.25">
      <c r="A817">
        <v>-0.89809000000000005</v>
      </c>
      <c r="B817">
        <v>-4.4862000000000002</v>
      </c>
      <c r="C817">
        <v>2.2008999999999999</v>
      </c>
      <c r="D817">
        <v>0.50731000000000004</v>
      </c>
      <c r="E817">
        <v>1</v>
      </c>
      <c r="F817">
        <v>815</v>
      </c>
      <c r="G817">
        <f t="shared" ca="1" si="120"/>
        <v>-2.5067149045923065</v>
      </c>
      <c r="H817">
        <f t="shared" ca="1" si="121"/>
        <v>-5.3095535808366723</v>
      </c>
      <c r="I817">
        <f t="shared" ca="1" si="122"/>
        <v>-5.2934881311053203</v>
      </c>
      <c r="J817">
        <f t="shared" ca="1" si="123"/>
        <v>2.6813123920263573</v>
      </c>
      <c r="Q817">
        <f t="shared" ca="1" si="129"/>
        <v>-0.34326420059994744</v>
      </c>
      <c r="R817">
        <f t="shared" ca="1" si="119"/>
        <v>-0.13351876480044722</v>
      </c>
      <c r="S817">
        <f t="shared" ca="1" si="119"/>
        <v>-0.48019078928601178</v>
      </c>
      <c r="T817">
        <f t="shared" ca="1" si="119"/>
        <v>0.43431570143219667</v>
      </c>
      <c r="V817">
        <f t="shared" ca="1" si="125"/>
        <v>-1.6086249045923062</v>
      </c>
      <c r="W817">
        <f t="shared" ca="1" si="126"/>
        <v>-0.82335358083667165</v>
      </c>
      <c r="X817">
        <f t="shared" ca="1" si="127"/>
        <v>-7.4943881311053202</v>
      </c>
      <c r="Y817">
        <f t="shared" ca="1" si="128"/>
        <v>2.1740023920263574</v>
      </c>
    </row>
    <row r="818" spans="1:25" x14ac:dyDescent="0.25">
      <c r="A818">
        <v>-1.5222</v>
      </c>
      <c r="B818">
        <v>10.8409</v>
      </c>
      <c r="C818">
        <v>2.7827000000000002</v>
      </c>
      <c r="D818">
        <v>-4.0974000000000004</v>
      </c>
      <c r="E818">
        <v>0</v>
      </c>
      <c r="F818">
        <v>816</v>
      </c>
      <c r="G818">
        <f t="shared" ca="1" si="120"/>
        <v>-4.4997766621692605</v>
      </c>
      <c r="H818">
        <f t="shared" ca="1" si="121"/>
        <v>6.2897053350631298</v>
      </c>
      <c r="I818">
        <f t="shared" ca="1" si="122"/>
        <v>-0.76631277197133407</v>
      </c>
      <c r="J818">
        <f t="shared" ca="1" si="123"/>
        <v>-2.1772683367874164</v>
      </c>
      <c r="Q818">
        <f t="shared" ca="1" si="129"/>
        <v>-0.44159781123579034</v>
      </c>
      <c r="R818">
        <f t="shared" ca="1" si="119"/>
        <v>-0.41021750782609601</v>
      </c>
      <c r="S818">
        <f t="shared" ca="1" si="119"/>
        <v>-0.39160837230765122</v>
      </c>
      <c r="T818">
        <f t="shared" ca="1" si="119"/>
        <v>0.41674690975958861</v>
      </c>
      <c r="V818">
        <f t="shared" ca="1" si="125"/>
        <v>-2.9775766621692608</v>
      </c>
      <c r="W818">
        <f t="shared" ca="1" si="126"/>
        <v>-4.5511946649368697</v>
      </c>
      <c r="X818">
        <f t="shared" ca="1" si="127"/>
        <v>-3.5490127719713342</v>
      </c>
      <c r="Y818">
        <f t="shared" ca="1" si="128"/>
        <v>1.920131663212584</v>
      </c>
    </row>
    <row r="819" spans="1:25" x14ac:dyDescent="0.25">
      <c r="A819">
        <v>2.4235000000000002</v>
      </c>
      <c r="B819">
        <v>9.5332000000000008</v>
      </c>
      <c r="C819">
        <v>-3.0789</v>
      </c>
      <c r="D819">
        <v>-2.7746</v>
      </c>
      <c r="E819">
        <v>0</v>
      </c>
      <c r="F819">
        <v>817</v>
      </c>
      <c r="G819">
        <f t="shared" ca="1" si="120"/>
        <v>2.5677801624420651</v>
      </c>
      <c r="H819">
        <f t="shared" ca="1" si="121"/>
        <v>10.71640550241138</v>
      </c>
      <c r="I819">
        <f t="shared" ca="1" si="122"/>
        <v>-2.0193607518790002</v>
      </c>
      <c r="J819">
        <f t="shared" ca="1" si="123"/>
        <v>-1.5645494215161533</v>
      </c>
      <c r="Q819">
        <f t="shared" ca="1" si="129"/>
        <v>4.9408278736128852E-2</v>
      </c>
      <c r="R819">
        <f t="shared" ca="1" si="119"/>
        <v>0.18004797904068315</v>
      </c>
      <c r="S819">
        <f t="shared" ca="1" si="119"/>
        <v>0.18323006824078858</v>
      </c>
      <c r="T819">
        <f t="shared" ca="1" si="119"/>
        <v>0.33844438221468298</v>
      </c>
      <c r="V819">
        <f t="shared" ca="1" si="125"/>
        <v>0.1442801624420649</v>
      </c>
      <c r="W819">
        <f t="shared" ca="1" si="126"/>
        <v>1.1832055024113799</v>
      </c>
      <c r="X819">
        <f t="shared" ca="1" si="127"/>
        <v>1.0595392481209998</v>
      </c>
      <c r="Y819">
        <f t="shared" ca="1" si="128"/>
        <v>1.2100505784838467</v>
      </c>
    </row>
    <row r="820" spans="1:25" x14ac:dyDescent="0.25">
      <c r="A820">
        <v>-0.82052999999999998</v>
      </c>
      <c r="B820">
        <v>0.65181</v>
      </c>
      <c r="C820">
        <v>-0.48869000000000001</v>
      </c>
      <c r="D820">
        <v>-0.52715999999999996</v>
      </c>
      <c r="E820">
        <v>1</v>
      </c>
      <c r="F820">
        <v>818</v>
      </c>
      <c r="G820">
        <f t="shared" ca="1" si="120"/>
        <v>-0.87911613437043334</v>
      </c>
      <c r="H820">
        <f t="shared" ca="1" si="121"/>
        <v>2.3170869612671905</v>
      </c>
      <c r="I820">
        <f t="shared" ca="1" si="122"/>
        <v>-2.1755088110522367</v>
      </c>
      <c r="J820">
        <f t="shared" ca="1" si="123"/>
        <v>-2.0067353922692548</v>
      </c>
      <c r="Q820">
        <f t="shared" ca="1" si="129"/>
        <v>-2.0684428707282043E-2</v>
      </c>
      <c r="R820">
        <f t="shared" ca="1" si="119"/>
        <v>0.23325852188606078</v>
      </c>
      <c r="S820">
        <f t="shared" ca="1" si="119"/>
        <v>-0.25823797796828518</v>
      </c>
      <c r="T820">
        <f t="shared" ca="1" si="119"/>
        <v>-0.37438662247433363</v>
      </c>
      <c r="V820">
        <f t="shared" ca="1" si="125"/>
        <v>-5.8586134370433321E-2</v>
      </c>
      <c r="W820">
        <f t="shared" ca="1" si="126"/>
        <v>1.6652769612671905</v>
      </c>
      <c r="X820">
        <f t="shared" ca="1" si="127"/>
        <v>-1.6868188110522366</v>
      </c>
      <c r="Y820">
        <f t="shared" ca="1" si="128"/>
        <v>-1.4795753922692547</v>
      </c>
    </row>
    <row r="821" spans="1:25" x14ac:dyDescent="0.25">
      <c r="A821">
        <v>1.8113999999999999</v>
      </c>
      <c r="B821">
        <v>7.6067</v>
      </c>
      <c r="C821">
        <v>-0.9788</v>
      </c>
      <c r="D821">
        <v>-2.4668000000000001</v>
      </c>
      <c r="E821">
        <v>0</v>
      </c>
      <c r="F821">
        <v>819</v>
      </c>
      <c r="G821">
        <f t="shared" ca="1" si="120"/>
        <v>3.2082837510306019</v>
      </c>
      <c r="H821">
        <f t="shared" ca="1" si="121"/>
        <v>3.7789486964642198</v>
      </c>
      <c r="I821">
        <f t="shared" ca="1" si="122"/>
        <v>7.5097315062279684</v>
      </c>
      <c r="J821">
        <f t="shared" ca="1" si="123"/>
        <v>-3.6672049664288444</v>
      </c>
      <c r="Q821">
        <f t="shared" ca="1" si="129"/>
        <v>0.31740748805408558</v>
      </c>
      <c r="R821">
        <f t="shared" ca="1" si="119"/>
        <v>-0.38203906682843836</v>
      </c>
      <c r="S821">
        <f t="shared" ca="1" si="119"/>
        <v>0.48709149824389042</v>
      </c>
      <c r="T821">
        <f t="shared" ca="1" si="119"/>
        <v>-0.3369829085112872</v>
      </c>
      <c r="V821">
        <f t="shared" ca="1" si="125"/>
        <v>1.3968837510306022</v>
      </c>
      <c r="W821">
        <f t="shared" ca="1" si="126"/>
        <v>-3.8277513035357802</v>
      </c>
      <c r="X821">
        <f t="shared" ca="1" si="127"/>
        <v>8.488531506227968</v>
      </c>
      <c r="Y821">
        <f t="shared" ca="1" si="128"/>
        <v>-1.2004049664288445</v>
      </c>
    </row>
    <row r="822" spans="1:25" x14ac:dyDescent="0.25">
      <c r="A822">
        <v>-1.7103999999999999</v>
      </c>
      <c r="B822">
        <v>-4.7779999999999996</v>
      </c>
      <c r="C822">
        <v>6.2108999999999996</v>
      </c>
      <c r="D822">
        <v>0.39739999999999998</v>
      </c>
      <c r="E822">
        <v>1</v>
      </c>
      <c r="F822">
        <v>820</v>
      </c>
      <c r="G822">
        <f t="shared" ca="1" si="120"/>
        <v>-1.9779176520687789</v>
      </c>
      <c r="H822">
        <f t="shared" ca="1" si="121"/>
        <v>-1.0516241506888817</v>
      </c>
      <c r="I822">
        <f t="shared" ca="1" si="122"/>
        <v>12.001288654190173</v>
      </c>
      <c r="J822">
        <f t="shared" ca="1" si="123"/>
        <v>-8.5413445056372106E-2</v>
      </c>
      <c r="Q822">
        <f t="shared" ca="1" si="129"/>
        <v>-8.7725264465022157E-2</v>
      </c>
      <c r="R822">
        <f t="shared" ca="1" si="119"/>
        <v>0.37743964285936094</v>
      </c>
      <c r="S822">
        <f t="shared" ca="1" si="119"/>
        <v>0.45872725288664207</v>
      </c>
      <c r="T822">
        <f t="shared" ca="1" si="119"/>
        <v>-0.18143346432285556</v>
      </c>
      <c r="V822">
        <f t="shared" ca="1" si="125"/>
        <v>-0.26751765206877903</v>
      </c>
      <c r="W822">
        <f t="shared" ca="1" si="126"/>
        <v>3.7263758493111179</v>
      </c>
      <c r="X822">
        <f t="shared" ca="1" si="127"/>
        <v>5.7903886541901732</v>
      </c>
      <c r="Y822">
        <f t="shared" ca="1" si="128"/>
        <v>-0.48281344505637208</v>
      </c>
    </row>
    <row r="823" spans="1:25" x14ac:dyDescent="0.25">
      <c r="A823">
        <v>-2.5912000000000002</v>
      </c>
      <c r="B823">
        <v>-0.10553999999999999</v>
      </c>
      <c r="C823">
        <v>1.2798</v>
      </c>
      <c r="D823">
        <v>1.0414000000000001</v>
      </c>
      <c r="E823">
        <v>1</v>
      </c>
      <c r="F823">
        <v>821</v>
      </c>
      <c r="G823">
        <f t="shared" ca="1" si="120"/>
        <v>-0.34405978947865945</v>
      </c>
      <c r="H823">
        <f t="shared" ca="1" si="121"/>
        <v>1.2473610337724645</v>
      </c>
      <c r="I823">
        <f t="shared" ca="1" si="122"/>
        <v>5.1980327015590948</v>
      </c>
      <c r="J823">
        <f t="shared" ca="1" si="123"/>
        <v>-0.56482624357058309</v>
      </c>
      <c r="Q823">
        <f t="shared" ca="1" si="129"/>
        <v>0.40110075932478484</v>
      </c>
      <c r="R823">
        <f t="shared" ca="1" si="119"/>
        <v>0.19989183076425632</v>
      </c>
      <c r="S823">
        <f t="shared" ca="1" si="119"/>
        <v>0.40754732589491627</v>
      </c>
      <c r="T823">
        <f t="shared" ca="1" si="119"/>
        <v>-0.38839546082074905</v>
      </c>
      <c r="V823">
        <f t="shared" ca="1" si="125"/>
        <v>2.2471402105213407</v>
      </c>
      <c r="W823">
        <f t="shared" ca="1" si="126"/>
        <v>1.3529010337724645</v>
      </c>
      <c r="X823">
        <f t="shared" ca="1" si="127"/>
        <v>3.918232701559095</v>
      </c>
      <c r="Y823">
        <f t="shared" ca="1" si="128"/>
        <v>-1.6062262435705832</v>
      </c>
    </row>
    <row r="824" spans="1:25" x14ac:dyDescent="0.25">
      <c r="A824">
        <v>-3.8552</v>
      </c>
      <c r="B824">
        <v>3.5219</v>
      </c>
      <c r="C824">
        <v>-0.38414999999999999</v>
      </c>
      <c r="D824">
        <v>-3.8607999999999998</v>
      </c>
      <c r="E824">
        <v>1</v>
      </c>
      <c r="F824">
        <v>822</v>
      </c>
      <c r="G824">
        <f t="shared" ca="1" si="120"/>
        <v>-3.4818715465938292</v>
      </c>
      <c r="H824">
        <f t="shared" ca="1" si="121"/>
        <v>7.3479004725266481</v>
      </c>
      <c r="I824">
        <f t="shared" ca="1" si="122"/>
        <v>-2.8591787348451536</v>
      </c>
      <c r="J824">
        <f t="shared" ca="1" si="123"/>
        <v>-6.4921618498151883</v>
      </c>
      <c r="Q824">
        <f t="shared" ca="1" si="129"/>
        <v>0.11801345764086257</v>
      </c>
      <c r="R824">
        <f t="shared" ca="1" si="119"/>
        <v>0.38196111506683494</v>
      </c>
      <c r="S824">
        <f t="shared" ca="1" si="119"/>
        <v>-0.32784318314693772</v>
      </c>
      <c r="T824">
        <f t="shared" ca="1" si="119"/>
        <v>-0.45714389210150963</v>
      </c>
      <c r="V824">
        <f t="shared" ca="1" si="125"/>
        <v>0.37332845340617066</v>
      </c>
      <c r="W824">
        <f t="shared" ca="1" si="126"/>
        <v>3.8260004725266477</v>
      </c>
      <c r="X824">
        <f t="shared" ca="1" si="127"/>
        <v>-2.4750287348451536</v>
      </c>
      <c r="Y824">
        <f t="shared" ca="1" si="128"/>
        <v>-2.6313618498151881</v>
      </c>
    </row>
    <row r="825" spans="1:25" x14ac:dyDescent="0.25">
      <c r="A825">
        <v>0.29520000000000002</v>
      </c>
      <c r="B825">
        <v>4.8856000000000002</v>
      </c>
      <c r="C825">
        <v>-5.149</v>
      </c>
      <c r="D825">
        <v>-6.2323000000000004</v>
      </c>
      <c r="E825">
        <v>1</v>
      </c>
      <c r="F825">
        <v>823</v>
      </c>
      <c r="G825">
        <f t="shared" ca="1" si="120"/>
        <v>-0.4768423461996445</v>
      </c>
      <c r="H825">
        <f t="shared" ca="1" si="121"/>
        <v>0.69923696320269979</v>
      </c>
      <c r="I825">
        <f t="shared" ca="1" si="122"/>
        <v>-5.1482887691128347</v>
      </c>
      <c r="J825">
        <f t="shared" ca="1" si="123"/>
        <v>-7.7525081854071605</v>
      </c>
      <c r="Q825">
        <f t="shared" ca="1" si="129"/>
        <v>-0.21346629893285085</v>
      </c>
      <c r="R825">
        <f t="shared" ca="1" si="119"/>
        <v>-0.39696742893379899</v>
      </c>
      <c r="S825">
        <f t="shared" ca="1" si="119"/>
        <v>1.5316991027447546E-4</v>
      </c>
      <c r="T825">
        <f t="shared" ca="1" si="119"/>
        <v>-0.37906271312664508</v>
      </c>
      <c r="V825">
        <f t="shared" ca="1" si="125"/>
        <v>-0.77204234619964451</v>
      </c>
      <c r="W825">
        <f t="shared" ca="1" si="126"/>
        <v>-4.1863630367973004</v>
      </c>
      <c r="X825">
        <f t="shared" ca="1" si="127"/>
        <v>7.1123088716539863E-4</v>
      </c>
      <c r="Y825">
        <f t="shared" ca="1" si="128"/>
        <v>-1.5202081854071596</v>
      </c>
    </row>
    <row r="826" spans="1:25" x14ac:dyDescent="0.25">
      <c r="A826">
        <v>0.37980000000000003</v>
      </c>
      <c r="B826">
        <v>0.70979999999999999</v>
      </c>
      <c r="C826">
        <v>0.75719999999999998</v>
      </c>
      <c r="D826">
        <v>-0.44440000000000002</v>
      </c>
      <c r="E826">
        <v>0</v>
      </c>
      <c r="F826">
        <v>824</v>
      </c>
      <c r="G826">
        <f t="shared" ca="1" si="120"/>
        <v>-0.15830754388019519</v>
      </c>
      <c r="H826">
        <f t="shared" ca="1" si="121"/>
        <v>0.77435595174351102</v>
      </c>
      <c r="I826">
        <f t="shared" ca="1" si="122"/>
        <v>-3.2521042765727666</v>
      </c>
      <c r="J826">
        <f t="shared" ca="1" si="123"/>
        <v>0.10074171748407235</v>
      </c>
      <c r="Q826">
        <f t="shared" ca="1" si="129"/>
        <v>-0.16081139716306281</v>
      </c>
      <c r="R826">
        <f t="shared" ca="1" si="119"/>
        <v>1.2031724197464788E-2</v>
      </c>
      <c r="S826">
        <f t="shared" ca="1" si="119"/>
        <v>-0.41110421557335231</v>
      </c>
      <c r="T826">
        <f t="shared" ca="1" si="119"/>
        <v>0.19944257705395241</v>
      </c>
      <c r="V826">
        <f t="shared" ca="1" si="125"/>
        <v>-0.53810754388019522</v>
      </c>
      <c r="W826">
        <f t="shared" ca="1" si="126"/>
        <v>6.4555951743511072E-2</v>
      </c>
      <c r="X826">
        <f t="shared" ca="1" si="127"/>
        <v>-4.0093042765727667</v>
      </c>
      <c r="Y826">
        <f t="shared" ca="1" si="128"/>
        <v>0.54514171748407236</v>
      </c>
    </row>
    <row r="827" spans="1:25" x14ac:dyDescent="0.25">
      <c r="A827">
        <v>2.0421</v>
      </c>
      <c r="B827">
        <v>1.2436</v>
      </c>
      <c r="C827">
        <v>4.2171000000000003</v>
      </c>
      <c r="D827">
        <v>0.90429000000000004</v>
      </c>
      <c r="E827">
        <v>0</v>
      </c>
      <c r="F827">
        <v>825</v>
      </c>
      <c r="G827">
        <f t="shared" ca="1" si="120"/>
        <v>1.5827283046411762</v>
      </c>
      <c r="H827">
        <f t="shared" ca="1" si="121"/>
        <v>0.99213878483064422</v>
      </c>
      <c r="I827">
        <f t="shared" ca="1" si="122"/>
        <v>2.0663655951473392</v>
      </c>
      <c r="J827">
        <f t="shared" ca="1" si="123"/>
        <v>0.80891598277178711</v>
      </c>
      <c r="Q827">
        <f t="shared" ca="1" si="129"/>
        <v>-0.14099511063740544</v>
      </c>
      <c r="R827">
        <f t="shared" ca="1" si="119"/>
        <v>-4.5258607618173019E-2</v>
      </c>
      <c r="S827">
        <f t="shared" ca="1" si="119"/>
        <v>-0.30203177564891337</v>
      </c>
      <c r="T827">
        <f t="shared" ca="1" si="119"/>
        <v>-4.2598048341795258E-2</v>
      </c>
      <c r="V827">
        <f t="shared" ca="1" si="125"/>
        <v>-0.45937169535882388</v>
      </c>
      <c r="W827">
        <f t="shared" ca="1" si="126"/>
        <v>-0.25146121516935588</v>
      </c>
      <c r="X827">
        <f t="shared" ca="1" si="127"/>
        <v>-2.1507344048526611</v>
      </c>
      <c r="Y827">
        <f t="shared" ca="1" si="128"/>
        <v>-9.5374017228212871E-2</v>
      </c>
    </row>
    <row r="828" spans="1:25" x14ac:dyDescent="0.25">
      <c r="A828">
        <v>-3.5179999999999998</v>
      </c>
      <c r="B828">
        <v>2.8763000000000001</v>
      </c>
      <c r="C828">
        <v>0.15479999999999999</v>
      </c>
      <c r="D828">
        <v>-1.2085999999999999</v>
      </c>
      <c r="E828">
        <v>1</v>
      </c>
      <c r="F828">
        <v>826</v>
      </c>
      <c r="G828">
        <f t="shared" ca="1" si="120"/>
        <v>-4.9042860569008759</v>
      </c>
      <c r="H828">
        <f t="shared" ca="1" si="121"/>
        <v>4.3586824267259914</v>
      </c>
      <c r="I828">
        <f t="shared" ca="1" si="122"/>
        <v>1.0152903161303666</v>
      </c>
      <c r="J828">
        <f t="shared" ca="1" si="123"/>
        <v>-0.82354834880839167</v>
      </c>
      <c r="Q828">
        <f t="shared" ca="1" si="129"/>
        <v>-0.31600668992866099</v>
      </c>
      <c r="R828">
        <f t="shared" ca="1" si="119"/>
        <v>0.2142011748932906</v>
      </c>
      <c r="S828">
        <f t="shared" ca="1" si="119"/>
        <v>0.15486943297274969</v>
      </c>
      <c r="T828">
        <f t="shared" ca="1" si="119"/>
        <v>0.15098802147914558</v>
      </c>
      <c r="V828">
        <f t="shared" ca="1" si="125"/>
        <v>-1.3862860569008757</v>
      </c>
      <c r="W828">
        <f t="shared" ca="1" si="126"/>
        <v>1.4823824267259909</v>
      </c>
      <c r="X828">
        <f t="shared" ca="1" si="127"/>
        <v>0.86049031613036664</v>
      </c>
      <c r="Y828">
        <f t="shared" ca="1" si="128"/>
        <v>0.38505165119160822</v>
      </c>
    </row>
    <row r="829" spans="1:25" x14ac:dyDescent="0.25">
      <c r="A829">
        <v>2.0051000000000001</v>
      </c>
      <c r="B829">
        <v>-6.8638000000000003</v>
      </c>
      <c r="C829">
        <v>8.1319999999999997</v>
      </c>
      <c r="D829">
        <v>-0.24010000000000001</v>
      </c>
      <c r="E829">
        <v>0</v>
      </c>
      <c r="F829">
        <v>827</v>
      </c>
      <c r="G829">
        <f t="shared" ca="1" si="120"/>
        <v>1.5170367995091367</v>
      </c>
      <c r="H829">
        <f t="shared" ca="1" si="121"/>
        <v>-5.6932216787590386</v>
      </c>
      <c r="I829">
        <f t="shared" ca="1" si="122"/>
        <v>8.5221727936113876</v>
      </c>
      <c r="J829">
        <f t="shared" ca="1" si="123"/>
        <v>-0.78206122977275683</v>
      </c>
      <c r="Q829">
        <f t="shared" ca="1" si="129"/>
        <v>-0.14834683375803881</v>
      </c>
      <c r="R829">
        <f t="shared" ca="1" si="119"/>
        <v>0.17851996867751085</v>
      </c>
      <c r="S829">
        <f t="shared" ca="1" si="119"/>
        <v>7.7356947459163772E-2</v>
      </c>
      <c r="T829">
        <f t="shared" ca="1" si="119"/>
        <v>-0.19854876070887695</v>
      </c>
      <c r="V829">
        <f t="shared" ca="1" si="125"/>
        <v>-0.48806320049086338</v>
      </c>
      <c r="W829">
        <f t="shared" ca="1" si="126"/>
        <v>1.1705783212409615</v>
      </c>
      <c r="X829">
        <f t="shared" ca="1" si="127"/>
        <v>0.39017279361138729</v>
      </c>
      <c r="Y829">
        <f t="shared" ca="1" si="128"/>
        <v>-0.54196122977275685</v>
      </c>
    </row>
    <row r="830" spans="1:25" x14ac:dyDescent="0.25">
      <c r="A830">
        <v>0.32919999999999999</v>
      </c>
      <c r="B830">
        <v>-4.4551999999999996</v>
      </c>
      <c r="C830">
        <v>4.5717999999999996</v>
      </c>
      <c r="D830">
        <v>-0.98880000000000001</v>
      </c>
      <c r="E830">
        <v>0</v>
      </c>
      <c r="F830">
        <v>828</v>
      </c>
      <c r="G830">
        <f t="shared" ca="1" si="120"/>
        <v>2.536594821116477</v>
      </c>
      <c r="H830">
        <f t="shared" ca="1" si="121"/>
        <v>-6.4510770333067073</v>
      </c>
      <c r="I830">
        <f t="shared" ca="1" si="122"/>
        <v>4.3771434785561745</v>
      </c>
      <c r="J830">
        <f t="shared" ca="1" si="123"/>
        <v>0.50119300048981763</v>
      </c>
      <c r="Q830">
        <f t="shared" ca="1" si="129"/>
        <v>0.39822508908875554</v>
      </c>
      <c r="R830">
        <f t="shared" ca="1" si="119"/>
        <v>-0.26454007432801141</v>
      </c>
      <c r="S830">
        <f t="shared" ca="1" si="119"/>
        <v>-4.0217652338868204E-2</v>
      </c>
      <c r="T830">
        <f t="shared" ca="1" si="119"/>
        <v>0.37560246049239487</v>
      </c>
      <c r="V830">
        <f t="shared" ca="1" si="125"/>
        <v>2.2073948211164769</v>
      </c>
      <c r="W830">
        <f t="shared" ca="1" si="126"/>
        <v>-1.9958770333067075</v>
      </c>
      <c r="X830">
        <f t="shared" ca="1" si="127"/>
        <v>-0.19465652144382503</v>
      </c>
      <c r="Y830">
        <f t="shared" ca="1" si="128"/>
        <v>1.4899930004898176</v>
      </c>
    </row>
    <row r="831" spans="1:25" x14ac:dyDescent="0.25">
      <c r="A831">
        <v>-3.7747000000000002</v>
      </c>
      <c r="B831">
        <v>2.5162</v>
      </c>
      <c r="C831">
        <v>0.83340999999999998</v>
      </c>
      <c r="D831">
        <v>-0.30992999999999998</v>
      </c>
      <c r="E831">
        <v>1</v>
      </c>
      <c r="F831">
        <v>829</v>
      </c>
      <c r="G831">
        <f t="shared" ca="1" si="120"/>
        <v>-4.8305287892060882</v>
      </c>
      <c r="H831">
        <f t="shared" ca="1" si="121"/>
        <v>0.66835362500467976</v>
      </c>
      <c r="I831">
        <f t="shared" ca="1" si="122"/>
        <v>2.0660057979794031</v>
      </c>
      <c r="J831">
        <f t="shared" ca="1" si="123"/>
        <v>-0.34858140679175692</v>
      </c>
      <c r="Q831">
        <f t="shared" ca="1" si="129"/>
        <v>-0.26649443302436016</v>
      </c>
      <c r="R831">
        <f t="shared" ca="1" si="119"/>
        <v>-0.25101456459771743</v>
      </c>
      <c r="S831">
        <f t="shared" ca="1" si="119"/>
        <v>0.20598647109368873</v>
      </c>
      <c r="T831">
        <f t="shared" ca="1" si="119"/>
        <v>-1.7721679869614815E-2</v>
      </c>
      <c r="V831">
        <f t="shared" ca="1" si="125"/>
        <v>-1.0558287892060878</v>
      </c>
      <c r="W831">
        <f t="shared" ca="1" si="126"/>
        <v>-1.8478463749953202</v>
      </c>
      <c r="X831">
        <f t="shared" ca="1" si="127"/>
        <v>1.2325957979794029</v>
      </c>
      <c r="Y831">
        <f t="shared" ca="1" si="128"/>
        <v>-3.8651406791756958E-2</v>
      </c>
    </row>
    <row r="832" spans="1:25" x14ac:dyDescent="0.25">
      <c r="A832">
        <v>-2.5084</v>
      </c>
      <c r="B832">
        <v>-0.22763</v>
      </c>
      <c r="C832">
        <v>1.488</v>
      </c>
      <c r="D832">
        <v>1.2069000000000001</v>
      </c>
      <c r="E832">
        <v>1</v>
      </c>
      <c r="F832">
        <v>830</v>
      </c>
      <c r="G832">
        <f t="shared" ca="1" si="120"/>
        <v>-1.9606745762021456</v>
      </c>
      <c r="H832">
        <f t="shared" ca="1" si="121"/>
        <v>-2.8649141555371318</v>
      </c>
      <c r="I832">
        <f t="shared" ca="1" si="122"/>
        <v>0.28173379662461562</v>
      </c>
      <c r="J832">
        <f t="shared" ca="1" si="123"/>
        <v>-0.28497088437099416</v>
      </c>
      <c r="Q832">
        <f t="shared" ca="1" si="129"/>
        <v>0.16315582023458985</v>
      </c>
      <c r="R832">
        <f t="shared" ca="1" si="119"/>
        <v>-0.31515263220039968</v>
      </c>
      <c r="S832">
        <f t="shared" ca="1" si="119"/>
        <v>-0.20263267888036407</v>
      </c>
      <c r="T832">
        <f t="shared" ca="1" si="119"/>
        <v>-0.37582037292331882</v>
      </c>
      <c r="V832">
        <f t="shared" ca="1" si="125"/>
        <v>0.54772542379785438</v>
      </c>
      <c r="W832">
        <f t="shared" ca="1" si="126"/>
        <v>-2.6372841555371318</v>
      </c>
      <c r="X832">
        <f t="shared" ca="1" si="127"/>
        <v>-1.2062662033753844</v>
      </c>
      <c r="Y832">
        <f t="shared" ca="1" si="128"/>
        <v>-1.4918708843709942</v>
      </c>
    </row>
    <row r="833" spans="1:25" x14ac:dyDescent="0.25">
      <c r="A833">
        <v>2.6648000000000001</v>
      </c>
      <c r="B833">
        <v>10.754</v>
      </c>
      <c r="C833">
        <v>-3.3994</v>
      </c>
      <c r="D833">
        <v>-4.1684999999999999</v>
      </c>
      <c r="E833">
        <v>0</v>
      </c>
      <c r="F833">
        <v>831</v>
      </c>
      <c r="G833">
        <f t="shared" ca="1" si="120"/>
        <v>2.1501290673352633</v>
      </c>
      <c r="H833">
        <f t="shared" ca="1" si="121"/>
        <v>1.6203380349764416</v>
      </c>
      <c r="I833">
        <f t="shared" ca="1" si="122"/>
        <v>-1.7929045391098994</v>
      </c>
      <c r="J833">
        <f t="shared" ca="1" si="123"/>
        <v>-4.0841855728065166</v>
      </c>
      <c r="Q833">
        <f t="shared" ca="1" si="129"/>
        <v>-0.15503001227312063</v>
      </c>
      <c r="R833">
        <f t="shared" ca="1" si="119"/>
        <v>-0.48406731977629891</v>
      </c>
      <c r="S833">
        <f t="shared" ca="1" si="119"/>
        <v>0.2497261142497843</v>
      </c>
      <c r="T833">
        <f t="shared" ca="1" si="119"/>
        <v>3.7850566394834417E-2</v>
      </c>
      <c r="V833">
        <f t="shared" ca="1" si="125"/>
        <v>-0.51467093266473662</v>
      </c>
      <c r="W833">
        <f t="shared" ca="1" si="126"/>
        <v>-9.133661965023558</v>
      </c>
      <c r="X833">
        <f t="shared" ca="1" si="127"/>
        <v>1.6064954608901005</v>
      </c>
      <c r="Y833">
        <f t="shared" ca="1" si="128"/>
        <v>8.431442719348331E-2</v>
      </c>
    </row>
    <row r="834" spans="1:25" x14ac:dyDescent="0.25">
      <c r="A834">
        <v>-4.2110000000000003</v>
      </c>
      <c r="B834">
        <v>-12.473599999999999</v>
      </c>
      <c r="C834">
        <v>14.9704</v>
      </c>
      <c r="D834">
        <v>-1.3884000000000001</v>
      </c>
      <c r="E834">
        <v>1</v>
      </c>
      <c r="F834">
        <v>832</v>
      </c>
      <c r="G834">
        <f t="shared" ca="1" si="120"/>
        <v>-4.7496628404320873</v>
      </c>
      <c r="H834">
        <f t="shared" ca="1" si="121"/>
        <v>-10.685092011940743</v>
      </c>
      <c r="I834">
        <f t="shared" ca="1" si="122"/>
        <v>15.165910487170541</v>
      </c>
      <c r="J834">
        <f t="shared" ca="1" si="123"/>
        <v>-1.861961732526904</v>
      </c>
      <c r="Q834">
        <f t="shared" ca="1" si="129"/>
        <v>-0.1609471972008748</v>
      </c>
      <c r="R834">
        <f ca="1">(0.5-RAND())</f>
        <v>0.24537714293984214</v>
      </c>
      <c r="S834">
        <f ca="1">(0.5-RAND())</f>
        <v>4.0386763483100441E-2</v>
      </c>
      <c r="T834">
        <f ca="1">(0.5-RAND())</f>
        <v>-0.17866982440573476</v>
      </c>
      <c r="V834">
        <f t="shared" ca="1" si="125"/>
        <v>-0.53866284043208701</v>
      </c>
      <c r="W834">
        <f t="shared" ca="1" si="126"/>
        <v>1.7885079880592563</v>
      </c>
      <c r="X834">
        <f t="shared" ca="1" si="127"/>
        <v>0.19551048717054034</v>
      </c>
      <c r="Y834">
        <f t="shared" ca="1" si="128"/>
        <v>-0.47356173252690403</v>
      </c>
    </row>
    <row r="835" spans="1:25" x14ac:dyDescent="0.25">
      <c r="A835">
        <v>3.9662999999999999</v>
      </c>
      <c r="B835">
        <v>10.1684</v>
      </c>
      <c r="C835">
        <v>-4.1131000000000002</v>
      </c>
      <c r="D835">
        <v>-4.6055999999999999</v>
      </c>
      <c r="E835">
        <v>0</v>
      </c>
      <c r="F835">
        <v>833</v>
      </c>
      <c r="G835">
        <f t="shared" ref="G835:G898" ca="1" si="130">A835+V835</f>
        <v>3.6852116149158114</v>
      </c>
      <c r="H835">
        <f t="shared" ref="H835:H898" ca="1" si="131">B835+W835</f>
        <v>7.6417011998389111</v>
      </c>
      <c r="I835">
        <f t="shared" ref="I835:I898" ca="1" si="132">C835+X835</f>
        <v>-3.9532456042196196</v>
      </c>
      <c r="J835">
        <f t="shared" ref="J835:J898" ca="1" si="133">D835+Y835</f>
        <v>-4.6640636594223555</v>
      </c>
      <c r="Q835">
        <f t="shared" ref="Q835:T898" ca="1" si="134">(0.5-RAND())</f>
        <v>-9.1740280491612869E-2</v>
      </c>
      <c r="R835">
        <f t="shared" ca="1" si="134"/>
        <v>-0.30727668246182083</v>
      </c>
      <c r="S835">
        <f t="shared" ca="1" si="134"/>
        <v>3.3272576077792437E-2</v>
      </c>
      <c r="T835">
        <f t="shared" ca="1" si="134"/>
        <v>-2.6560681715045664E-2</v>
      </c>
      <c r="V835">
        <f t="shared" ref="V835:V898" ca="1" si="135">$N$2-$O$2*(SIGN(Q835)*(LN(1-2*(ABS(Q835)))))</f>
        <v>-0.28108838508418865</v>
      </c>
      <c r="W835">
        <f t="shared" ref="W835:W898" ca="1" si="136">$N$2-$O$4*(SIGN(R835)*(LN(1-2*(ABS(R835)))))</f>
        <v>-2.5266988001610895</v>
      </c>
      <c r="X835">
        <f t="shared" ref="X835:X898" ca="1" si="137">$N$2-$O$6*(SIGN(S835)*(LN(1-2*(ABS(S835)))))</f>
        <v>0.15985439578038066</v>
      </c>
      <c r="Y835">
        <f t="shared" ref="Y835:Y898" ca="1" si="138">$N$2-$O$8*(SIGN(T835)*(LN(1-2*(ABS(T835)))))</f>
        <v>-5.8463659422355235E-2</v>
      </c>
    </row>
    <row r="836" spans="1:25" x14ac:dyDescent="0.25">
      <c r="A836">
        <v>3.9994000000000001</v>
      </c>
      <c r="B836">
        <v>0.90427000000000002</v>
      </c>
      <c r="C836">
        <v>1.1693</v>
      </c>
      <c r="D836">
        <v>1.6892</v>
      </c>
      <c r="E836">
        <v>0</v>
      </c>
      <c r="F836">
        <v>834</v>
      </c>
      <c r="G836">
        <f t="shared" ca="1" si="130"/>
        <v>0.47005607534228133</v>
      </c>
      <c r="H836">
        <f t="shared" ca="1" si="131"/>
        <v>-3.6683809224316044</v>
      </c>
      <c r="I836">
        <f t="shared" ca="1" si="132"/>
        <v>0.20892927325955168</v>
      </c>
      <c r="J836">
        <f t="shared" ca="1" si="133"/>
        <v>2.2665268135325753</v>
      </c>
      <c r="Q836">
        <f t="shared" ca="1" si="134"/>
        <v>-0.46076963830961315</v>
      </c>
      <c r="R836">
        <f t="shared" ca="1" si="134"/>
        <v>-0.41094142504192233</v>
      </c>
      <c r="S836">
        <f t="shared" ca="1" si="134"/>
        <v>-0.16940438000491764</v>
      </c>
      <c r="T836">
        <f t="shared" ca="1" si="134"/>
        <v>0.20833982289493347</v>
      </c>
      <c r="V836">
        <f t="shared" ca="1" si="135"/>
        <v>-3.5293439246577187</v>
      </c>
      <c r="W836">
        <f t="shared" ca="1" si="136"/>
        <v>-4.5726509224316043</v>
      </c>
      <c r="X836">
        <f t="shared" ca="1" si="137"/>
        <v>-0.96037072674044832</v>
      </c>
      <c r="Y836">
        <f t="shared" ca="1" si="138"/>
        <v>0.57732681353257509</v>
      </c>
    </row>
    <row r="837" spans="1:25" x14ac:dyDescent="0.25">
      <c r="A837">
        <v>2.3952</v>
      </c>
      <c r="B837">
        <v>9.5083000000000002</v>
      </c>
      <c r="C837">
        <v>-3.1783000000000001</v>
      </c>
      <c r="D837">
        <v>-3.0085999999999999</v>
      </c>
      <c r="E837">
        <v>0</v>
      </c>
      <c r="F837">
        <v>835</v>
      </c>
      <c r="G837">
        <f t="shared" ca="1" si="130"/>
        <v>4.477660665427206</v>
      </c>
      <c r="H837">
        <f t="shared" ca="1" si="131"/>
        <v>3.6941584629435456</v>
      </c>
      <c r="I837">
        <f t="shared" ca="1" si="132"/>
        <v>-4.6151158435210711</v>
      </c>
      <c r="J837">
        <f t="shared" ca="1" si="133"/>
        <v>-1.6310015686407324</v>
      </c>
      <c r="Q837">
        <f t="shared" ca="1" si="134"/>
        <v>0.38862990438888734</v>
      </c>
      <c r="R837">
        <f t="shared" ca="1" si="134"/>
        <v>-0.44425065802740105</v>
      </c>
      <c r="S837">
        <f t="shared" ca="1" si="134"/>
        <v>-0.23074709816912653</v>
      </c>
      <c r="T837">
        <f t="shared" ca="1" si="134"/>
        <v>0.36183907652585223</v>
      </c>
      <c r="V837">
        <f t="shared" ca="1" si="135"/>
        <v>2.082460665427206</v>
      </c>
      <c r="W837">
        <f t="shared" ca="1" si="136"/>
        <v>-5.8141415370564546</v>
      </c>
      <c r="X837">
        <f t="shared" ca="1" si="137"/>
        <v>-1.4368158435210714</v>
      </c>
      <c r="Y837">
        <f t="shared" ca="1" si="138"/>
        <v>1.3775984313592675</v>
      </c>
    </row>
    <row r="838" spans="1:25" x14ac:dyDescent="0.25">
      <c r="A838">
        <v>0.96414</v>
      </c>
      <c r="B838">
        <v>5.6159999999999997</v>
      </c>
      <c r="C838">
        <v>2.2138</v>
      </c>
      <c r="D838">
        <v>-0.12501000000000001</v>
      </c>
      <c r="E838">
        <v>0</v>
      </c>
      <c r="F838">
        <v>836</v>
      </c>
      <c r="G838">
        <f t="shared" ca="1" si="130"/>
        <v>0.6235310446362119</v>
      </c>
      <c r="H838">
        <f t="shared" ca="1" si="131"/>
        <v>2.3688459482941457</v>
      </c>
      <c r="I838">
        <f t="shared" ca="1" si="132"/>
        <v>-0.86400156055443311</v>
      </c>
      <c r="J838">
        <f t="shared" ca="1" si="133"/>
        <v>0.20516387847918738</v>
      </c>
      <c r="Q838">
        <f t="shared" ca="1" si="134"/>
        <v>-0.10889315896845297</v>
      </c>
      <c r="R838">
        <f t="shared" ca="1" si="134"/>
        <v>-0.35314884577738392</v>
      </c>
      <c r="S838">
        <f t="shared" ca="1" si="134"/>
        <v>-0.36721370754885541</v>
      </c>
      <c r="T838">
        <f t="shared" ca="1" si="134"/>
        <v>0.13263987069699057</v>
      </c>
      <c r="V838">
        <f t="shared" ca="1" si="135"/>
        <v>-0.3406089553637881</v>
      </c>
      <c r="W838">
        <f t="shared" ca="1" si="136"/>
        <v>-3.2471540517058539</v>
      </c>
      <c r="X838">
        <f t="shared" ca="1" si="137"/>
        <v>-3.0778015605544331</v>
      </c>
      <c r="Y838">
        <f t="shared" ca="1" si="138"/>
        <v>0.33017387847918739</v>
      </c>
    </row>
    <row r="839" spans="1:25" x14ac:dyDescent="0.25">
      <c r="A839">
        <v>-4.8860999999999999</v>
      </c>
      <c r="B839">
        <v>7.0541999999999998</v>
      </c>
      <c r="C839">
        <v>-0.17252000000000001</v>
      </c>
      <c r="D839">
        <v>-6.9589999999999996</v>
      </c>
      <c r="E839">
        <v>1</v>
      </c>
      <c r="F839">
        <v>837</v>
      </c>
      <c r="G839">
        <f t="shared" ca="1" si="130"/>
        <v>-4.6208890528778568</v>
      </c>
      <c r="H839">
        <f t="shared" ca="1" si="131"/>
        <v>10.012544074301855</v>
      </c>
      <c r="I839">
        <f t="shared" ca="1" si="132"/>
        <v>-3.9214603250974323</v>
      </c>
      <c r="J839">
        <f t="shared" ca="1" si="133"/>
        <v>-10.317638245063215</v>
      </c>
      <c r="Q839">
        <f t="shared" ca="1" si="134"/>
        <v>8.7038890738239449E-2</v>
      </c>
      <c r="R839">
        <f t="shared" ca="1" si="134"/>
        <v>0.33624181719291446</v>
      </c>
      <c r="S839">
        <f t="shared" ca="1" si="134"/>
        <v>-0.40055295440439354</v>
      </c>
      <c r="T839">
        <f t="shared" ca="1" si="134"/>
        <v>-0.47826704810713216</v>
      </c>
      <c r="V839">
        <f t="shared" ca="1" si="135"/>
        <v>0.26521094712214349</v>
      </c>
      <c r="W839">
        <f t="shared" ca="1" si="136"/>
        <v>2.9583440743018552</v>
      </c>
      <c r="X839">
        <f t="shared" ca="1" si="137"/>
        <v>-3.7489403250974322</v>
      </c>
      <c r="Y839">
        <f t="shared" ca="1" si="138"/>
        <v>-3.3586382450632151</v>
      </c>
    </row>
    <row r="840" spans="1:25" x14ac:dyDescent="0.25">
      <c r="A840">
        <v>1.6849000000000001</v>
      </c>
      <c r="B840">
        <v>8.7489000000000008</v>
      </c>
      <c r="C840">
        <v>-1.2641</v>
      </c>
      <c r="D840">
        <v>-1.3857999999999999</v>
      </c>
      <c r="E840">
        <v>0</v>
      </c>
      <c r="F840">
        <v>838</v>
      </c>
      <c r="G840">
        <f t="shared" ca="1" si="130"/>
        <v>1.4477958146589884</v>
      </c>
      <c r="H840">
        <f t="shared" ca="1" si="131"/>
        <v>4.3706928534778298</v>
      </c>
      <c r="I840">
        <f t="shared" ca="1" si="132"/>
        <v>-1.5020230429582262</v>
      </c>
      <c r="J840">
        <f t="shared" ca="1" si="133"/>
        <v>1.3006949453370054</v>
      </c>
      <c r="Q840">
        <f t="shared" ca="1" si="134"/>
        <v>-7.8583194646818066E-2</v>
      </c>
      <c r="R840">
        <f t="shared" ca="1" si="134"/>
        <v>-0.4041619131267149</v>
      </c>
      <c r="S840">
        <f t="shared" ca="1" si="134"/>
        <v>-4.8707944441693463E-2</v>
      </c>
      <c r="T840">
        <f t="shared" ca="1" si="134"/>
        <v>0.45929408581511533</v>
      </c>
      <c r="V840">
        <f t="shared" ca="1" si="135"/>
        <v>-0.23710418534101158</v>
      </c>
      <c r="W840">
        <f t="shared" ca="1" si="136"/>
        <v>-4.378207146522171</v>
      </c>
      <c r="X840">
        <f t="shared" ca="1" si="137"/>
        <v>-0.23792304295822628</v>
      </c>
      <c r="Y840">
        <f t="shared" ca="1" si="138"/>
        <v>2.6864949453370053</v>
      </c>
    </row>
    <row r="841" spans="1:25" x14ac:dyDescent="0.25">
      <c r="A841">
        <v>-0.71867999999999999</v>
      </c>
      <c r="B841">
        <v>-5.7153999999999998</v>
      </c>
      <c r="C841">
        <v>3.8298000000000001</v>
      </c>
      <c r="D841">
        <v>1.0233000000000001</v>
      </c>
      <c r="E841">
        <v>1</v>
      </c>
      <c r="F841">
        <v>839</v>
      </c>
      <c r="G841">
        <f t="shared" ca="1" si="130"/>
        <v>-0.58415250989691458</v>
      </c>
      <c r="H841">
        <f t="shared" ca="1" si="131"/>
        <v>2.4239415089664336</v>
      </c>
      <c r="I841">
        <f t="shared" ca="1" si="132"/>
        <v>10.119170678647736</v>
      </c>
      <c r="J841">
        <f t="shared" ca="1" si="133"/>
        <v>1.2209980347033524</v>
      </c>
      <c r="Q841">
        <f t="shared" ca="1" si="134"/>
        <v>4.6228070468293581E-2</v>
      </c>
      <c r="R841">
        <f t="shared" ca="1" si="134"/>
        <v>0.47681417948372606</v>
      </c>
      <c r="S841">
        <f t="shared" ca="1" si="134"/>
        <v>0.46671026711164021</v>
      </c>
      <c r="T841">
        <f t="shared" ca="1" si="134"/>
        <v>8.4273263940273457E-2</v>
      </c>
      <c r="V841">
        <f t="shared" ca="1" si="135"/>
        <v>0.13452749010308537</v>
      </c>
      <c r="W841">
        <f t="shared" ca="1" si="136"/>
        <v>8.1393415089664334</v>
      </c>
      <c r="X841">
        <f t="shared" ca="1" si="137"/>
        <v>6.2893706786477352</v>
      </c>
      <c r="Y841">
        <f t="shared" ca="1" si="138"/>
        <v>0.19769803470335237</v>
      </c>
    </row>
    <row r="842" spans="1:25" x14ac:dyDescent="0.25">
      <c r="A842">
        <v>-4.3773</v>
      </c>
      <c r="B842">
        <v>-5.5167000000000002</v>
      </c>
      <c r="C842">
        <v>10.939</v>
      </c>
      <c r="D842">
        <v>-0.40820000000000001</v>
      </c>
      <c r="E842">
        <v>1</v>
      </c>
      <c r="F842">
        <v>840</v>
      </c>
      <c r="G842">
        <f t="shared" ca="1" si="130"/>
        <v>-4.0080185053480442</v>
      </c>
      <c r="H842">
        <f t="shared" ca="1" si="131"/>
        <v>-8.0493320543710709</v>
      </c>
      <c r="I842">
        <f t="shared" ca="1" si="132"/>
        <v>12.872865322729854</v>
      </c>
      <c r="J842">
        <f t="shared" ca="1" si="133"/>
        <v>-0.20283557427085752</v>
      </c>
      <c r="Q842">
        <f t="shared" ca="1" si="134"/>
        <v>0.1168970280459064</v>
      </c>
      <c r="R842">
        <f t="shared" ca="1" si="134"/>
        <v>-0.30770764669945394</v>
      </c>
      <c r="S842">
        <f t="shared" ca="1" si="134"/>
        <v>0.28264537756364339</v>
      </c>
      <c r="T842">
        <f t="shared" ca="1" si="134"/>
        <v>8.7238284579675529E-2</v>
      </c>
      <c r="V842">
        <f t="shared" ca="1" si="135"/>
        <v>0.36928149465195581</v>
      </c>
      <c r="W842">
        <f t="shared" ca="1" si="136"/>
        <v>-2.5326320543710712</v>
      </c>
      <c r="X842">
        <f t="shared" ca="1" si="137"/>
        <v>1.933865322729855</v>
      </c>
      <c r="Y842">
        <f t="shared" ca="1" si="138"/>
        <v>0.20536442572914249</v>
      </c>
    </row>
    <row r="843" spans="1:25" x14ac:dyDescent="0.25">
      <c r="A843">
        <v>0.81583000000000006</v>
      </c>
      <c r="B843">
        <v>4.84</v>
      </c>
      <c r="C843">
        <v>-5.2613000000000003</v>
      </c>
      <c r="D843">
        <v>-6.0823</v>
      </c>
      <c r="E843">
        <v>1</v>
      </c>
      <c r="F843">
        <v>841</v>
      </c>
      <c r="G843">
        <f t="shared" ca="1" si="130"/>
        <v>3.8719075765331512</v>
      </c>
      <c r="H843">
        <f t="shared" ca="1" si="131"/>
        <v>2.5438022936899416</v>
      </c>
      <c r="I843">
        <f t="shared" ca="1" si="132"/>
        <v>-7.6808228600338149</v>
      </c>
      <c r="J843">
        <f t="shared" ca="1" si="133"/>
        <v>-7.1596704384986545</v>
      </c>
      <c r="Q843">
        <f t="shared" ca="1" si="134"/>
        <v>0.44481213543769449</v>
      </c>
      <c r="R843">
        <f t="shared" ca="1" si="134"/>
        <v>-0.28976492971545487</v>
      </c>
      <c r="S843">
        <f t="shared" ca="1" si="134"/>
        <v>-0.32367712707822882</v>
      </c>
      <c r="T843">
        <f t="shared" ca="1" si="134"/>
        <v>-0.31713910621750607</v>
      </c>
      <c r="V843">
        <f t="shared" ca="1" si="135"/>
        <v>3.0560775765331512</v>
      </c>
      <c r="W843">
        <f t="shared" ca="1" si="136"/>
        <v>-2.2961977063100583</v>
      </c>
      <c r="X843">
        <f t="shared" ca="1" si="137"/>
        <v>-2.4195228600338146</v>
      </c>
      <c r="Y843">
        <f t="shared" ca="1" si="138"/>
        <v>-1.077370438498654</v>
      </c>
    </row>
    <row r="844" spans="1:25" x14ac:dyDescent="0.25">
      <c r="A844">
        <v>0.80354999999999999</v>
      </c>
      <c r="B844">
        <v>2.8473000000000002</v>
      </c>
      <c r="C844">
        <v>4.3438999999999997</v>
      </c>
      <c r="D844">
        <v>0.60170000000000001</v>
      </c>
      <c r="E844">
        <v>0</v>
      </c>
      <c r="F844">
        <v>842</v>
      </c>
      <c r="G844">
        <f t="shared" ca="1" si="130"/>
        <v>-1.3049036918761354</v>
      </c>
      <c r="H844">
        <f t="shared" ca="1" si="131"/>
        <v>2.4657269204539891</v>
      </c>
      <c r="I844">
        <f t="shared" ca="1" si="132"/>
        <v>3.6238781818156585</v>
      </c>
      <c r="J844">
        <f t="shared" ca="1" si="133"/>
        <v>-1.4379233167407346</v>
      </c>
      <c r="Q844">
        <f t="shared" ca="1" si="134"/>
        <v>-0.39069805453669404</v>
      </c>
      <c r="R844">
        <f t="shared" ca="1" si="134"/>
        <v>-6.7043965601257027E-2</v>
      </c>
      <c r="S844">
        <f t="shared" ca="1" si="134"/>
        <v>-0.13334023197003086</v>
      </c>
      <c r="T844">
        <f t="shared" ca="1" si="134"/>
        <v>-0.42553550992200961</v>
      </c>
      <c r="V844">
        <f t="shared" ca="1" si="135"/>
        <v>-2.1084536918761354</v>
      </c>
      <c r="W844">
        <f t="shared" ca="1" si="136"/>
        <v>-0.38157307954601116</v>
      </c>
      <c r="X844">
        <f t="shared" ca="1" si="137"/>
        <v>-0.72002181818434119</v>
      </c>
      <c r="Y844">
        <f t="shared" ca="1" si="138"/>
        <v>-2.0396233167407347</v>
      </c>
    </row>
    <row r="845" spans="1:25" x14ac:dyDescent="0.25">
      <c r="A845">
        <v>4.9362000000000004</v>
      </c>
      <c r="B845">
        <v>7.6045999999999996</v>
      </c>
      <c r="C845">
        <v>-2.3429000000000002</v>
      </c>
      <c r="D845">
        <v>-0.85302</v>
      </c>
      <c r="E845">
        <v>0</v>
      </c>
      <c r="F845">
        <v>843</v>
      </c>
      <c r="G845">
        <f t="shared" ca="1" si="130"/>
        <v>9.4757001347746836</v>
      </c>
      <c r="H845">
        <f t="shared" ca="1" si="131"/>
        <v>4.7183161660310997</v>
      </c>
      <c r="I845">
        <f t="shared" ca="1" si="132"/>
        <v>-3.0419036758341313</v>
      </c>
      <c r="J845">
        <f t="shared" ca="1" si="133"/>
        <v>-1.0641043868883411</v>
      </c>
      <c r="Q845">
        <f t="shared" ca="1" si="134"/>
        <v>0.48106550858233843</v>
      </c>
      <c r="R845">
        <f t="shared" ca="1" si="134"/>
        <v>-0.33172828866492066</v>
      </c>
      <c r="S845">
        <f t="shared" ca="1" si="134"/>
        <v>-0.13000531859923192</v>
      </c>
      <c r="T845">
        <f t="shared" ca="1" si="134"/>
        <v>-8.943672900955979E-2</v>
      </c>
      <c r="V845">
        <f t="shared" ca="1" si="135"/>
        <v>4.5395001347746824</v>
      </c>
      <c r="W845">
        <f t="shared" ca="1" si="136"/>
        <v>-2.8862838339689003</v>
      </c>
      <c r="X845">
        <f t="shared" ca="1" si="137"/>
        <v>-0.69900367583413114</v>
      </c>
      <c r="Y845">
        <f t="shared" ca="1" si="138"/>
        <v>-0.211084386888341</v>
      </c>
    </row>
    <row r="846" spans="1:25" x14ac:dyDescent="0.25">
      <c r="A846">
        <v>-4.577</v>
      </c>
      <c r="B846">
        <v>3.4514999999999998</v>
      </c>
      <c r="C846">
        <v>0.66718999999999995</v>
      </c>
      <c r="D846">
        <v>-0.94742000000000004</v>
      </c>
      <c r="E846">
        <v>1</v>
      </c>
      <c r="F846">
        <v>844</v>
      </c>
      <c r="G846">
        <f t="shared" ca="1" si="130"/>
        <v>-5.2223626770533089</v>
      </c>
      <c r="H846">
        <f t="shared" ca="1" si="131"/>
        <v>-4.7318706613917936</v>
      </c>
      <c r="I846">
        <f t="shared" ca="1" si="132"/>
        <v>-0.6320535764801225</v>
      </c>
      <c r="J846">
        <f t="shared" ca="1" si="133"/>
        <v>-0.12741503368972729</v>
      </c>
      <c r="Q846">
        <f t="shared" ca="1" si="134"/>
        <v>-0.18605740431155438</v>
      </c>
      <c r="R846">
        <f t="shared" ca="1" si="134"/>
        <v>-0.4771961769067713</v>
      </c>
      <c r="S846">
        <f t="shared" ca="1" si="134"/>
        <v>-0.21430780244487857</v>
      </c>
      <c r="T846">
        <f t="shared" ca="1" si="134"/>
        <v>0.26747124123027344</v>
      </c>
      <c r="V846">
        <f t="shared" ca="1" si="135"/>
        <v>-0.64536267705330863</v>
      </c>
      <c r="W846">
        <f t="shared" ca="1" si="136"/>
        <v>-8.1833706613917929</v>
      </c>
      <c r="X846">
        <f t="shared" ca="1" si="137"/>
        <v>-1.2992435764801225</v>
      </c>
      <c r="Y846">
        <f t="shared" ca="1" si="138"/>
        <v>0.82000496631027275</v>
      </c>
    </row>
    <row r="847" spans="1:25" x14ac:dyDescent="0.25">
      <c r="A847">
        <v>-1.9422999999999999</v>
      </c>
      <c r="B847">
        <v>0.37659999999999999</v>
      </c>
      <c r="C847">
        <v>-1.2898000000000001</v>
      </c>
      <c r="D847">
        <v>-0.82457999999999998</v>
      </c>
      <c r="E847">
        <v>1</v>
      </c>
      <c r="F847">
        <v>845</v>
      </c>
      <c r="G847">
        <f t="shared" ca="1" si="130"/>
        <v>-0.63875930506211875</v>
      </c>
      <c r="H847">
        <f t="shared" ca="1" si="131"/>
        <v>-0.18395820435784932</v>
      </c>
      <c r="I847">
        <f t="shared" ca="1" si="132"/>
        <v>-1.7342197027768045</v>
      </c>
      <c r="J847">
        <f t="shared" ca="1" si="133"/>
        <v>-0.67244096727464009</v>
      </c>
      <c r="Q847">
        <f t="shared" ca="1" si="134"/>
        <v>0.30469341970349073</v>
      </c>
      <c r="R847">
        <f t="shared" ca="1" si="134"/>
        <v>-9.5317406972413865E-2</v>
      </c>
      <c r="S847">
        <f t="shared" ca="1" si="134"/>
        <v>-8.711905397858366E-2</v>
      </c>
      <c r="T847">
        <f t="shared" ca="1" si="134"/>
        <v>6.6208445090870982E-2</v>
      </c>
      <c r="V847">
        <f t="shared" ca="1" si="135"/>
        <v>1.3035406949378812</v>
      </c>
      <c r="W847">
        <f t="shared" ca="1" si="136"/>
        <v>-0.56055820435784931</v>
      </c>
      <c r="X847">
        <f t="shared" ca="1" si="137"/>
        <v>-0.44441970277680437</v>
      </c>
      <c r="Y847">
        <f t="shared" ca="1" si="138"/>
        <v>0.15213903272535995</v>
      </c>
    </row>
    <row r="848" spans="1:25" x14ac:dyDescent="0.25">
      <c r="A848">
        <v>-2.3797000000000001</v>
      </c>
      <c r="B848">
        <v>-1.4401999999999999</v>
      </c>
      <c r="C848">
        <v>1.1273</v>
      </c>
      <c r="D848">
        <v>0.16075999999999999</v>
      </c>
      <c r="E848">
        <v>1</v>
      </c>
      <c r="F848">
        <v>846</v>
      </c>
      <c r="G848">
        <f t="shared" ca="1" si="130"/>
        <v>-1.0454014046332991</v>
      </c>
      <c r="H848">
        <f t="shared" ca="1" si="131"/>
        <v>-3.7271902438935323</v>
      </c>
      <c r="I848">
        <f t="shared" ca="1" si="132"/>
        <v>-4.7355110339093782</v>
      </c>
      <c r="J848">
        <f t="shared" ca="1" si="133"/>
        <v>0.97351648237325128</v>
      </c>
      <c r="Q848">
        <f t="shared" ca="1" si="134"/>
        <v>0.30897778586980718</v>
      </c>
      <c r="R848">
        <f t="shared" ca="1" si="134"/>
        <v>-0.28903328578810394</v>
      </c>
      <c r="S848">
        <f t="shared" ca="1" si="134"/>
        <v>-0.45999501716560909</v>
      </c>
      <c r="T848">
        <f t="shared" ca="1" si="134"/>
        <v>0.265892262152857</v>
      </c>
      <c r="V848">
        <f t="shared" ca="1" si="135"/>
        <v>1.334298595366701</v>
      </c>
      <c r="W848">
        <f t="shared" ca="1" si="136"/>
        <v>-2.2869902438935323</v>
      </c>
      <c r="X848">
        <f t="shared" ca="1" si="137"/>
        <v>-5.8628110339093782</v>
      </c>
      <c r="Y848">
        <f t="shared" ca="1" si="138"/>
        <v>0.81275648237325127</v>
      </c>
    </row>
    <row r="849" spans="1:25" x14ac:dyDescent="0.25">
      <c r="A849">
        <v>1.0987</v>
      </c>
      <c r="B849">
        <v>0.63939999999999997</v>
      </c>
      <c r="C849">
        <v>5.9889999999999999</v>
      </c>
      <c r="D849">
        <v>-0.58277000000000001</v>
      </c>
      <c r="E849">
        <v>0</v>
      </c>
      <c r="F849">
        <v>847</v>
      </c>
      <c r="G849">
        <f t="shared" ca="1" si="130"/>
        <v>1.9950859709634474</v>
      </c>
      <c r="H849">
        <f t="shared" ca="1" si="131"/>
        <v>3.0648417907467795</v>
      </c>
      <c r="I849">
        <f t="shared" ca="1" si="132"/>
        <v>12.048735353327821</v>
      </c>
      <c r="J849">
        <f t="shared" ca="1" si="133"/>
        <v>-1.2207160828281882</v>
      </c>
      <c r="Q849">
        <f t="shared" ca="1" si="134"/>
        <v>0.23804131902935111</v>
      </c>
      <c r="R849">
        <f t="shared" ca="1" si="134"/>
        <v>0.2997711410636863</v>
      </c>
      <c r="S849">
        <f t="shared" ca="1" si="134"/>
        <v>0.46324875111343511</v>
      </c>
      <c r="T849">
        <f t="shared" ca="1" si="134"/>
        <v>-0.22438845691465659</v>
      </c>
      <c r="V849">
        <f t="shared" ca="1" si="135"/>
        <v>0.89638597096344741</v>
      </c>
      <c r="W849">
        <f t="shared" ca="1" si="136"/>
        <v>2.4254417907467793</v>
      </c>
      <c r="X849">
        <f t="shared" ca="1" si="137"/>
        <v>6.0597353533278211</v>
      </c>
      <c r="Y849">
        <f t="shared" ca="1" si="138"/>
        <v>-0.63794608282818821</v>
      </c>
    </row>
    <row r="850" spans="1:25" x14ac:dyDescent="0.25">
      <c r="A850">
        <v>4.1196999999999999</v>
      </c>
      <c r="B850">
        <v>-2.7955999999999999</v>
      </c>
      <c r="C850">
        <v>2.0707</v>
      </c>
      <c r="D850">
        <v>0.67412000000000005</v>
      </c>
      <c r="E850">
        <v>0</v>
      </c>
      <c r="F850">
        <v>848</v>
      </c>
      <c r="G850">
        <f t="shared" ca="1" si="130"/>
        <v>3.2960147296494875</v>
      </c>
      <c r="H850">
        <f t="shared" ca="1" si="131"/>
        <v>-1.2700300582868931</v>
      </c>
      <c r="I850">
        <f t="shared" ca="1" si="132"/>
        <v>2.128028040872751</v>
      </c>
      <c r="J850">
        <f t="shared" ca="1" si="133"/>
        <v>-0.14090275521703244</v>
      </c>
      <c r="Q850">
        <f t="shared" ca="1" si="134"/>
        <v>-0.22394108784505695</v>
      </c>
      <c r="R850">
        <f t="shared" ca="1" si="134"/>
        <v>0.21882056947823636</v>
      </c>
      <c r="S850">
        <f t="shared" ca="1" si="134"/>
        <v>1.2196770408059887E-2</v>
      </c>
      <c r="T850">
        <f t="shared" ca="1" si="134"/>
        <v>-0.26638708612142048</v>
      </c>
      <c r="V850">
        <f t="shared" ca="1" si="135"/>
        <v>-0.82368527035051242</v>
      </c>
      <c r="W850">
        <f t="shared" ca="1" si="136"/>
        <v>1.5255699417131068</v>
      </c>
      <c r="X850">
        <f t="shared" ca="1" si="137"/>
        <v>5.7328040872750861E-2</v>
      </c>
      <c r="Y850">
        <f t="shared" ca="1" si="138"/>
        <v>-0.81502275521703249</v>
      </c>
    </row>
    <row r="851" spans="1:25" x14ac:dyDescent="0.25">
      <c r="A851">
        <v>-0.27801999999999999</v>
      </c>
      <c r="B851">
        <v>8.1881000000000004</v>
      </c>
      <c r="C851">
        <v>-3.1337999999999999</v>
      </c>
      <c r="D851">
        <v>-2.5276000000000001</v>
      </c>
      <c r="E851">
        <v>0</v>
      </c>
      <c r="F851">
        <v>849</v>
      </c>
      <c r="G851">
        <f t="shared" ca="1" si="130"/>
        <v>1.1909211749381121</v>
      </c>
      <c r="H851">
        <f t="shared" ca="1" si="131"/>
        <v>6.2881776407195966</v>
      </c>
      <c r="I851">
        <f t="shared" ca="1" si="132"/>
        <v>3.016921092858615</v>
      </c>
      <c r="J851">
        <f t="shared" ca="1" si="133"/>
        <v>-4.5024974767942494</v>
      </c>
      <c r="Q851">
        <f t="shared" ca="1" si="134"/>
        <v>0.32665335026517128</v>
      </c>
      <c r="R851">
        <f t="shared" ca="1" si="134"/>
        <v>-0.25585909590698752</v>
      </c>
      <c r="S851">
        <f t="shared" ca="1" si="134"/>
        <v>0.4646613585190128</v>
      </c>
      <c r="T851">
        <f t="shared" ca="1" si="134"/>
        <v>-0.42089679623268894</v>
      </c>
      <c r="V851">
        <f t="shared" ca="1" si="135"/>
        <v>1.468941174938112</v>
      </c>
      <c r="W851">
        <f t="shared" ca="1" si="136"/>
        <v>-1.899922359280404</v>
      </c>
      <c r="X851">
        <f t="shared" ca="1" si="137"/>
        <v>6.1507210928586149</v>
      </c>
      <c r="Y851">
        <f t="shared" ca="1" si="138"/>
        <v>-1.9748974767942495</v>
      </c>
    </row>
    <row r="852" spans="1:25" x14ac:dyDescent="0.25">
      <c r="A852">
        <v>-0.13144</v>
      </c>
      <c r="B852">
        <v>-1.7775000000000001</v>
      </c>
      <c r="C852">
        <v>8.3315999999999999</v>
      </c>
      <c r="D852">
        <v>0.35214000000000001</v>
      </c>
      <c r="E852">
        <v>0</v>
      </c>
      <c r="F852">
        <v>850</v>
      </c>
      <c r="G852">
        <f t="shared" ca="1" si="130"/>
        <v>-0.10097444169199073</v>
      </c>
      <c r="H852">
        <f t="shared" ca="1" si="131"/>
        <v>-1.8854674535854778</v>
      </c>
      <c r="I852">
        <f t="shared" ca="1" si="132"/>
        <v>8.7618664876780521</v>
      </c>
      <c r="J852">
        <f t="shared" ca="1" si="133"/>
        <v>0.51825034440260254</v>
      </c>
      <c r="Q852">
        <f t="shared" ca="1" si="134"/>
        <v>1.0865201246142542E-2</v>
      </c>
      <c r="R852">
        <f t="shared" ca="1" si="134"/>
        <v>-1.9959374844348399E-2</v>
      </c>
      <c r="S852">
        <f t="shared" ca="1" si="134"/>
        <v>8.4594039129020748E-2</v>
      </c>
      <c r="T852">
        <f t="shared" ca="1" si="134"/>
        <v>7.1830187907171217E-2</v>
      </c>
      <c r="V852">
        <f t="shared" ca="1" si="135"/>
        <v>3.0465558308009275E-2</v>
      </c>
      <c r="W852">
        <f t="shared" ca="1" si="136"/>
        <v>-0.10796745358547788</v>
      </c>
      <c r="X852">
        <f t="shared" ca="1" si="137"/>
        <v>0.43026648767805287</v>
      </c>
      <c r="Y852">
        <f t="shared" ca="1" si="138"/>
        <v>0.16611034440260253</v>
      </c>
    </row>
    <row r="853" spans="1:25" x14ac:dyDescent="0.25">
      <c r="A853">
        <v>0.51949999999999996</v>
      </c>
      <c r="B853">
        <v>-3.2633000000000001</v>
      </c>
      <c r="C853">
        <v>3.0895000000000001</v>
      </c>
      <c r="D853">
        <v>-0.9849</v>
      </c>
      <c r="E853">
        <v>0</v>
      </c>
      <c r="F853">
        <v>851</v>
      </c>
      <c r="G853">
        <f t="shared" ca="1" si="130"/>
        <v>0.19496482265349807</v>
      </c>
      <c r="H853">
        <f t="shared" ca="1" si="131"/>
        <v>-2.7354703185501412</v>
      </c>
      <c r="I853">
        <f t="shared" ca="1" si="132"/>
        <v>7.1997983788475493</v>
      </c>
      <c r="J853">
        <f t="shared" ca="1" si="133"/>
        <v>-2.4433785406549386</v>
      </c>
      <c r="Q853">
        <f t="shared" ca="1" si="134"/>
        <v>-0.10433327824533889</v>
      </c>
      <c r="R853">
        <f t="shared" ca="1" si="134"/>
        <v>9.0289059804329219E-2</v>
      </c>
      <c r="S853">
        <f t="shared" ca="1" si="134"/>
        <v>0.41488884587054631</v>
      </c>
      <c r="T853">
        <f t="shared" ca="1" si="134"/>
        <v>-0.37188788947012164</v>
      </c>
      <c r="V853">
        <f t="shared" ca="1" si="135"/>
        <v>-0.32453517734650189</v>
      </c>
      <c r="W853">
        <f t="shared" ca="1" si="136"/>
        <v>0.52782968144985865</v>
      </c>
      <c r="X853">
        <f t="shared" ca="1" si="137"/>
        <v>4.1102983788475491</v>
      </c>
      <c r="Y853">
        <f t="shared" ca="1" si="138"/>
        <v>-1.4584785406549385</v>
      </c>
    </row>
    <row r="854" spans="1:25" x14ac:dyDescent="0.25">
      <c r="A854">
        <v>-1.8029999999999999</v>
      </c>
      <c r="B854">
        <v>11.8818</v>
      </c>
      <c r="C854">
        <v>2.0457999999999998</v>
      </c>
      <c r="D854">
        <v>-5.2728000000000002</v>
      </c>
      <c r="E854">
        <v>0</v>
      </c>
      <c r="F854">
        <v>852</v>
      </c>
      <c r="G854">
        <f t="shared" ca="1" si="130"/>
        <v>-5.2149919851015856</v>
      </c>
      <c r="H854">
        <f t="shared" ca="1" si="131"/>
        <v>14.562513988111824</v>
      </c>
      <c r="I854">
        <f t="shared" ca="1" si="132"/>
        <v>2.6600167949215843</v>
      </c>
      <c r="J854">
        <f t="shared" ca="1" si="133"/>
        <v>-4.6170718656656735</v>
      </c>
      <c r="Q854">
        <f t="shared" ca="1" si="134"/>
        <v>-0.45730514767725894</v>
      </c>
      <c r="R854">
        <f t="shared" ca="1" si="134"/>
        <v>0.31815696495459866</v>
      </c>
      <c r="S854">
        <f t="shared" ca="1" si="134"/>
        <v>0.1162415007123514</v>
      </c>
      <c r="T854">
        <f t="shared" ca="1" si="134"/>
        <v>0.22892642346799597</v>
      </c>
      <c r="V854">
        <f t="shared" ca="1" si="135"/>
        <v>-3.4119919851015856</v>
      </c>
      <c r="W854">
        <f t="shared" ca="1" si="136"/>
        <v>2.6807139881118238</v>
      </c>
      <c r="X854">
        <f t="shared" ca="1" si="137"/>
        <v>0.61421679492158443</v>
      </c>
      <c r="Y854">
        <f t="shared" ca="1" si="138"/>
        <v>0.65572813433432697</v>
      </c>
    </row>
    <row r="855" spans="1:25" x14ac:dyDescent="0.25">
      <c r="A855">
        <v>2.2504</v>
      </c>
      <c r="B855">
        <v>3.5756999999999999</v>
      </c>
      <c r="C855">
        <v>0.35272999999999999</v>
      </c>
      <c r="D855">
        <v>0.28360000000000002</v>
      </c>
      <c r="E855">
        <v>0</v>
      </c>
      <c r="F855">
        <v>853</v>
      </c>
      <c r="G855">
        <f t="shared" ca="1" si="130"/>
        <v>1.5527811838235193</v>
      </c>
      <c r="H855">
        <f t="shared" ca="1" si="131"/>
        <v>6.4715117057741089</v>
      </c>
      <c r="I855">
        <f t="shared" ca="1" si="132"/>
        <v>1.7693774183556854</v>
      </c>
      <c r="J855">
        <f t="shared" ca="1" si="133"/>
        <v>1.6080962331561783</v>
      </c>
      <c r="Q855">
        <f t="shared" ca="1" si="134"/>
        <v>-0.197667903248959</v>
      </c>
      <c r="R855">
        <f t="shared" ca="1" si="134"/>
        <v>0.33233213531183636</v>
      </c>
      <c r="S855">
        <f t="shared" ca="1" si="134"/>
        <v>0.2283975749242293</v>
      </c>
      <c r="T855">
        <f t="shared" ca="1" si="134"/>
        <v>0.35481660129248349</v>
      </c>
      <c r="V855">
        <f t="shared" ca="1" si="135"/>
        <v>-0.69761881617648069</v>
      </c>
      <c r="W855">
        <f t="shared" ca="1" si="136"/>
        <v>2.8958117057741091</v>
      </c>
      <c r="X855">
        <f t="shared" ca="1" si="137"/>
        <v>1.4166474183556854</v>
      </c>
      <c r="Y855">
        <f t="shared" ca="1" si="138"/>
        <v>1.3244962331561783</v>
      </c>
    </row>
    <row r="856" spans="1:25" x14ac:dyDescent="0.25">
      <c r="A856">
        <v>3.6244000000000001</v>
      </c>
      <c r="B856">
        <v>1.4609000000000001</v>
      </c>
      <c r="C856">
        <v>1.3501000000000001</v>
      </c>
      <c r="D856">
        <v>1.9283999999999999</v>
      </c>
      <c r="E856">
        <v>0</v>
      </c>
      <c r="F856">
        <v>854</v>
      </c>
      <c r="G856">
        <f t="shared" ca="1" si="130"/>
        <v>7.8725425898429204</v>
      </c>
      <c r="H856">
        <f t="shared" ca="1" si="131"/>
        <v>0.266980075465441</v>
      </c>
      <c r="I856">
        <f t="shared" ca="1" si="132"/>
        <v>0.54926291537941585</v>
      </c>
      <c r="J856">
        <f t="shared" ca="1" si="133"/>
        <v>2.7410294048475281</v>
      </c>
      <c r="Q856">
        <f t="shared" ca="1" si="134"/>
        <v>0.47663836188607023</v>
      </c>
      <c r="R856">
        <f t="shared" ca="1" si="134"/>
        <v>-0.18133882998804585</v>
      </c>
      <c r="S856">
        <f t="shared" ca="1" si="134"/>
        <v>-0.14588545048076185</v>
      </c>
      <c r="T856">
        <f t="shared" ca="1" si="134"/>
        <v>0.2658644846994801</v>
      </c>
      <c r="V856">
        <f t="shared" ca="1" si="135"/>
        <v>4.2481425898429199</v>
      </c>
      <c r="W856">
        <f t="shared" ca="1" si="136"/>
        <v>-1.1939199245345591</v>
      </c>
      <c r="X856">
        <f t="shared" ca="1" si="137"/>
        <v>-0.80083708462058423</v>
      </c>
      <c r="Y856">
        <f t="shared" ca="1" si="138"/>
        <v>0.81262940484752799</v>
      </c>
    </row>
    <row r="857" spans="1:25" x14ac:dyDescent="0.25">
      <c r="A857">
        <v>5.3914999999999997</v>
      </c>
      <c r="B857">
        <v>9.9946000000000002</v>
      </c>
      <c r="C857">
        <v>-3.8081</v>
      </c>
      <c r="D857">
        <v>-3.3641999999999999</v>
      </c>
      <c r="E857">
        <v>0</v>
      </c>
      <c r="F857">
        <v>855</v>
      </c>
      <c r="G857">
        <f t="shared" ca="1" si="130"/>
        <v>4.787829254320406</v>
      </c>
      <c r="H857">
        <f t="shared" ca="1" si="131"/>
        <v>13.229181483895406</v>
      </c>
      <c r="I857">
        <f t="shared" ca="1" si="132"/>
        <v>-5.1293574678480836</v>
      </c>
      <c r="J857">
        <f t="shared" ca="1" si="133"/>
        <v>-1.8887185096404655</v>
      </c>
      <c r="Q857">
        <f t="shared" ca="1" si="134"/>
        <v>-0.17647514462931491</v>
      </c>
      <c r="R857">
        <f t="shared" ca="1" si="134"/>
        <v>0.35245056207930581</v>
      </c>
      <c r="S857">
        <f t="shared" ca="1" si="134"/>
        <v>-0.21700428083040479</v>
      </c>
      <c r="T857">
        <f t="shared" ca="1" si="134"/>
        <v>0.37390557744979636</v>
      </c>
      <c r="V857">
        <f t="shared" ca="1" si="135"/>
        <v>-0.60367074567959345</v>
      </c>
      <c r="W857">
        <f t="shared" ca="1" si="136"/>
        <v>3.234581483895405</v>
      </c>
      <c r="X857">
        <f t="shared" ca="1" si="137"/>
        <v>-1.3212574678480833</v>
      </c>
      <c r="Y857">
        <f t="shared" ca="1" si="138"/>
        <v>1.4754814903595344</v>
      </c>
    </row>
    <row r="858" spans="1:25" x14ac:dyDescent="0.25">
      <c r="A858">
        <v>3.4916</v>
      </c>
      <c r="B858">
        <v>8.5709</v>
      </c>
      <c r="C858">
        <v>-3.0326</v>
      </c>
      <c r="D858">
        <v>-0.59182000000000001</v>
      </c>
      <c r="E858">
        <v>0</v>
      </c>
      <c r="F858">
        <v>856</v>
      </c>
      <c r="G858">
        <f t="shared" ca="1" si="130"/>
        <v>4.6033760869393952</v>
      </c>
      <c r="H858">
        <f t="shared" ca="1" si="131"/>
        <v>3.0620658836996295</v>
      </c>
      <c r="I858">
        <f t="shared" ca="1" si="132"/>
        <v>-3.0674498072423502</v>
      </c>
      <c r="J858">
        <f t="shared" ca="1" si="133"/>
        <v>-9.9244533830620929E-2</v>
      </c>
      <c r="Q858">
        <f t="shared" ca="1" si="134"/>
        <v>0.27572791314009926</v>
      </c>
      <c r="R858">
        <f t="shared" ca="1" si="134"/>
        <v>-0.437444034167634</v>
      </c>
      <c r="S858">
        <f t="shared" ca="1" si="134"/>
        <v>-7.4503017660845217E-3</v>
      </c>
      <c r="T858">
        <f t="shared" ca="1" si="134"/>
        <v>0.18432377418507673</v>
      </c>
      <c r="V858">
        <f t="shared" ca="1" si="135"/>
        <v>1.1117760869393951</v>
      </c>
      <c r="W858">
        <f t="shared" ca="1" si="136"/>
        <v>-5.5088341163003705</v>
      </c>
      <c r="X858">
        <f t="shared" ca="1" si="137"/>
        <v>-3.4849807242350032E-2</v>
      </c>
      <c r="Y858">
        <f t="shared" ca="1" si="138"/>
        <v>0.49257546616937908</v>
      </c>
    </row>
    <row r="859" spans="1:25" x14ac:dyDescent="0.25">
      <c r="A859">
        <v>0.55298000000000003</v>
      </c>
      <c r="B859">
        <v>-3.4619</v>
      </c>
      <c r="C859">
        <v>1.7048000000000001</v>
      </c>
      <c r="D859">
        <v>1.1008</v>
      </c>
      <c r="E859">
        <v>1</v>
      </c>
      <c r="F859">
        <v>857</v>
      </c>
      <c r="G859">
        <f t="shared" ca="1" si="130"/>
        <v>0.60738202674061181</v>
      </c>
      <c r="H859">
        <f t="shared" ca="1" si="131"/>
        <v>-4.7581610357640143</v>
      </c>
      <c r="I859">
        <f t="shared" ca="1" si="132"/>
        <v>1.0281095075838425</v>
      </c>
      <c r="J859">
        <f t="shared" ca="1" si="133"/>
        <v>-1.2598282533594842</v>
      </c>
      <c r="Q859">
        <f t="shared" ca="1" si="134"/>
        <v>1.9235989165245493E-2</v>
      </c>
      <c r="R859">
        <f t="shared" ca="1" si="134"/>
        <v>-0.19340921925611787</v>
      </c>
      <c r="S859">
        <f t="shared" ca="1" si="134"/>
        <v>-0.12643172372668665</v>
      </c>
      <c r="T859">
        <f t="shared" ca="1" si="134"/>
        <v>-0.44481906794874637</v>
      </c>
      <c r="V859">
        <f t="shared" ca="1" si="135"/>
        <v>5.4402026740611759E-2</v>
      </c>
      <c r="W859">
        <f t="shared" ca="1" si="136"/>
        <v>-1.2962610357640143</v>
      </c>
      <c r="X859">
        <f t="shared" ca="1" si="137"/>
        <v>-0.67669049241615764</v>
      </c>
      <c r="Y859">
        <f t="shared" ca="1" si="138"/>
        <v>-2.3606282533594842</v>
      </c>
    </row>
    <row r="860" spans="1:25" x14ac:dyDescent="0.25">
      <c r="A860">
        <v>-0.38213999999999998</v>
      </c>
      <c r="B860">
        <v>8.3909000000000002</v>
      </c>
      <c r="C860">
        <v>2.1623999999999999</v>
      </c>
      <c r="D860">
        <v>-3.7404999999999999</v>
      </c>
      <c r="E860">
        <v>0</v>
      </c>
      <c r="F860">
        <v>858</v>
      </c>
      <c r="G860">
        <f t="shared" ca="1" si="130"/>
        <v>-2.5116556576184972</v>
      </c>
      <c r="H860">
        <f t="shared" ca="1" si="131"/>
        <v>5.0013607604324051</v>
      </c>
      <c r="I860">
        <f t="shared" ca="1" si="132"/>
        <v>5.0155188458534354</v>
      </c>
      <c r="J860">
        <f t="shared" ca="1" si="133"/>
        <v>-3.276421887630161</v>
      </c>
      <c r="Q860">
        <f t="shared" ca="1" si="134"/>
        <v>-0.39234566070383214</v>
      </c>
      <c r="R860">
        <f t="shared" ca="1" si="134"/>
        <v>-0.36083003610191822</v>
      </c>
      <c r="S860">
        <f t="shared" ca="1" si="134"/>
        <v>0.35371881584742815</v>
      </c>
      <c r="T860">
        <f t="shared" ca="1" si="134"/>
        <v>0.17581202381355487</v>
      </c>
      <c r="V860">
        <f t="shared" ca="1" si="135"/>
        <v>-2.129515657618497</v>
      </c>
      <c r="W860">
        <f t="shared" ca="1" si="136"/>
        <v>-3.3895392395675947</v>
      </c>
      <c r="X860">
        <f t="shared" ca="1" si="137"/>
        <v>2.8531188458534356</v>
      </c>
      <c r="Y860">
        <f t="shared" ca="1" si="138"/>
        <v>0.46407811236983909</v>
      </c>
    </row>
    <row r="861" spans="1:25" x14ac:dyDescent="0.25">
      <c r="A861">
        <v>-0.26654</v>
      </c>
      <c r="B861">
        <v>-0.64561999999999997</v>
      </c>
      <c r="C861">
        <v>-0.42014000000000001</v>
      </c>
      <c r="D861">
        <v>0.89136000000000004</v>
      </c>
      <c r="E861">
        <v>1</v>
      </c>
      <c r="F861">
        <v>859</v>
      </c>
      <c r="G861">
        <f t="shared" ca="1" si="130"/>
        <v>1.1541560596548655</v>
      </c>
      <c r="H861">
        <f t="shared" ca="1" si="131"/>
        <v>0.8473882852192024</v>
      </c>
      <c r="I861">
        <f t="shared" ca="1" si="132"/>
        <v>-8.6456866678146369</v>
      </c>
      <c r="J861">
        <f t="shared" ca="1" si="133"/>
        <v>9.4014753605688561E-2</v>
      </c>
      <c r="Q861">
        <f t="shared" ca="1" si="134"/>
        <v>0.32051620768186484</v>
      </c>
      <c r="R861">
        <f t="shared" ca="1" si="134"/>
        <v>0.21534472238602753</v>
      </c>
      <c r="S861">
        <f t="shared" ca="1" si="134"/>
        <v>-0.48554304294028006</v>
      </c>
      <c r="T861">
        <f t="shared" ca="1" si="134"/>
        <v>-0.26249942056650222</v>
      </c>
      <c r="V861">
        <f t="shared" ca="1" si="135"/>
        <v>1.4206960596548655</v>
      </c>
      <c r="W861">
        <f t="shared" ca="1" si="136"/>
        <v>1.4930082852192024</v>
      </c>
      <c r="X861">
        <f t="shared" ca="1" si="137"/>
        <v>-8.2255466678146369</v>
      </c>
      <c r="Y861">
        <f t="shared" ca="1" si="138"/>
        <v>-0.79734524639431148</v>
      </c>
    </row>
    <row r="862" spans="1:25" x14ac:dyDescent="0.25">
      <c r="A862">
        <v>-1.8629</v>
      </c>
      <c r="B862">
        <v>-0.84841</v>
      </c>
      <c r="C862">
        <v>2.5377000000000001</v>
      </c>
      <c r="D862">
        <v>9.7398999999999999E-2</v>
      </c>
      <c r="E862">
        <v>1</v>
      </c>
      <c r="F862">
        <v>860</v>
      </c>
      <c r="G862">
        <f t="shared" ca="1" si="130"/>
        <v>-2.3100206067965177</v>
      </c>
      <c r="H862">
        <f t="shared" ca="1" si="131"/>
        <v>1.0957639754832433</v>
      </c>
      <c r="I862">
        <f t="shared" ca="1" si="132"/>
        <v>2.2789724091192132</v>
      </c>
      <c r="J862">
        <f t="shared" ca="1" si="133"/>
        <v>-0.21228454247275758</v>
      </c>
      <c r="Q862">
        <f t="shared" ca="1" si="134"/>
        <v>-0.13780933257310668</v>
      </c>
      <c r="R862">
        <f t="shared" ca="1" si="134"/>
        <v>0.25990158770609773</v>
      </c>
      <c r="S862">
        <f t="shared" ca="1" si="134"/>
        <v>-5.2734471932516458E-2</v>
      </c>
      <c r="T862">
        <f t="shared" ca="1" si="134"/>
        <v>-0.12554435362824512</v>
      </c>
      <c r="V862">
        <f t="shared" ca="1" si="135"/>
        <v>-0.44712060679651761</v>
      </c>
      <c r="W862">
        <f t="shared" ca="1" si="136"/>
        <v>1.9441739754832434</v>
      </c>
      <c r="X862">
        <f t="shared" ca="1" si="137"/>
        <v>-0.25872759088078678</v>
      </c>
      <c r="Y862">
        <f t="shared" ca="1" si="138"/>
        <v>-0.30968354247275759</v>
      </c>
    </row>
    <row r="863" spans="1:25" x14ac:dyDescent="0.25">
      <c r="A863">
        <v>-0.24037</v>
      </c>
      <c r="B863">
        <v>-1.7837000000000001</v>
      </c>
      <c r="C863">
        <v>2.1349999999999998</v>
      </c>
      <c r="D863">
        <v>1.2418</v>
      </c>
      <c r="E863">
        <v>1</v>
      </c>
      <c r="F863">
        <v>861</v>
      </c>
      <c r="G863">
        <f t="shared" ca="1" si="130"/>
        <v>-1.1677646840064109</v>
      </c>
      <c r="H863">
        <f t="shared" ca="1" si="131"/>
        <v>-11.658063364317808</v>
      </c>
      <c r="I863">
        <f t="shared" ca="1" si="132"/>
        <v>4.4995577549074497</v>
      </c>
      <c r="J863">
        <f t="shared" ca="1" si="133"/>
        <v>-2.9052456509476507</v>
      </c>
      <c r="Q863">
        <f t="shared" ca="1" si="134"/>
        <v>-0.24383414425383387</v>
      </c>
      <c r="R863">
        <f t="shared" ca="1" si="134"/>
        <v>-0.48795201771829921</v>
      </c>
      <c r="S863">
        <f t="shared" ca="1" si="134"/>
        <v>0.3194523201665731</v>
      </c>
      <c r="T863">
        <f t="shared" ca="1" si="134"/>
        <v>-0.48959031761980587</v>
      </c>
      <c r="V863">
        <f t="shared" ca="1" si="135"/>
        <v>-0.92739468400641079</v>
      </c>
      <c r="W863">
        <f t="shared" ca="1" si="136"/>
        <v>-9.8743633643178086</v>
      </c>
      <c r="X863">
        <f t="shared" ca="1" si="137"/>
        <v>2.3645577549074503</v>
      </c>
      <c r="Y863">
        <f t="shared" ca="1" si="138"/>
        <v>-4.1470456509476508</v>
      </c>
    </row>
    <row r="864" spans="1:25" x14ac:dyDescent="0.25">
      <c r="A864">
        <v>2.9742000000000002</v>
      </c>
      <c r="B864">
        <v>8.9600000000000009</v>
      </c>
      <c r="C864">
        <v>-2.9024000000000001</v>
      </c>
      <c r="D864">
        <v>-1.0379</v>
      </c>
      <c r="E864">
        <v>0</v>
      </c>
      <c r="F864">
        <v>862</v>
      </c>
      <c r="G864">
        <f t="shared" ca="1" si="130"/>
        <v>3.5242809296699287</v>
      </c>
      <c r="H864">
        <f t="shared" ca="1" si="131"/>
        <v>15.116972032440646</v>
      </c>
      <c r="I864">
        <f t="shared" ca="1" si="132"/>
        <v>2.1024314394330492</v>
      </c>
      <c r="J864">
        <f t="shared" ca="1" si="133"/>
        <v>7.7909364574547224E-2</v>
      </c>
      <c r="Q864">
        <f t="shared" ca="1" si="134"/>
        <v>0.16372751609762215</v>
      </c>
      <c r="R864">
        <f t="shared" ca="1" si="134"/>
        <v>0.451015118139237</v>
      </c>
      <c r="S864">
        <f t="shared" ca="1" si="134"/>
        <v>0.44210634825789408</v>
      </c>
      <c r="T864">
        <f t="shared" ca="1" si="134"/>
        <v>0.32358531667980661</v>
      </c>
      <c r="V864">
        <f t="shared" ca="1" si="135"/>
        <v>0.55008092966992828</v>
      </c>
      <c r="W864">
        <f t="shared" ca="1" si="136"/>
        <v>6.1569720324406463</v>
      </c>
      <c r="X864">
        <f t="shared" ca="1" si="137"/>
        <v>5.0048314394330493</v>
      </c>
      <c r="Y864">
        <f t="shared" ca="1" si="138"/>
        <v>1.1158093645745473</v>
      </c>
    </row>
    <row r="865" spans="1:25" x14ac:dyDescent="0.25">
      <c r="A865">
        <v>2.3163999999999998</v>
      </c>
      <c r="B865">
        <v>-2.6280000000000001</v>
      </c>
      <c r="C865">
        <v>3.1528999999999998</v>
      </c>
      <c r="D865">
        <v>-8.6220000000000005E-2</v>
      </c>
      <c r="E865">
        <v>0</v>
      </c>
      <c r="F865">
        <v>863</v>
      </c>
      <c r="G865">
        <f t="shared" ca="1" si="130"/>
        <v>3.8879428351397927</v>
      </c>
      <c r="H865">
        <f t="shared" ca="1" si="131"/>
        <v>-8.2592243190519348</v>
      </c>
      <c r="I865">
        <f t="shared" ca="1" si="132"/>
        <v>2.5992449859098725</v>
      </c>
      <c r="J865">
        <f t="shared" ca="1" si="133"/>
        <v>0.53032071151121762</v>
      </c>
      <c r="Q865">
        <f t="shared" ca="1" si="134"/>
        <v>0.33901631756652684</v>
      </c>
      <c r="R865">
        <f t="shared" ca="1" si="134"/>
        <v>-0.44026713461820233</v>
      </c>
      <c r="S865">
        <f t="shared" ca="1" si="134"/>
        <v>-0.1060978684373155</v>
      </c>
      <c r="T865">
        <f t="shared" ca="1" si="134"/>
        <v>0.2188249422653431</v>
      </c>
      <c r="V865">
        <f t="shared" ca="1" si="135"/>
        <v>1.5715428351397926</v>
      </c>
      <c r="W865">
        <f t="shared" ca="1" si="136"/>
        <v>-5.6312243190519338</v>
      </c>
      <c r="X865">
        <f t="shared" ca="1" si="137"/>
        <v>-0.55365501409012707</v>
      </c>
      <c r="Y865">
        <f t="shared" ca="1" si="138"/>
        <v>0.61654071151121759</v>
      </c>
    </row>
    <row r="866" spans="1:25" x14ac:dyDescent="0.25">
      <c r="A866">
        <v>-2.5918999999999999</v>
      </c>
      <c r="B866">
        <v>-1.0552999999999999</v>
      </c>
      <c r="C866">
        <v>3.8948999999999998</v>
      </c>
      <c r="D866">
        <v>0.77756999999999998</v>
      </c>
      <c r="E866">
        <v>1</v>
      </c>
      <c r="F866">
        <v>864</v>
      </c>
      <c r="G866">
        <f t="shared" ca="1" si="130"/>
        <v>-2.0292884776287714</v>
      </c>
      <c r="H866">
        <f t="shared" ca="1" si="131"/>
        <v>-0.22211922578342203</v>
      </c>
      <c r="I866">
        <f t="shared" ca="1" si="132"/>
        <v>1.6752421412439111</v>
      </c>
      <c r="J866">
        <f t="shared" ca="1" si="133"/>
        <v>1.306904707669748</v>
      </c>
      <c r="Q866">
        <f t="shared" ca="1" si="134"/>
        <v>0.16675249830640648</v>
      </c>
      <c r="R866">
        <f t="shared" ca="1" si="134"/>
        <v>0.13487512918609534</v>
      </c>
      <c r="S866">
        <f t="shared" ca="1" si="134"/>
        <v>-0.30782326823495776</v>
      </c>
      <c r="T866">
        <f t="shared" ca="1" si="134"/>
        <v>0.19497401329952335</v>
      </c>
      <c r="V866">
        <f t="shared" ca="1" si="135"/>
        <v>0.56261152237122869</v>
      </c>
      <c r="W866">
        <f t="shared" ca="1" si="136"/>
        <v>0.83318077421657788</v>
      </c>
      <c r="X866">
        <f t="shared" ca="1" si="137"/>
        <v>-2.2196578587560887</v>
      </c>
      <c r="Y866">
        <f t="shared" ca="1" si="138"/>
        <v>0.52933470766974799</v>
      </c>
    </row>
    <row r="867" spans="1:25" x14ac:dyDescent="0.25">
      <c r="A867">
        <v>-0.50815999999999995</v>
      </c>
      <c r="B867">
        <v>2.8679999999999999</v>
      </c>
      <c r="C867">
        <v>-1.8108</v>
      </c>
      <c r="D867">
        <v>-2.2612000000000001</v>
      </c>
      <c r="E867">
        <v>1</v>
      </c>
      <c r="F867">
        <v>865</v>
      </c>
      <c r="G867">
        <f t="shared" ca="1" si="130"/>
        <v>-0.16832443070404984</v>
      </c>
      <c r="H867">
        <f t="shared" ca="1" si="131"/>
        <v>2.0039487681408112</v>
      </c>
      <c r="I867">
        <f t="shared" ca="1" si="132"/>
        <v>-4.3664472931262033</v>
      </c>
      <c r="J867">
        <f t="shared" ca="1" si="133"/>
        <v>-2.1632215854140382</v>
      </c>
      <c r="Q867">
        <f t="shared" ca="1" si="134"/>
        <v>0.10867496964976109</v>
      </c>
      <c r="R867">
        <f t="shared" ca="1" si="134"/>
        <v>-0.13910335042674504</v>
      </c>
      <c r="S867">
        <f t="shared" ca="1" si="134"/>
        <v>-0.33371941749286349</v>
      </c>
      <c r="T867">
        <f t="shared" ca="1" si="134"/>
        <v>4.3708908777711386E-2</v>
      </c>
      <c r="V867">
        <f t="shared" ca="1" si="135"/>
        <v>0.3398355692959501</v>
      </c>
      <c r="W867">
        <f t="shared" ca="1" si="136"/>
        <v>-0.86405123185918875</v>
      </c>
      <c r="X867">
        <f t="shared" ca="1" si="137"/>
        <v>-2.5556472931262038</v>
      </c>
      <c r="Y867">
        <f t="shared" ca="1" si="138"/>
        <v>9.7978414585962029E-2</v>
      </c>
    </row>
    <row r="868" spans="1:25" x14ac:dyDescent="0.25">
      <c r="A868">
        <v>3.7730999999999999</v>
      </c>
      <c r="B868">
        <v>7.2073</v>
      </c>
      <c r="C868">
        <v>-1.6814</v>
      </c>
      <c r="D868">
        <v>-0.94742000000000004</v>
      </c>
      <c r="E868">
        <v>0</v>
      </c>
      <c r="F868">
        <v>866</v>
      </c>
      <c r="G868">
        <f t="shared" ca="1" si="130"/>
        <v>1.5996717665969622</v>
      </c>
      <c r="H868">
        <f t="shared" ca="1" si="131"/>
        <v>3.821556209802949</v>
      </c>
      <c r="I868">
        <f t="shared" ca="1" si="132"/>
        <v>-3.7900205640933651</v>
      </c>
      <c r="J868">
        <f t="shared" ca="1" si="133"/>
        <v>-1.270026351849632</v>
      </c>
      <c r="Q868">
        <f t="shared" ca="1" si="134"/>
        <v>-0.39570135795303663</v>
      </c>
      <c r="R868">
        <f t="shared" ca="1" si="134"/>
        <v>-0.3606305926551433</v>
      </c>
      <c r="S868">
        <f t="shared" ca="1" si="134"/>
        <v>-0.29840746725322898</v>
      </c>
      <c r="T868">
        <f t="shared" ca="1" si="134"/>
        <v>-0.13003513743999506</v>
      </c>
      <c r="V868">
        <f t="shared" ca="1" si="135"/>
        <v>-2.1734282334030377</v>
      </c>
      <c r="W868">
        <f t="shared" ca="1" si="136"/>
        <v>-3.3857437901970511</v>
      </c>
      <c r="X868">
        <f t="shared" ca="1" si="137"/>
        <v>-2.1086205640933651</v>
      </c>
      <c r="Y868">
        <f t="shared" ca="1" si="138"/>
        <v>-0.32260635184963199</v>
      </c>
    </row>
    <row r="869" spans="1:25" x14ac:dyDescent="0.25">
      <c r="A869">
        <v>2.3729</v>
      </c>
      <c r="B869">
        <v>10.4726</v>
      </c>
      <c r="C869">
        <v>-3.0087000000000002</v>
      </c>
      <c r="D869">
        <v>-3.2012999999999998</v>
      </c>
      <c r="E869">
        <v>0</v>
      </c>
      <c r="F869">
        <v>867</v>
      </c>
      <c r="G869">
        <f t="shared" ca="1" si="130"/>
        <v>2.376794027584658</v>
      </c>
      <c r="H869">
        <f t="shared" ca="1" si="131"/>
        <v>12.827625558439841</v>
      </c>
      <c r="I869">
        <f t="shared" ca="1" si="132"/>
        <v>-5.3551519787173412</v>
      </c>
      <c r="J869">
        <f t="shared" ca="1" si="133"/>
        <v>-2.8086730012155092</v>
      </c>
      <c r="Q869">
        <f t="shared" ca="1" si="134"/>
        <v>1.4021032820848989E-3</v>
      </c>
      <c r="R869">
        <f t="shared" ca="1" si="134"/>
        <v>0.29437998838879298</v>
      </c>
      <c r="S869">
        <f t="shared" ca="1" si="134"/>
        <v>-0.31803860078385604</v>
      </c>
      <c r="T869">
        <f t="shared" ca="1" si="134"/>
        <v>0.1534477667398122</v>
      </c>
      <c r="V869">
        <f t="shared" ca="1" si="135"/>
        <v>3.8940275846577623E-3</v>
      </c>
      <c r="W869">
        <f t="shared" ca="1" si="136"/>
        <v>2.3550255584398418</v>
      </c>
      <c r="X869">
        <f t="shared" ca="1" si="137"/>
        <v>-2.3464519787173406</v>
      </c>
      <c r="Y869">
        <f t="shared" ca="1" si="138"/>
        <v>0.39262699878449053</v>
      </c>
    </row>
    <row r="870" spans="1:25" x14ac:dyDescent="0.25">
      <c r="A870">
        <v>5.3586</v>
      </c>
      <c r="B870">
        <v>3.7557</v>
      </c>
      <c r="C870">
        <v>-1.7344999999999999</v>
      </c>
      <c r="D870">
        <v>1.0789</v>
      </c>
      <c r="E870">
        <v>0</v>
      </c>
      <c r="F870">
        <v>868</v>
      </c>
      <c r="G870">
        <f t="shared" ca="1" si="130"/>
        <v>5.2492254046382421</v>
      </c>
      <c r="H870">
        <f t="shared" ca="1" si="131"/>
        <v>3.7384767103803824</v>
      </c>
      <c r="I870">
        <f t="shared" ca="1" si="132"/>
        <v>-1.813374113570247</v>
      </c>
      <c r="J870">
        <f t="shared" ca="1" si="133"/>
        <v>4.0739769990226105E-2</v>
      </c>
      <c r="Q870">
        <f t="shared" ca="1" si="134"/>
        <v>-3.7922088939893128E-2</v>
      </c>
      <c r="R870">
        <f t="shared" ca="1" si="134"/>
        <v>-3.2387377204402545E-3</v>
      </c>
      <c r="S870">
        <f t="shared" ca="1" si="134"/>
        <v>-1.6703466057263694E-2</v>
      </c>
      <c r="T870">
        <f t="shared" ca="1" si="134"/>
        <v>-0.3103208108840384</v>
      </c>
      <c r="V870">
        <f t="shared" ca="1" si="135"/>
        <v>-0.10937459536175768</v>
      </c>
      <c r="W870">
        <f t="shared" ca="1" si="136"/>
        <v>-1.7223289619617596E-2</v>
      </c>
      <c r="X870">
        <f t="shared" ca="1" si="137"/>
        <v>-7.8874113570247123E-2</v>
      </c>
      <c r="Y870">
        <f t="shared" ca="1" si="138"/>
        <v>-1.0381602300097739</v>
      </c>
    </row>
    <row r="871" spans="1:25" x14ac:dyDescent="0.25">
      <c r="A871">
        <v>0.98295999999999994</v>
      </c>
      <c r="B871">
        <v>3.4226000000000001</v>
      </c>
      <c r="C871">
        <v>-3.9691999999999998</v>
      </c>
      <c r="D871">
        <v>-1.7116</v>
      </c>
      <c r="E871">
        <v>1</v>
      </c>
      <c r="F871">
        <v>869</v>
      </c>
      <c r="G871">
        <f t="shared" ca="1" si="130"/>
        <v>-0.38628137178857103</v>
      </c>
      <c r="H871">
        <f t="shared" ca="1" si="131"/>
        <v>-0.42885133987448709</v>
      </c>
      <c r="I871">
        <f t="shared" ca="1" si="132"/>
        <v>-3.9948209816833118</v>
      </c>
      <c r="J871">
        <f t="shared" ca="1" si="133"/>
        <v>-2.4560344901932956</v>
      </c>
      <c r="Q871">
        <f t="shared" ca="1" si="134"/>
        <v>-0.31373115524481932</v>
      </c>
      <c r="R871">
        <f t="shared" ca="1" si="134"/>
        <v>-0.3830892061267136</v>
      </c>
      <c r="S871">
        <f t="shared" ca="1" si="134"/>
        <v>-5.4882093848590552E-3</v>
      </c>
      <c r="T871">
        <f t="shared" ca="1" si="134"/>
        <v>-0.2504722907489233</v>
      </c>
      <c r="V871">
        <f t="shared" ca="1" si="135"/>
        <v>-1.369241371788571</v>
      </c>
      <c r="W871">
        <f t="shared" ca="1" si="136"/>
        <v>-3.8514513398744872</v>
      </c>
      <c r="X871">
        <f t="shared" ca="1" si="137"/>
        <v>-2.5620981683311745E-2</v>
      </c>
      <c r="Y871">
        <f t="shared" ca="1" si="138"/>
        <v>-0.74443449019329544</v>
      </c>
    </row>
    <row r="872" spans="1:25" x14ac:dyDescent="0.25">
      <c r="A872">
        <v>-0.73509999999999998</v>
      </c>
      <c r="B872">
        <v>1.7361</v>
      </c>
      <c r="C872">
        <v>-1.4938</v>
      </c>
      <c r="D872">
        <v>-1.1581999999999999</v>
      </c>
      <c r="E872">
        <v>1</v>
      </c>
      <c r="F872">
        <v>870</v>
      </c>
      <c r="G872">
        <f t="shared" ca="1" si="130"/>
        <v>1.8089538064111705</v>
      </c>
      <c r="H872">
        <f t="shared" ca="1" si="131"/>
        <v>2.3449293956939137</v>
      </c>
      <c r="I872">
        <f t="shared" ca="1" si="132"/>
        <v>7.1973024778241301E-2</v>
      </c>
      <c r="J872">
        <f t="shared" ca="1" si="133"/>
        <v>-1.6443084763804898</v>
      </c>
      <c r="Q872">
        <f t="shared" ca="1" si="134"/>
        <v>0.42016318154714227</v>
      </c>
      <c r="R872">
        <f t="shared" ca="1" si="134"/>
        <v>0.10262128696861073</v>
      </c>
      <c r="S872">
        <f t="shared" ca="1" si="134"/>
        <v>0.24529693200903679</v>
      </c>
      <c r="T872">
        <f t="shared" ca="1" si="134"/>
        <v>-0.18241199396551444</v>
      </c>
      <c r="V872">
        <f t="shared" ca="1" si="135"/>
        <v>2.5440538064111706</v>
      </c>
      <c r="W872">
        <f t="shared" ca="1" si="136"/>
        <v>0.6088293956939137</v>
      </c>
      <c r="X872">
        <f t="shared" ca="1" si="137"/>
        <v>1.5657730247782413</v>
      </c>
      <c r="Y872">
        <f t="shared" ca="1" si="138"/>
        <v>-0.48610847638048987</v>
      </c>
    </row>
    <row r="873" spans="1:25" x14ac:dyDescent="0.25">
      <c r="A873">
        <v>0.5706</v>
      </c>
      <c r="B873">
        <v>-2.4799999999999999E-2</v>
      </c>
      <c r="C873">
        <v>1.2421</v>
      </c>
      <c r="D873">
        <v>-0.56210000000000004</v>
      </c>
      <c r="E873">
        <v>0</v>
      </c>
      <c r="F873">
        <v>871</v>
      </c>
      <c r="G873">
        <f t="shared" ca="1" si="130"/>
        <v>4.4454865923551399</v>
      </c>
      <c r="H873">
        <f t="shared" ca="1" si="131"/>
        <v>-1.8624851314849131</v>
      </c>
      <c r="I873">
        <f t="shared" ca="1" si="132"/>
        <v>-2.061859865195852</v>
      </c>
      <c r="J873">
        <f t="shared" ca="1" si="133"/>
        <v>-0.94050755476075043</v>
      </c>
      <c r="Q873">
        <f t="shared" ca="1" si="134"/>
        <v>0.469422460104296</v>
      </c>
      <c r="R873">
        <f t="shared" ca="1" si="134"/>
        <v>-0.25005813358768003</v>
      </c>
      <c r="S873">
        <f t="shared" ca="1" si="134"/>
        <v>-0.37954024956762689</v>
      </c>
      <c r="T873">
        <f t="shared" ca="1" si="134"/>
        <v>-0.14881629005322616</v>
      </c>
      <c r="V873">
        <f t="shared" ca="1" si="135"/>
        <v>3.8748865923551397</v>
      </c>
      <c r="W873">
        <f t="shared" ca="1" si="136"/>
        <v>-1.8376851314849132</v>
      </c>
      <c r="X873">
        <f t="shared" ca="1" si="137"/>
        <v>-3.3039598651958517</v>
      </c>
      <c r="Y873">
        <f t="shared" ca="1" si="138"/>
        <v>-0.37840755476075044</v>
      </c>
    </row>
    <row r="874" spans="1:25" x14ac:dyDescent="0.25">
      <c r="A874">
        <v>4.0296000000000003</v>
      </c>
      <c r="B874">
        <v>2.6756000000000002</v>
      </c>
      <c r="C874">
        <v>0.80684999999999996</v>
      </c>
      <c r="D874">
        <v>0.71679000000000004</v>
      </c>
      <c r="E874">
        <v>0</v>
      </c>
      <c r="F874">
        <v>872</v>
      </c>
      <c r="G874">
        <f t="shared" ca="1" si="130"/>
        <v>6.9798848934082445</v>
      </c>
      <c r="H874">
        <f t="shared" ca="1" si="131"/>
        <v>3.6283514308328657</v>
      </c>
      <c r="I874">
        <f t="shared" ca="1" si="132"/>
        <v>1.4632749649205326</v>
      </c>
      <c r="J874">
        <f t="shared" ca="1" si="133"/>
        <v>3.52595839005168</v>
      </c>
      <c r="Q874">
        <f t="shared" ca="1" si="134"/>
        <v>0.44043699851782847</v>
      </c>
      <c r="R874">
        <f t="shared" ca="1" si="134"/>
        <v>0.15098181650851028</v>
      </c>
      <c r="S874">
        <f t="shared" ca="1" si="134"/>
        <v>0.12315617274719493</v>
      </c>
      <c r="T874">
        <f t="shared" ca="1" si="134"/>
        <v>0.46369919751929978</v>
      </c>
      <c r="V874">
        <f t="shared" ca="1" si="135"/>
        <v>2.9502848934082442</v>
      </c>
      <c r="W874">
        <f t="shared" ca="1" si="136"/>
        <v>0.95275143083286529</v>
      </c>
      <c r="X874">
        <f t="shared" ca="1" si="137"/>
        <v>0.65642496492053248</v>
      </c>
      <c r="Y874">
        <f t="shared" ca="1" si="138"/>
        <v>2.80916839005168</v>
      </c>
    </row>
    <row r="875" spans="1:25" x14ac:dyDescent="0.25">
      <c r="A875">
        <v>4.4295</v>
      </c>
      <c r="B875">
        <v>-2.3506999999999998</v>
      </c>
      <c r="C875">
        <v>1.7048000000000001</v>
      </c>
      <c r="D875">
        <v>0.90946000000000005</v>
      </c>
      <c r="E875">
        <v>0</v>
      </c>
      <c r="F875">
        <v>873</v>
      </c>
      <c r="G875">
        <f t="shared" ca="1" si="130"/>
        <v>5.4727874917453567</v>
      </c>
      <c r="H875">
        <f t="shared" ca="1" si="131"/>
        <v>-1.8480023921112816</v>
      </c>
      <c r="I875">
        <f t="shared" ca="1" si="132"/>
        <v>-3.6348573610846597</v>
      </c>
      <c r="J875">
        <f t="shared" ca="1" si="133"/>
        <v>1.9177973785016049</v>
      </c>
      <c r="Q875">
        <f t="shared" ca="1" si="134"/>
        <v>0.2643730177313427</v>
      </c>
      <c r="R875">
        <f t="shared" ca="1" si="134"/>
        <v>8.6385447462045462E-2</v>
      </c>
      <c r="S875">
        <f t="shared" ca="1" si="134"/>
        <v>-0.44988250492592252</v>
      </c>
      <c r="T875">
        <f t="shared" ca="1" si="134"/>
        <v>0.30496517222373198</v>
      </c>
      <c r="V875">
        <f t="shared" ca="1" si="135"/>
        <v>1.0432874917453567</v>
      </c>
      <c r="W875">
        <f t="shared" ca="1" si="136"/>
        <v>0.5026976078887182</v>
      </c>
      <c r="X875">
        <f t="shared" ca="1" si="137"/>
        <v>-5.3396573610846598</v>
      </c>
      <c r="Y875">
        <f t="shared" ca="1" si="138"/>
        <v>1.008337378501605</v>
      </c>
    </row>
    <row r="876" spans="1:25" x14ac:dyDescent="0.25">
      <c r="A876">
        <v>3.8904999999999998</v>
      </c>
      <c r="B876">
        <v>-2.1520999999999999</v>
      </c>
      <c r="C876">
        <v>2.6301999999999999</v>
      </c>
      <c r="D876">
        <v>1.1047</v>
      </c>
      <c r="E876">
        <v>0</v>
      </c>
      <c r="F876">
        <v>874</v>
      </c>
      <c r="G876">
        <f t="shared" ca="1" si="130"/>
        <v>1.9722402857744739</v>
      </c>
      <c r="H876">
        <f t="shared" ca="1" si="131"/>
        <v>-5.5904889588377786</v>
      </c>
      <c r="I876">
        <f t="shared" ca="1" si="132"/>
        <v>2.2175632818581201</v>
      </c>
      <c r="J876">
        <f t="shared" ca="1" si="133"/>
        <v>2.6372805617256048</v>
      </c>
      <c r="Q876">
        <f t="shared" ca="1" si="134"/>
        <v>-0.37462979442244271</v>
      </c>
      <c r="R876">
        <f t="shared" ca="1" si="134"/>
        <v>-0.36337166078286476</v>
      </c>
      <c r="S876">
        <f t="shared" ca="1" si="134"/>
        <v>-8.1427178668700528E-2</v>
      </c>
      <c r="T876">
        <f t="shared" ca="1" si="134"/>
        <v>0.38045167250165901</v>
      </c>
      <c r="V876">
        <f t="shared" ca="1" si="135"/>
        <v>-1.918259714225526</v>
      </c>
      <c r="W876">
        <f t="shared" ca="1" si="136"/>
        <v>-3.4383889588377787</v>
      </c>
      <c r="X876">
        <f t="shared" ca="1" si="137"/>
        <v>-0.41263671814187958</v>
      </c>
      <c r="Y876">
        <f t="shared" ca="1" si="138"/>
        <v>1.5325805617256048</v>
      </c>
    </row>
    <row r="877" spans="1:25" x14ac:dyDescent="0.25">
      <c r="A877">
        <v>-2.899</v>
      </c>
      <c r="B877">
        <v>-0.60424</v>
      </c>
      <c r="C877">
        <v>2.6044999999999998</v>
      </c>
      <c r="D877">
        <v>1.3775999999999999</v>
      </c>
      <c r="E877">
        <v>1</v>
      </c>
      <c r="F877">
        <v>875</v>
      </c>
      <c r="G877">
        <f t="shared" ca="1" si="130"/>
        <v>-0.68694737833538166</v>
      </c>
      <c r="H877">
        <f t="shared" ca="1" si="131"/>
        <v>-2.9647459929508408</v>
      </c>
      <c r="I877">
        <f t="shared" ca="1" si="132"/>
        <v>2.5787168406679677</v>
      </c>
      <c r="J877">
        <f t="shared" ca="1" si="133"/>
        <v>0.70944548541245656</v>
      </c>
      <c r="Q877">
        <f t="shared" ca="1" si="134"/>
        <v>0.39856637083141788</v>
      </c>
      <c r="R877">
        <f t="shared" ca="1" si="134"/>
        <v>-0.29480473651620076</v>
      </c>
      <c r="S877">
        <f t="shared" ca="1" si="134"/>
        <v>-5.5227565053055372E-3</v>
      </c>
      <c r="T877">
        <f t="shared" ca="1" si="134"/>
        <v>-0.23205320183435907</v>
      </c>
      <c r="V877">
        <f t="shared" ca="1" si="135"/>
        <v>2.2120526216646184</v>
      </c>
      <c r="W877">
        <f t="shared" ca="1" si="136"/>
        <v>-2.360505992950841</v>
      </c>
      <c r="X877">
        <f t="shared" ca="1" si="137"/>
        <v>-2.5783159332032072E-2</v>
      </c>
      <c r="Y877">
        <f t="shared" ca="1" si="138"/>
        <v>-0.66815451458754338</v>
      </c>
    </row>
    <row r="878" spans="1:25" x14ac:dyDescent="0.25">
      <c r="A878">
        <v>-1.6819999999999999</v>
      </c>
      <c r="B878">
        <v>-6.8121</v>
      </c>
      <c r="C878">
        <v>7.1398000000000001</v>
      </c>
      <c r="D878">
        <v>1.3323</v>
      </c>
      <c r="E878">
        <v>1</v>
      </c>
      <c r="F878">
        <v>876</v>
      </c>
      <c r="G878">
        <f t="shared" ca="1" si="130"/>
        <v>-1.8756024981604498</v>
      </c>
      <c r="H878">
        <f t="shared" ca="1" si="131"/>
        <v>-7.5588103088239587</v>
      </c>
      <c r="I878">
        <f t="shared" ca="1" si="132"/>
        <v>9.8164092365215971</v>
      </c>
      <c r="J878">
        <f t="shared" ca="1" si="133"/>
        <v>-2.6738469880008715</v>
      </c>
      <c r="Q878">
        <f t="shared" ca="1" si="134"/>
        <v>-6.5153427691121202E-2</v>
      </c>
      <c r="R878">
        <f t="shared" ca="1" si="134"/>
        <v>-0.12276599104421404</v>
      </c>
      <c r="S878">
        <f t="shared" ca="1" si="134"/>
        <v>0.3421621609955624</v>
      </c>
      <c r="T878">
        <f t="shared" ca="1" si="134"/>
        <v>-0.488126775593269</v>
      </c>
      <c r="V878">
        <f t="shared" ca="1" si="135"/>
        <v>-0.19360249816044978</v>
      </c>
      <c r="W878">
        <f t="shared" ca="1" si="136"/>
        <v>-0.74671030882395895</v>
      </c>
      <c r="X878">
        <f t="shared" ca="1" si="137"/>
        <v>2.6766092365215961</v>
      </c>
      <c r="Y878">
        <f t="shared" ca="1" si="138"/>
        <v>-4.0061469880008715</v>
      </c>
    </row>
    <row r="879" spans="1:25" x14ac:dyDescent="0.25">
      <c r="A879">
        <v>1.0194000000000001</v>
      </c>
      <c r="B879">
        <v>1.1029</v>
      </c>
      <c r="C879">
        <v>-2.2999999999999998</v>
      </c>
      <c r="D879">
        <v>0.59394999999999998</v>
      </c>
      <c r="E879">
        <v>1</v>
      </c>
      <c r="F879">
        <v>877</v>
      </c>
      <c r="G879">
        <f t="shared" ca="1" si="130"/>
        <v>0.78015419245086814</v>
      </c>
      <c r="H879">
        <f t="shared" ca="1" si="131"/>
        <v>1.1373977618998927</v>
      </c>
      <c r="I879">
        <f t="shared" ca="1" si="132"/>
        <v>0.73937397642428904</v>
      </c>
      <c r="J879">
        <f t="shared" ca="1" si="133"/>
        <v>1.493239768892582</v>
      </c>
      <c r="Q879">
        <f t="shared" ca="1" si="134"/>
        <v>-7.9233533957991598E-2</v>
      </c>
      <c r="R879">
        <f t="shared" ca="1" si="134"/>
        <v>6.4660277215419226E-3</v>
      </c>
      <c r="S879">
        <f t="shared" ca="1" si="134"/>
        <v>0.36499727095731638</v>
      </c>
      <c r="T879">
        <f t="shared" ca="1" si="134"/>
        <v>0.28406228954007595</v>
      </c>
      <c r="V879">
        <f t="shared" ca="1" si="135"/>
        <v>-0.23924580754913188</v>
      </c>
      <c r="W879">
        <f t="shared" ca="1" si="136"/>
        <v>3.449776189989269E-2</v>
      </c>
      <c r="X879">
        <f t="shared" ca="1" si="137"/>
        <v>3.0393739764242889</v>
      </c>
      <c r="Y879">
        <f t="shared" ca="1" si="138"/>
        <v>0.89928976889258205</v>
      </c>
    </row>
    <row r="880" spans="1:25" x14ac:dyDescent="0.25">
      <c r="A880">
        <v>-2.9883000000000002</v>
      </c>
      <c r="B880">
        <v>0.31245000000000001</v>
      </c>
      <c r="C880">
        <v>0.45040999999999998</v>
      </c>
      <c r="D880">
        <v>6.8950999999999998E-2</v>
      </c>
      <c r="E880">
        <v>1</v>
      </c>
      <c r="F880">
        <v>878</v>
      </c>
      <c r="G880">
        <f t="shared" ca="1" si="130"/>
        <v>-2.8349106561453148</v>
      </c>
      <c r="H880">
        <f t="shared" ca="1" si="131"/>
        <v>9.845070142143475E-3</v>
      </c>
      <c r="I880">
        <f t="shared" ca="1" si="132"/>
        <v>1.3206374685352884</v>
      </c>
      <c r="J880">
        <f t="shared" ca="1" si="133"/>
        <v>0.5385939203799246</v>
      </c>
      <c r="Q880">
        <f t="shared" ca="1" si="134"/>
        <v>5.2358519871291698E-2</v>
      </c>
      <c r="R880">
        <f t="shared" ca="1" si="134"/>
        <v>-5.394967720384003E-2</v>
      </c>
      <c r="S880">
        <f t="shared" ca="1" si="134"/>
        <v>0.15631408828074744</v>
      </c>
      <c r="T880">
        <f t="shared" ca="1" si="134"/>
        <v>0.17749199379106828</v>
      </c>
      <c r="V880">
        <f t="shared" ca="1" si="135"/>
        <v>0.15338934385468556</v>
      </c>
      <c r="W880">
        <f t="shared" ca="1" si="136"/>
        <v>-0.30260492985785653</v>
      </c>
      <c r="X880">
        <f t="shared" ca="1" si="137"/>
        <v>0.87022746853528843</v>
      </c>
      <c r="Y880">
        <f t="shared" ca="1" si="138"/>
        <v>0.46964292037992461</v>
      </c>
    </row>
    <row r="881" spans="1:25" x14ac:dyDescent="0.25">
      <c r="A881">
        <v>1.9265000000000001</v>
      </c>
      <c r="B881">
        <v>7.7557</v>
      </c>
      <c r="C881">
        <v>-0.16822999999999999</v>
      </c>
      <c r="D881">
        <v>-3.0771000000000002</v>
      </c>
      <c r="E881">
        <v>0</v>
      </c>
      <c r="F881">
        <v>879</v>
      </c>
      <c r="G881">
        <f t="shared" ca="1" si="130"/>
        <v>3.4901080187355582</v>
      </c>
      <c r="H881">
        <f t="shared" ca="1" si="131"/>
        <v>9.5603381870797222</v>
      </c>
      <c r="I881">
        <f t="shared" ca="1" si="132"/>
        <v>-5.4878168349897329</v>
      </c>
      <c r="J881">
        <f t="shared" ca="1" si="133"/>
        <v>-4.9735963799940084</v>
      </c>
      <c r="Q881">
        <f t="shared" ca="1" si="134"/>
        <v>0.33809250791998136</v>
      </c>
      <c r="R881">
        <f t="shared" ca="1" si="134"/>
        <v>0.24692209941423993</v>
      </c>
      <c r="S881">
        <f t="shared" ca="1" si="134"/>
        <v>-0.44944730751067141</v>
      </c>
      <c r="T881">
        <f t="shared" ca="1" si="134"/>
        <v>-0.41488934520863874</v>
      </c>
      <c r="V881">
        <f t="shared" ca="1" si="135"/>
        <v>1.5636080187355579</v>
      </c>
      <c r="W881">
        <f t="shared" ca="1" si="136"/>
        <v>1.8046381870797217</v>
      </c>
      <c r="X881">
        <f t="shared" ca="1" si="137"/>
        <v>-5.3195868349897326</v>
      </c>
      <c r="Y881">
        <f t="shared" ca="1" si="138"/>
        <v>-1.8964963799940078</v>
      </c>
    </row>
    <row r="882" spans="1:25" x14ac:dyDescent="0.25">
      <c r="A882">
        <v>-4.8426</v>
      </c>
      <c r="B882">
        <v>-4.9931999999999999</v>
      </c>
      <c r="C882">
        <v>10.405200000000001</v>
      </c>
      <c r="D882">
        <v>-0.53103999999999996</v>
      </c>
      <c r="E882">
        <v>1</v>
      </c>
      <c r="F882">
        <v>880</v>
      </c>
      <c r="G882">
        <f t="shared" ca="1" si="130"/>
        <v>-3.335053567619215</v>
      </c>
      <c r="H882">
        <f t="shared" ca="1" si="131"/>
        <v>-2.9801663983143527</v>
      </c>
      <c r="I882">
        <f t="shared" ca="1" si="132"/>
        <v>10.068671798685148</v>
      </c>
      <c r="J882">
        <f t="shared" ca="1" si="133"/>
        <v>-1.328008712219221</v>
      </c>
      <c r="Q882">
        <f t="shared" ca="1" si="134"/>
        <v>0.33141273921211123</v>
      </c>
      <c r="R882">
        <f t="shared" ca="1" si="134"/>
        <v>0.2660593709047786</v>
      </c>
      <c r="S882">
        <f t="shared" ca="1" si="134"/>
        <v>-6.7476267671550794E-2</v>
      </c>
      <c r="T882">
        <f t="shared" ca="1" si="134"/>
        <v>-0.26241591266727216</v>
      </c>
      <c r="V882">
        <f t="shared" ca="1" si="135"/>
        <v>1.5075464323807848</v>
      </c>
      <c r="W882">
        <f t="shared" ca="1" si="136"/>
        <v>2.0130336016856472</v>
      </c>
      <c r="X882">
        <f t="shared" ca="1" si="137"/>
        <v>-0.33652820131485178</v>
      </c>
      <c r="Y882">
        <f t="shared" ca="1" si="138"/>
        <v>-0.79696871221922094</v>
      </c>
    </row>
    <row r="883" spans="1:25" x14ac:dyDescent="0.25">
      <c r="A883">
        <v>-1.4375</v>
      </c>
      <c r="B883">
        <v>-1.8624000000000001</v>
      </c>
      <c r="C883">
        <v>4.0259999999999998</v>
      </c>
      <c r="D883">
        <v>0.55127000000000004</v>
      </c>
      <c r="E883">
        <v>1</v>
      </c>
      <c r="F883">
        <v>881</v>
      </c>
      <c r="G883">
        <f t="shared" ca="1" si="130"/>
        <v>-3.1011914980130415</v>
      </c>
      <c r="H883">
        <f t="shared" ca="1" si="131"/>
        <v>-4.0318511208573931</v>
      </c>
      <c r="I883">
        <f t="shared" ca="1" si="132"/>
        <v>-1.1880403304653164</v>
      </c>
      <c r="J883">
        <f t="shared" ca="1" si="133"/>
        <v>0.47998369390194379</v>
      </c>
      <c r="Q883">
        <f t="shared" ca="1" si="134"/>
        <v>-0.34936634486955531</v>
      </c>
      <c r="R883">
        <f t="shared" ca="1" si="134"/>
        <v>-0.27946658356904597</v>
      </c>
      <c r="S883">
        <f t="shared" ca="1" si="134"/>
        <v>-0.44709573637704503</v>
      </c>
      <c r="T883">
        <f t="shared" ca="1" si="134"/>
        <v>-3.2194814664409876E-2</v>
      </c>
      <c r="V883">
        <f t="shared" ca="1" si="135"/>
        <v>-1.6636914980130415</v>
      </c>
      <c r="W883">
        <f t="shared" ca="1" si="136"/>
        <v>-2.1694511208573926</v>
      </c>
      <c r="X883">
        <f t="shared" ca="1" si="137"/>
        <v>-5.2140403304653162</v>
      </c>
      <c r="Y883">
        <f t="shared" ca="1" si="138"/>
        <v>-7.1286306098056251E-2</v>
      </c>
    </row>
    <row r="884" spans="1:25" x14ac:dyDescent="0.25">
      <c r="A884">
        <v>-2.3675000000000002</v>
      </c>
      <c r="B884">
        <v>-0.43663000000000002</v>
      </c>
      <c r="C884">
        <v>1.6919999999999999</v>
      </c>
      <c r="D884">
        <v>-0.43018000000000001</v>
      </c>
      <c r="E884">
        <v>1</v>
      </c>
      <c r="F884">
        <v>882</v>
      </c>
      <c r="G884">
        <f t="shared" ca="1" si="130"/>
        <v>-2.153226517466877</v>
      </c>
      <c r="H884">
        <f t="shared" ca="1" si="131"/>
        <v>-2.5601888989482675</v>
      </c>
      <c r="I884">
        <f t="shared" ca="1" si="132"/>
        <v>0.87050248512252693</v>
      </c>
      <c r="J884">
        <f t="shared" ca="1" si="133"/>
        <v>-1.6818079784234141</v>
      </c>
      <c r="Q884">
        <f t="shared" ca="1" si="134"/>
        <v>7.1587484576763227E-2</v>
      </c>
      <c r="R884">
        <f t="shared" ca="1" si="134"/>
        <v>-0.27561464801865021</v>
      </c>
      <c r="S884">
        <f t="shared" ca="1" si="134"/>
        <v>-0.14902314956380036</v>
      </c>
      <c r="T884">
        <f t="shared" ca="1" si="134"/>
        <v>-0.34459557671564733</v>
      </c>
      <c r="V884">
        <f t="shared" ca="1" si="135"/>
        <v>0.21427348253312298</v>
      </c>
      <c r="W884">
        <f t="shared" ca="1" si="136"/>
        <v>-2.1235588989482674</v>
      </c>
      <c r="X884">
        <f t="shared" ca="1" si="137"/>
        <v>-0.82149751487747302</v>
      </c>
      <c r="Y884">
        <f t="shared" ca="1" si="138"/>
        <v>-1.2516279784234141</v>
      </c>
    </row>
    <row r="885" spans="1:25" x14ac:dyDescent="0.25">
      <c r="A885">
        <v>1.5940000000000001</v>
      </c>
      <c r="B885">
        <v>4.7054999999999998</v>
      </c>
      <c r="C885">
        <v>1.3757999999999999</v>
      </c>
      <c r="D885">
        <v>8.1881999999999996E-2</v>
      </c>
      <c r="E885">
        <v>0</v>
      </c>
      <c r="F885">
        <v>883</v>
      </c>
      <c r="G885">
        <f t="shared" ca="1" si="130"/>
        <v>2.6470921268464522</v>
      </c>
      <c r="H885">
        <f t="shared" ca="1" si="131"/>
        <v>11.761264369066978</v>
      </c>
      <c r="I885">
        <f t="shared" ca="1" si="132"/>
        <v>-1.5978110914789161</v>
      </c>
      <c r="J885">
        <f t="shared" ca="1" si="133"/>
        <v>-0.47683397796232607</v>
      </c>
      <c r="Q885">
        <f t="shared" ca="1" si="134"/>
        <v>0.26603314976959003</v>
      </c>
      <c r="R885">
        <f t="shared" ca="1" si="134"/>
        <v>0.46510348288172121</v>
      </c>
      <c r="S885">
        <f t="shared" ca="1" si="134"/>
        <v>-0.36111801002121002</v>
      </c>
      <c r="T885">
        <f t="shared" ca="1" si="134"/>
        <v>-0.20322767098678018</v>
      </c>
      <c r="V885">
        <f t="shared" ca="1" si="135"/>
        <v>1.0530921268464524</v>
      </c>
      <c r="W885">
        <f t="shared" ca="1" si="136"/>
        <v>7.0557643690669787</v>
      </c>
      <c r="X885">
        <f t="shared" ca="1" si="137"/>
        <v>-2.973611091478916</v>
      </c>
      <c r="Y885">
        <f t="shared" ca="1" si="138"/>
        <v>-0.55871597796232608</v>
      </c>
    </row>
    <row r="886" spans="1:25" x14ac:dyDescent="0.25">
      <c r="A886">
        <v>-1.7588999999999999</v>
      </c>
      <c r="B886">
        <v>-6.4623999999999997</v>
      </c>
      <c r="C886">
        <v>8.4772999999999996</v>
      </c>
      <c r="D886">
        <v>0.31980999999999998</v>
      </c>
      <c r="E886">
        <v>1</v>
      </c>
      <c r="F886">
        <v>884</v>
      </c>
      <c r="G886">
        <f t="shared" ca="1" si="130"/>
        <v>0.26971749142794343</v>
      </c>
      <c r="H886">
        <f t="shared" ca="1" si="131"/>
        <v>-10.918702770572406</v>
      </c>
      <c r="I886">
        <f t="shared" ca="1" si="132"/>
        <v>8.603878114513865</v>
      </c>
      <c r="J886">
        <f t="shared" ca="1" si="133"/>
        <v>7.4667844600495026E-3</v>
      </c>
      <c r="Q886">
        <f t="shared" ca="1" si="134"/>
        <v>0.38422051291502901</v>
      </c>
      <c r="R886">
        <f t="shared" ca="1" si="134"/>
        <v>-0.40694471349384331</v>
      </c>
      <c r="S886">
        <f t="shared" ca="1" si="134"/>
        <v>2.6533909331878713E-2</v>
      </c>
      <c r="T886">
        <f t="shared" ca="1" si="134"/>
        <v>-0.1264730455698676</v>
      </c>
      <c r="V886">
        <f t="shared" ca="1" si="135"/>
        <v>2.0286174914279433</v>
      </c>
      <c r="W886">
        <f t="shared" ca="1" si="136"/>
        <v>-4.4563027705724059</v>
      </c>
      <c r="X886">
        <f t="shared" ca="1" si="137"/>
        <v>0.12657811451386505</v>
      </c>
      <c r="Y886">
        <f t="shared" ca="1" si="138"/>
        <v>-0.31234321553995048</v>
      </c>
    </row>
    <row r="887" spans="1:25" x14ac:dyDescent="0.25">
      <c r="A887">
        <v>0.89512000000000003</v>
      </c>
      <c r="B887">
        <v>4.7737999999999996</v>
      </c>
      <c r="C887">
        <v>-4.8430999999999997</v>
      </c>
      <c r="D887">
        <v>-5.5909000000000004</v>
      </c>
      <c r="E887">
        <v>1</v>
      </c>
      <c r="F887">
        <v>885</v>
      </c>
      <c r="G887">
        <f t="shared" ca="1" si="130"/>
        <v>-3.5344015111288747</v>
      </c>
      <c r="H887">
        <f t="shared" ca="1" si="131"/>
        <v>-2.1178751570377141</v>
      </c>
      <c r="I887">
        <f t="shared" ca="1" si="132"/>
        <v>-0.37052789494607818</v>
      </c>
      <c r="J887">
        <f t="shared" ca="1" si="133"/>
        <v>-6.1614378586710332</v>
      </c>
      <c r="Q887">
        <f t="shared" ca="1" si="134"/>
        <v>-0.47950265481669052</v>
      </c>
      <c r="R887">
        <f t="shared" ca="1" si="134"/>
        <v>-0.46287465924484428</v>
      </c>
      <c r="S887">
        <f t="shared" ca="1" si="134"/>
        <v>0.4271868594198196</v>
      </c>
      <c r="T887">
        <f t="shared" ca="1" si="134"/>
        <v>-0.20648526962940417</v>
      </c>
      <c r="V887">
        <f t="shared" ca="1" si="135"/>
        <v>-4.4295215111288746</v>
      </c>
      <c r="W887">
        <f t="shared" ca="1" si="136"/>
        <v>-6.8916751570377137</v>
      </c>
      <c r="X887">
        <f t="shared" ca="1" si="137"/>
        <v>4.4725721050539216</v>
      </c>
      <c r="Y887">
        <f t="shared" ca="1" si="138"/>
        <v>-0.57053785867103257</v>
      </c>
    </row>
    <row r="888" spans="1:25" x14ac:dyDescent="0.25">
      <c r="A888">
        <v>0.58835999999999999</v>
      </c>
      <c r="B888">
        <v>10.7727</v>
      </c>
      <c r="C888">
        <v>-1.3884000000000001</v>
      </c>
      <c r="D888">
        <v>-4.3276000000000003</v>
      </c>
      <c r="E888">
        <v>0</v>
      </c>
      <c r="F888">
        <v>886</v>
      </c>
      <c r="G888">
        <f t="shared" ca="1" si="130"/>
        <v>0.38817382128746469</v>
      </c>
      <c r="H888">
        <f t="shared" ca="1" si="131"/>
        <v>5.4112976617433413</v>
      </c>
      <c r="I888">
        <f t="shared" ca="1" si="132"/>
        <v>3.2079107114145966</v>
      </c>
      <c r="J888">
        <f t="shared" ca="1" si="133"/>
        <v>-2.8936455246857369</v>
      </c>
      <c r="Q888">
        <f t="shared" ca="1" si="134"/>
        <v>-6.72130844961768E-2</v>
      </c>
      <c r="R888">
        <f t="shared" ca="1" si="134"/>
        <v>-0.43386558146275711</v>
      </c>
      <c r="S888">
        <f t="shared" ca="1" si="134"/>
        <v>0.43096650283505655</v>
      </c>
      <c r="T888">
        <f t="shared" ca="1" si="134"/>
        <v>0.36892069331923238</v>
      </c>
      <c r="V888">
        <f t="shared" ca="1" si="135"/>
        <v>-0.20018617871253527</v>
      </c>
      <c r="W888">
        <f t="shared" ca="1" si="136"/>
        <v>-5.3614023382566591</v>
      </c>
      <c r="X888">
        <f t="shared" ca="1" si="137"/>
        <v>4.5963107114145965</v>
      </c>
      <c r="Y888">
        <f t="shared" ca="1" si="138"/>
        <v>1.4339544753142635</v>
      </c>
    </row>
    <row r="889" spans="1:25" x14ac:dyDescent="0.25">
      <c r="A889">
        <v>3.1886999999999999</v>
      </c>
      <c r="B889">
        <v>-3.4142999999999999</v>
      </c>
      <c r="C889">
        <v>2.7742</v>
      </c>
      <c r="D889">
        <v>-0.2026</v>
      </c>
      <c r="E889">
        <v>0</v>
      </c>
      <c r="F889">
        <v>887</v>
      </c>
      <c r="G889">
        <f t="shared" ca="1" si="130"/>
        <v>3.084299703950462</v>
      </c>
      <c r="H889">
        <f t="shared" ca="1" si="131"/>
        <v>-4.4075993121547512</v>
      </c>
      <c r="I889">
        <f t="shared" ca="1" si="132"/>
        <v>1.7684667356904882E-2</v>
      </c>
      <c r="J889">
        <f t="shared" ca="1" si="133"/>
        <v>-6.480084915051551E-2</v>
      </c>
      <c r="Q889">
        <f t="shared" ca="1" si="134"/>
        <v>-3.6261558212447587E-2</v>
      </c>
      <c r="R889">
        <f t="shared" ca="1" si="134"/>
        <v>-0.15628087030314131</v>
      </c>
      <c r="S889">
        <f t="shared" ca="1" si="134"/>
        <v>-0.3475028483835233</v>
      </c>
      <c r="T889">
        <f t="shared" ca="1" si="134"/>
        <v>6.0361630758610563E-2</v>
      </c>
      <c r="V889">
        <f t="shared" ca="1" si="135"/>
        <v>-0.10440029604953797</v>
      </c>
      <c r="W889">
        <f t="shared" ca="1" si="136"/>
        <v>-0.99329931215475142</v>
      </c>
      <c r="X889">
        <f t="shared" ca="1" si="137"/>
        <v>-2.7565153326430951</v>
      </c>
      <c r="Y889">
        <f t="shared" ca="1" si="138"/>
        <v>0.13779915084948449</v>
      </c>
    </row>
    <row r="890" spans="1:25" x14ac:dyDescent="0.25">
      <c r="A890">
        <v>-2.6478999999999999</v>
      </c>
      <c r="B890">
        <v>10.1374</v>
      </c>
      <c r="C890">
        <v>-1.331</v>
      </c>
      <c r="D890">
        <v>-5.4706999999999999</v>
      </c>
      <c r="E890">
        <v>0</v>
      </c>
      <c r="F890">
        <v>888</v>
      </c>
      <c r="G890">
        <f t="shared" ca="1" si="130"/>
        <v>-2.4182869515895824</v>
      </c>
      <c r="H890">
        <f t="shared" ca="1" si="131"/>
        <v>8.7376904779529045</v>
      </c>
      <c r="I890">
        <f t="shared" ca="1" si="132"/>
        <v>-2.4964235344889394</v>
      </c>
      <c r="J890">
        <f t="shared" ca="1" si="133"/>
        <v>-5.265091843649377</v>
      </c>
      <c r="Q890">
        <f t="shared" ca="1" si="134"/>
        <v>7.630046858524786E-2</v>
      </c>
      <c r="R890">
        <f t="shared" ca="1" si="134"/>
        <v>-0.20514562433396588</v>
      </c>
      <c r="S890">
        <f t="shared" ca="1" si="134"/>
        <v>-0.19735439314472025</v>
      </c>
      <c r="T890">
        <f t="shared" ca="1" si="134"/>
        <v>8.7332201152650502E-2</v>
      </c>
      <c r="V890">
        <f t="shared" ca="1" si="135"/>
        <v>0.22961304841041763</v>
      </c>
      <c r="W890">
        <f t="shared" ca="1" si="136"/>
        <v>-1.3997095220470943</v>
      </c>
      <c r="X890">
        <f t="shared" ca="1" si="137"/>
        <v>-1.1654235344889396</v>
      </c>
      <c r="Y890">
        <f t="shared" ca="1" si="138"/>
        <v>0.20560815635062291</v>
      </c>
    </row>
    <row r="891" spans="1:25" x14ac:dyDescent="0.25">
      <c r="A891">
        <v>-1.9389000000000001</v>
      </c>
      <c r="B891">
        <v>1.5706</v>
      </c>
      <c r="C891">
        <v>4.5978999999999999E-2</v>
      </c>
      <c r="D891">
        <v>-1.1220000000000001</v>
      </c>
      <c r="E891">
        <v>1</v>
      </c>
      <c r="F891">
        <v>889</v>
      </c>
      <c r="G891">
        <f t="shared" ca="1" si="130"/>
        <v>-3.516783143411212</v>
      </c>
      <c r="H891">
        <f t="shared" ca="1" si="131"/>
        <v>-8.3127492138807213E-2</v>
      </c>
      <c r="I891">
        <f t="shared" ca="1" si="132"/>
        <v>-0.80981305310493146</v>
      </c>
      <c r="J891">
        <f t="shared" ca="1" si="133"/>
        <v>-3.7734526711826639</v>
      </c>
      <c r="Q891">
        <f t="shared" ca="1" si="134"/>
        <v>-0.33975069677449976</v>
      </c>
      <c r="R891">
        <f t="shared" ca="1" si="134"/>
        <v>-0.23209359346836778</v>
      </c>
      <c r="S891">
        <f t="shared" ca="1" si="134"/>
        <v>-0.15417020355461264</v>
      </c>
      <c r="T891">
        <f t="shared" ca="1" si="134"/>
        <v>-0.45794028200535519</v>
      </c>
      <c r="V891">
        <f t="shared" ca="1" si="135"/>
        <v>-1.5778831434112117</v>
      </c>
      <c r="W891">
        <f t="shared" ca="1" si="136"/>
        <v>-1.6537274921388072</v>
      </c>
      <c r="X891">
        <f t="shared" ca="1" si="137"/>
        <v>-0.85579205310493145</v>
      </c>
      <c r="Y891">
        <f t="shared" ca="1" si="138"/>
        <v>-2.651452671182664</v>
      </c>
    </row>
    <row r="892" spans="1:25" x14ac:dyDescent="0.25">
      <c r="A892">
        <v>4.3064</v>
      </c>
      <c r="B892">
        <v>8.2067999999999994</v>
      </c>
      <c r="C892">
        <v>-2.7824</v>
      </c>
      <c r="D892">
        <v>-1.4336</v>
      </c>
      <c r="E892">
        <v>0</v>
      </c>
      <c r="F892">
        <v>890</v>
      </c>
      <c r="G892">
        <f t="shared" ca="1" si="130"/>
        <v>4.5831600191303759</v>
      </c>
      <c r="H892">
        <f t="shared" ca="1" si="131"/>
        <v>8.0152791404015549</v>
      </c>
      <c r="I892">
        <f t="shared" ca="1" si="132"/>
        <v>-0.19028663679343349</v>
      </c>
      <c r="J892">
        <f t="shared" ca="1" si="133"/>
        <v>-1.116040178543801</v>
      </c>
      <c r="Q892">
        <f t="shared" ca="1" si="134"/>
        <v>9.0463961905465351E-2</v>
      </c>
      <c r="R892">
        <f t="shared" ca="1" si="134"/>
        <v>-3.4856911840757121E-2</v>
      </c>
      <c r="S892">
        <f t="shared" ca="1" si="134"/>
        <v>0.33631110821920196</v>
      </c>
      <c r="T892">
        <f t="shared" ca="1" si="134"/>
        <v>0.12828787136313269</v>
      </c>
      <c r="V892">
        <f t="shared" ca="1" si="135"/>
        <v>0.27676001913037618</v>
      </c>
      <c r="W892">
        <f t="shared" ca="1" si="136"/>
        <v>-0.19152085959844409</v>
      </c>
      <c r="X892">
        <f t="shared" ca="1" si="137"/>
        <v>2.5921133632065665</v>
      </c>
      <c r="Y892">
        <f t="shared" ca="1" si="138"/>
        <v>0.31755982145619893</v>
      </c>
    </row>
    <row r="893" spans="1:25" x14ac:dyDescent="0.25">
      <c r="A893">
        <v>3.6941000000000002</v>
      </c>
      <c r="B893">
        <v>-3.9481999999999999</v>
      </c>
      <c r="C893">
        <v>4.2625000000000002</v>
      </c>
      <c r="D893">
        <v>1.1577</v>
      </c>
      <c r="E893">
        <v>0</v>
      </c>
      <c r="F893">
        <v>891</v>
      </c>
      <c r="G893">
        <f t="shared" ca="1" si="130"/>
        <v>5.4029617766276488</v>
      </c>
      <c r="H893">
        <f t="shared" ca="1" si="131"/>
        <v>-2.6329701608799123</v>
      </c>
      <c r="I893">
        <f t="shared" ca="1" si="132"/>
        <v>7.2063052609374552</v>
      </c>
      <c r="J893">
        <f t="shared" ca="1" si="133"/>
        <v>1.295737508574174</v>
      </c>
      <c r="Q893">
        <f t="shared" ca="1" si="134"/>
        <v>0.35419405525781988</v>
      </c>
      <c r="R893">
        <f t="shared" ca="1" si="134"/>
        <v>0.19559570094830325</v>
      </c>
      <c r="S893">
        <f t="shared" ca="1" si="134"/>
        <v>0.3593232860715686</v>
      </c>
      <c r="T893">
        <f t="shared" ca="1" si="134"/>
        <v>6.0459457737275013E-2</v>
      </c>
      <c r="V893">
        <f t="shared" ca="1" si="135"/>
        <v>1.7088617766276482</v>
      </c>
      <c r="W893">
        <f t="shared" ca="1" si="136"/>
        <v>1.3152298391200878</v>
      </c>
      <c r="X893">
        <f t="shared" ca="1" si="137"/>
        <v>2.9438052609374545</v>
      </c>
      <c r="Y893">
        <f t="shared" ca="1" si="138"/>
        <v>0.13803750857417402</v>
      </c>
    </row>
    <row r="894" spans="1:25" x14ac:dyDescent="0.25">
      <c r="A894">
        <v>5.4379999999999997</v>
      </c>
      <c r="B894">
        <v>9.4669000000000008</v>
      </c>
      <c r="C894">
        <v>-4.9417</v>
      </c>
      <c r="D894">
        <v>-3.9201999999999999</v>
      </c>
      <c r="E894">
        <v>0</v>
      </c>
      <c r="F894">
        <v>892</v>
      </c>
      <c r="G894">
        <f t="shared" ca="1" si="130"/>
        <v>6.0051858872826598</v>
      </c>
      <c r="H894">
        <f t="shared" ca="1" si="131"/>
        <v>8.761889106629873</v>
      </c>
      <c r="I894">
        <f t="shared" ca="1" si="132"/>
        <v>-14.913325414749778</v>
      </c>
      <c r="J894">
        <f t="shared" ca="1" si="133"/>
        <v>-2.8233887296055022</v>
      </c>
      <c r="Q894">
        <f t="shared" ca="1" si="134"/>
        <v>0.1678499924321184</v>
      </c>
      <c r="R894">
        <f t="shared" ca="1" si="134"/>
        <v>-0.11678377826991593</v>
      </c>
      <c r="S894">
        <f t="shared" ca="1" si="134"/>
        <v>-0.4931859047415672</v>
      </c>
      <c r="T894">
        <f t="shared" ca="1" si="134"/>
        <v>0.32042824639229295</v>
      </c>
      <c r="V894">
        <f t="shared" ca="1" si="135"/>
        <v>0.56718588728266017</v>
      </c>
      <c r="W894">
        <f t="shared" ca="1" si="136"/>
        <v>-0.70501089337012757</v>
      </c>
      <c r="X894">
        <f t="shared" ca="1" si="137"/>
        <v>-9.9716254147497771</v>
      </c>
      <c r="Y894">
        <f t="shared" ca="1" si="138"/>
        <v>1.0968112703944977</v>
      </c>
    </row>
    <row r="895" spans="1:25" x14ac:dyDescent="0.25">
      <c r="A895">
        <v>1.105</v>
      </c>
      <c r="B895">
        <v>7.4432</v>
      </c>
      <c r="C895">
        <v>0.41099000000000002</v>
      </c>
      <c r="D895">
        <v>-3.0331999999999999</v>
      </c>
      <c r="E895">
        <v>0</v>
      </c>
      <c r="F895">
        <v>893</v>
      </c>
      <c r="G895">
        <f t="shared" ca="1" si="130"/>
        <v>6.5986918399519467</v>
      </c>
      <c r="H895">
        <f t="shared" ca="1" si="131"/>
        <v>6.5262645217720197</v>
      </c>
      <c r="I895">
        <f t="shared" ca="1" si="132"/>
        <v>1.7328587713176635</v>
      </c>
      <c r="J895">
        <f t="shared" ca="1" si="133"/>
        <v>-2.7446466042288189</v>
      </c>
      <c r="Q895">
        <f t="shared" ca="1" si="134"/>
        <v>0.49048492139207034</v>
      </c>
      <c r="R895">
        <f t="shared" ca="1" si="134"/>
        <v>-0.14623325146940336</v>
      </c>
      <c r="S895">
        <f t="shared" ca="1" si="134"/>
        <v>0.21707879500905825</v>
      </c>
      <c r="T895">
        <f t="shared" ca="1" si="134"/>
        <v>0.11808371542127793</v>
      </c>
      <c r="V895">
        <f t="shared" ca="1" si="135"/>
        <v>5.4936918399519463</v>
      </c>
      <c r="W895">
        <f t="shared" ca="1" si="136"/>
        <v>-0.91693547822798016</v>
      </c>
      <c r="X895">
        <f t="shared" ca="1" si="137"/>
        <v>1.3218687713176636</v>
      </c>
      <c r="Y895">
        <f t="shared" ca="1" si="138"/>
        <v>0.288553395771181</v>
      </c>
    </row>
    <row r="896" spans="1:25" x14ac:dyDescent="0.25">
      <c r="A896">
        <v>-6.5084</v>
      </c>
      <c r="B896">
        <v>8.7696000000000005</v>
      </c>
      <c r="C896">
        <v>0.23191000000000001</v>
      </c>
      <c r="D896">
        <v>-3.9369999999999998</v>
      </c>
      <c r="E896">
        <v>1</v>
      </c>
      <c r="F896">
        <v>894</v>
      </c>
      <c r="G896">
        <f t="shared" ca="1" si="130"/>
        <v>-10.382511399900949</v>
      </c>
      <c r="H896">
        <f t="shared" ca="1" si="131"/>
        <v>-3.0946512389343752</v>
      </c>
      <c r="I896">
        <f t="shared" ca="1" si="132"/>
        <v>1.2030109403703133</v>
      </c>
      <c r="J896">
        <f t="shared" ca="1" si="133"/>
        <v>-3.1656038454994437</v>
      </c>
      <c r="Q896">
        <f t="shared" ca="1" si="134"/>
        <v>-0.4694053617587165</v>
      </c>
      <c r="R896">
        <f t="shared" ca="1" si="134"/>
        <v>-0.49431353032144754</v>
      </c>
      <c r="S896">
        <f t="shared" ca="1" si="134"/>
        <v>0.17092899954926022</v>
      </c>
      <c r="T896">
        <f t="shared" ca="1" si="134"/>
        <v>0.25667516415432934</v>
      </c>
      <c r="V896">
        <f t="shared" ca="1" si="135"/>
        <v>-3.8741113999009489</v>
      </c>
      <c r="W896">
        <f t="shared" ca="1" si="136"/>
        <v>-11.864251238934376</v>
      </c>
      <c r="X896">
        <f t="shared" ca="1" si="137"/>
        <v>0.97110094037031336</v>
      </c>
      <c r="Y896">
        <f t="shared" ca="1" si="138"/>
        <v>0.7713961545005561</v>
      </c>
    </row>
    <row r="897" spans="1:25" x14ac:dyDescent="0.25">
      <c r="A897">
        <v>4.3483000000000001</v>
      </c>
      <c r="B897">
        <v>11.107900000000001</v>
      </c>
      <c r="C897">
        <v>-4.0857000000000001</v>
      </c>
      <c r="D897">
        <v>-4.2538999999999998</v>
      </c>
      <c r="E897">
        <v>0</v>
      </c>
      <c r="F897">
        <v>895</v>
      </c>
      <c r="G897">
        <f t="shared" ca="1" si="130"/>
        <v>3.025338732984852</v>
      </c>
      <c r="H897">
        <f t="shared" ca="1" si="131"/>
        <v>10.483291563965265</v>
      </c>
      <c r="I897">
        <f t="shared" ca="1" si="132"/>
        <v>-7.2864842780680128</v>
      </c>
      <c r="J897">
        <f t="shared" ca="1" si="133"/>
        <v>-5.0991539470461094</v>
      </c>
      <c r="Q897">
        <f t="shared" ca="1" si="134"/>
        <v>-0.30740962077717238</v>
      </c>
      <c r="R897">
        <f t="shared" ca="1" si="134"/>
        <v>-0.10498009752956339</v>
      </c>
      <c r="S897">
        <f t="shared" ca="1" si="134"/>
        <v>-0.37406548514631066</v>
      </c>
      <c r="T897">
        <f t="shared" ca="1" si="134"/>
        <v>-0.2728886771370439</v>
      </c>
      <c r="V897">
        <f t="shared" ca="1" si="135"/>
        <v>-1.3229612670151483</v>
      </c>
      <c r="W897">
        <f t="shared" ca="1" si="136"/>
        <v>-0.62460843603473615</v>
      </c>
      <c r="X897">
        <f t="shared" ca="1" si="137"/>
        <v>-3.2007842780680122</v>
      </c>
      <c r="Y897">
        <f t="shared" ca="1" si="138"/>
        <v>-0.84525394704610979</v>
      </c>
    </row>
    <row r="898" spans="1:25" x14ac:dyDescent="0.25">
      <c r="A898">
        <v>4.0328999999999997</v>
      </c>
      <c r="B898">
        <v>0.23175000000000001</v>
      </c>
      <c r="C898">
        <v>0.89081999999999995</v>
      </c>
      <c r="D898">
        <v>1.1822999999999999</v>
      </c>
      <c r="E898">
        <v>0</v>
      </c>
      <c r="F898">
        <v>896</v>
      </c>
      <c r="G898">
        <f t="shared" ca="1" si="130"/>
        <v>1.4020847494447799</v>
      </c>
      <c r="H898">
        <f t="shared" ca="1" si="131"/>
        <v>1.8964286823113183</v>
      </c>
      <c r="I898">
        <f t="shared" ca="1" si="132"/>
        <v>-4.8182345941875724</v>
      </c>
      <c r="J898">
        <f t="shared" ca="1" si="133"/>
        <v>2.6258551761532365</v>
      </c>
      <c r="Q898">
        <f t="shared" ca="1" si="134"/>
        <v>-0.42500529688982247</v>
      </c>
      <c r="R898">
        <f t="shared" ca="1" si="134"/>
        <v>0.23319830152609689</v>
      </c>
      <c r="S898">
        <f t="shared" ca="1" si="134"/>
        <v>-0.45725553119614271</v>
      </c>
      <c r="T898">
        <f t="shared" ref="R898:T961" ca="1" si="139">(0.5-RAND())</f>
        <v>0.37009039264286026</v>
      </c>
      <c r="V898">
        <f t="shared" ca="1" si="135"/>
        <v>-2.6308152505552198</v>
      </c>
      <c r="W898">
        <f t="shared" ca="1" si="136"/>
        <v>1.6646786823113184</v>
      </c>
      <c r="X898">
        <f t="shared" ca="1" si="137"/>
        <v>-5.7090545941875721</v>
      </c>
      <c r="Y898">
        <f t="shared" ca="1" si="138"/>
        <v>1.4435551761532364</v>
      </c>
    </row>
    <row r="899" spans="1:25" x14ac:dyDescent="0.25">
      <c r="A899">
        <v>4.1195000000000004</v>
      </c>
      <c r="B899">
        <v>10.925800000000001</v>
      </c>
      <c r="C899">
        <v>-3.8929</v>
      </c>
      <c r="D899">
        <v>-4.1802000000000001</v>
      </c>
      <c r="E899">
        <v>0</v>
      </c>
      <c r="F899">
        <v>897</v>
      </c>
      <c r="G899">
        <f t="shared" ref="G899:G962" ca="1" si="140">A899+V899</f>
        <v>4.8885818128019327</v>
      </c>
      <c r="H899">
        <f t="shared" ref="H899:H962" ca="1" si="141">B899+W899</f>
        <v>10.479996463516022</v>
      </c>
      <c r="I899">
        <f t="shared" ref="I899:I962" ca="1" si="142">C899+X899</f>
        <v>-1.6001801926609445</v>
      </c>
      <c r="J899">
        <f t="shared" ref="J899:J962" ca="1" si="143">D899+Y899</f>
        <v>-2.6828211452769648</v>
      </c>
      <c r="Q899">
        <f t="shared" ref="Q899:Q930" ca="1" si="144">(0.5-RAND())</f>
        <v>0.21285390627589285</v>
      </c>
      <c r="R899">
        <f t="shared" ca="1" si="139"/>
        <v>-7.7410484520496037E-2</v>
      </c>
      <c r="S899">
        <f t="shared" ca="1" si="139"/>
        <v>0.31377762540610055</v>
      </c>
      <c r="T899">
        <f t="shared" ca="1" si="139"/>
        <v>0.37645732666084786</v>
      </c>
      <c r="V899">
        <f t="shared" ref="V899:V962" ca="1" si="145">$N$2-$O$2*(SIGN(Q899)*(LN(1-2*(ABS(Q899)))))</f>
        <v>0.76908181280193222</v>
      </c>
      <c r="W899">
        <f t="shared" ref="W899:W962" ca="1" si="146">$N$2-$O$4*(SIGN(R899)*(LN(1-2*(ABS(R899)))))</f>
        <v>-0.44580353648397919</v>
      </c>
      <c r="X899">
        <f t="shared" ref="X899:X962" ca="1" si="147">$N$2-$O$6*(SIGN(S899)*(LN(1-2*(ABS(S899)))))</f>
        <v>2.2927198073390556</v>
      </c>
      <c r="Y899">
        <f t="shared" ref="Y899:Y962" ca="1" si="148">$N$2-$O$8*(SIGN(T899)*(LN(1-2*(ABS(T899)))))</f>
        <v>1.4973788547230353</v>
      </c>
    </row>
    <row r="900" spans="1:25" x14ac:dyDescent="0.25">
      <c r="A900">
        <v>-3.9933999999999998</v>
      </c>
      <c r="B900">
        <v>5.8333000000000004</v>
      </c>
      <c r="C900">
        <v>0.54722999999999999</v>
      </c>
      <c r="D900">
        <v>-4.9379</v>
      </c>
      <c r="E900">
        <v>1</v>
      </c>
      <c r="F900">
        <v>898</v>
      </c>
      <c r="G900">
        <f t="shared" ca="1" si="140"/>
        <v>-7.5057338873867714</v>
      </c>
      <c r="H900">
        <f t="shared" ca="1" si="141"/>
        <v>5.7230198779145551</v>
      </c>
      <c r="I900">
        <f t="shared" ca="1" si="142"/>
        <v>-2.2441497399584813</v>
      </c>
      <c r="J900">
        <f t="shared" ca="1" si="143"/>
        <v>-3.2780584898808254</v>
      </c>
      <c r="Q900">
        <f t="shared" ca="1" si="144"/>
        <v>-0.460285449681473</v>
      </c>
      <c r="R900">
        <f t="shared" ca="1" si="139"/>
        <v>-2.0378073876566427E-2</v>
      </c>
      <c r="S900">
        <f t="shared" ca="1" si="139"/>
        <v>-0.34977609281204125</v>
      </c>
      <c r="T900">
        <f t="shared" ca="1" si="139"/>
        <v>0.39384460037926672</v>
      </c>
      <c r="V900">
        <f t="shared" ca="1" si="145"/>
        <v>-3.512333887386772</v>
      </c>
      <c r="W900">
        <f t="shared" ca="1" si="146"/>
        <v>-0.11028012208544487</v>
      </c>
      <c r="X900">
        <f t="shared" ca="1" si="147"/>
        <v>-2.7913797399584812</v>
      </c>
      <c r="Y900">
        <f t="shared" ca="1" si="148"/>
        <v>1.6598415101191748</v>
      </c>
    </row>
    <row r="901" spans="1:25" x14ac:dyDescent="0.25">
      <c r="A901">
        <v>1.5904</v>
      </c>
      <c r="B901">
        <v>2.2121</v>
      </c>
      <c r="C901">
        <v>-3.1183000000000001</v>
      </c>
      <c r="D901">
        <v>-0.11724999999999999</v>
      </c>
      <c r="E901">
        <v>1</v>
      </c>
      <c r="F901">
        <v>899</v>
      </c>
      <c r="G901">
        <f t="shared" ca="1" si="140"/>
        <v>-0.31684120274233707</v>
      </c>
      <c r="H901">
        <f t="shared" ca="1" si="141"/>
        <v>2.8529961191222917</v>
      </c>
      <c r="I901">
        <f t="shared" ca="1" si="142"/>
        <v>-3.1696686784947392</v>
      </c>
      <c r="J901">
        <f t="shared" ca="1" si="143"/>
        <v>-1.2726742772726534</v>
      </c>
      <c r="Q901">
        <f t="shared" ca="1" si="144"/>
        <v>-0.37362964599258186</v>
      </c>
      <c r="R901">
        <f t="shared" ca="1" si="139"/>
        <v>0.10740026006669756</v>
      </c>
      <c r="S901">
        <f t="shared" ca="1" si="139"/>
        <v>-1.094287468996924E-2</v>
      </c>
      <c r="T901">
        <f t="shared" ca="1" si="139"/>
        <v>-0.32999105007428753</v>
      </c>
      <c r="V901">
        <f t="shared" ca="1" si="145"/>
        <v>-1.9072412027423371</v>
      </c>
      <c r="W901">
        <f t="shared" ca="1" si="146"/>
        <v>0.64089611912229172</v>
      </c>
      <c r="X901">
        <f t="shared" ca="1" si="147"/>
        <v>-5.1368678494738966E-2</v>
      </c>
      <c r="Y901">
        <f t="shared" ca="1" si="148"/>
        <v>-1.1554242772726533</v>
      </c>
    </row>
    <row r="902" spans="1:25" x14ac:dyDescent="0.25">
      <c r="A902">
        <v>1.296</v>
      </c>
      <c r="B902">
        <v>4.2854999999999999</v>
      </c>
      <c r="C902">
        <v>-4.8456999999999999</v>
      </c>
      <c r="D902">
        <v>-2.9013</v>
      </c>
      <c r="E902">
        <v>1</v>
      </c>
      <c r="F902">
        <v>900</v>
      </c>
      <c r="G902">
        <f t="shared" ca="1" si="140"/>
        <v>1.4936804956012595</v>
      </c>
      <c r="H902">
        <f t="shared" ca="1" si="141"/>
        <v>-6.9179284608604776</v>
      </c>
      <c r="I902">
        <f t="shared" ca="1" si="142"/>
        <v>5.6076363902550481</v>
      </c>
      <c r="J902">
        <f t="shared" ca="1" si="143"/>
        <v>0.52320501322959734</v>
      </c>
      <c r="Q902">
        <f t="shared" ca="1" si="144"/>
        <v>6.6430352083507449E-2</v>
      </c>
      <c r="R902">
        <f t="shared" ca="1" si="139"/>
        <v>-0.49270327476820697</v>
      </c>
      <c r="S902">
        <f t="shared" ca="1" si="139"/>
        <v>0.49446284955094921</v>
      </c>
      <c r="T902">
        <f t="shared" ca="1" si="139"/>
        <v>0.47956327764262441</v>
      </c>
      <c r="V902">
        <f t="shared" ca="1" si="145"/>
        <v>0.19768049560125933</v>
      </c>
      <c r="W902">
        <f t="shared" ca="1" si="146"/>
        <v>-11.203428460860478</v>
      </c>
      <c r="X902">
        <f t="shared" ca="1" si="147"/>
        <v>10.453336390255048</v>
      </c>
      <c r="Y902">
        <f t="shared" ca="1" si="148"/>
        <v>3.4245050132295973</v>
      </c>
    </row>
    <row r="903" spans="1:25" x14ac:dyDescent="0.25">
      <c r="A903">
        <v>2.9940000000000002</v>
      </c>
      <c r="B903">
        <v>7.2011000000000003</v>
      </c>
      <c r="C903">
        <v>-1.2153</v>
      </c>
      <c r="D903">
        <v>0.3211</v>
      </c>
      <c r="E903">
        <v>0</v>
      </c>
      <c r="F903">
        <v>901</v>
      </c>
      <c r="G903">
        <f t="shared" ca="1" si="140"/>
        <v>2.2305139272486416</v>
      </c>
      <c r="H903">
        <f t="shared" ca="1" si="141"/>
        <v>8.372304440263969</v>
      </c>
      <c r="I903">
        <f t="shared" ca="1" si="142"/>
        <v>-4.5175131420994719</v>
      </c>
      <c r="J903">
        <f t="shared" ca="1" si="143"/>
        <v>-0.25512641703392086</v>
      </c>
      <c r="Q903">
        <f t="shared" ca="1" si="144"/>
        <v>-0.2116928383881479</v>
      </c>
      <c r="R903">
        <f t="shared" ca="1" si="139"/>
        <v>0.1785959067641083</v>
      </c>
      <c r="S903">
        <f t="shared" ca="1" si="139"/>
        <v>-0.37944957430942938</v>
      </c>
      <c r="T903">
        <f t="shared" ca="1" si="139"/>
        <v>-0.20804002292027246</v>
      </c>
      <c r="V903">
        <f t="shared" ca="1" si="145"/>
        <v>-0.76348607275135838</v>
      </c>
      <c r="W903">
        <f t="shared" ca="1" si="146"/>
        <v>1.1712044402639694</v>
      </c>
      <c r="X903">
        <f t="shared" ca="1" si="147"/>
        <v>-3.3022131420994718</v>
      </c>
      <c r="Y903">
        <f t="shared" ca="1" si="148"/>
        <v>-0.57622641703392086</v>
      </c>
    </row>
    <row r="904" spans="1:25" x14ac:dyDescent="0.25">
      <c r="A904">
        <v>2.5503</v>
      </c>
      <c r="B904">
        <v>-4.9518000000000004</v>
      </c>
      <c r="C904">
        <v>6.3728999999999996</v>
      </c>
      <c r="D904">
        <v>-0.41596</v>
      </c>
      <c r="E904">
        <v>0</v>
      </c>
      <c r="F904">
        <v>902</v>
      </c>
      <c r="G904">
        <f t="shared" ca="1" si="140"/>
        <v>2.6001585328804477</v>
      </c>
      <c r="H904">
        <f t="shared" ca="1" si="141"/>
        <v>-0.21744175947634847</v>
      </c>
      <c r="I904">
        <f t="shared" ca="1" si="142"/>
        <v>7.183325741649397</v>
      </c>
      <c r="J904">
        <f t="shared" ca="1" si="143"/>
        <v>1.5185670382042957</v>
      </c>
      <c r="Q904">
        <f t="shared" ca="1" si="144"/>
        <v>1.7658181035946519E-2</v>
      </c>
      <c r="R904">
        <f t="shared" ca="1" si="139"/>
        <v>0.41621279864604876</v>
      </c>
      <c r="S904">
        <f t="shared" ca="1" si="139"/>
        <v>0.14734515274632176</v>
      </c>
      <c r="T904">
        <f t="shared" ca="1" si="139"/>
        <v>0.41785836060543846</v>
      </c>
      <c r="V904">
        <f t="shared" ca="1" si="145"/>
        <v>4.9858532880447587E-2</v>
      </c>
      <c r="W904">
        <f t="shared" ca="1" si="146"/>
        <v>4.734358240523652</v>
      </c>
      <c r="X904">
        <f t="shared" ca="1" si="147"/>
        <v>0.8104257416493974</v>
      </c>
      <c r="Y904">
        <f t="shared" ca="1" si="148"/>
        <v>1.9345270382042956</v>
      </c>
    </row>
    <row r="905" spans="1:25" x14ac:dyDescent="0.25">
      <c r="A905">
        <v>-0.4294</v>
      </c>
      <c r="B905">
        <v>-0.14693000000000001</v>
      </c>
      <c r="C905">
        <v>4.4264999999999999E-2</v>
      </c>
      <c r="D905">
        <v>-0.15604999999999999</v>
      </c>
      <c r="E905">
        <v>1</v>
      </c>
      <c r="F905">
        <v>903</v>
      </c>
      <c r="G905">
        <f t="shared" ca="1" si="140"/>
        <v>0.87069934055251252</v>
      </c>
      <c r="H905">
        <f t="shared" ca="1" si="141"/>
        <v>-0.68556544491270588</v>
      </c>
      <c r="I905">
        <f t="shared" ca="1" si="142"/>
        <v>-1.7021742946239615</v>
      </c>
      <c r="J905">
        <f t="shared" ca="1" si="143"/>
        <v>-0.26892536082815188</v>
      </c>
      <c r="Q905">
        <f t="shared" ca="1" si="144"/>
        <v>0.30420812461417646</v>
      </c>
      <c r="R905">
        <f t="shared" ca="1" si="139"/>
        <v>-9.1956107502529805E-2</v>
      </c>
      <c r="S905">
        <f t="shared" ca="1" si="139"/>
        <v>-0.26436822216129041</v>
      </c>
      <c r="T905">
        <f t="shared" ca="1" si="139"/>
        <v>-5.0011290432398825E-2</v>
      </c>
      <c r="V905">
        <f t="shared" ca="1" si="145"/>
        <v>1.3000993405525125</v>
      </c>
      <c r="W905">
        <f t="shared" ca="1" si="146"/>
        <v>-0.53863544491270587</v>
      </c>
      <c r="X905">
        <f t="shared" ca="1" si="147"/>
        <v>-1.7464392946239615</v>
      </c>
      <c r="Y905">
        <f t="shared" ca="1" si="148"/>
        <v>-0.11287536082815192</v>
      </c>
    </row>
    <row r="906" spans="1:25" x14ac:dyDescent="0.25">
      <c r="A906">
        <v>2.5489999999999999</v>
      </c>
      <c r="B906">
        <v>6.1498999999999997</v>
      </c>
      <c r="C906">
        <v>-1.1605000000000001</v>
      </c>
      <c r="D906">
        <v>-1.2371000000000001</v>
      </c>
      <c r="E906">
        <v>0</v>
      </c>
      <c r="F906">
        <v>904</v>
      </c>
      <c r="G906">
        <f t="shared" ca="1" si="140"/>
        <v>-1.3555608259645688</v>
      </c>
      <c r="H906">
        <f t="shared" ca="1" si="141"/>
        <v>7.6141621372532242</v>
      </c>
      <c r="I906">
        <f t="shared" ca="1" si="142"/>
        <v>-0.12975631500196516</v>
      </c>
      <c r="J906">
        <f t="shared" ca="1" si="143"/>
        <v>-0.66505960962280486</v>
      </c>
      <c r="Q906">
        <f t="shared" ca="1" si="144"/>
        <v>-0.47006984736737967</v>
      </c>
      <c r="R906">
        <f t="shared" ca="1" si="139"/>
        <v>0.2122404751225756</v>
      </c>
      <c r="S906">
        <f t="shared" ca="1" si="139"/>
        <v>0.17927617149392427</v>
      </c>
      <c r="T906">
        <f t="shared" ca="1" si="139"/>
        <v>0.20689673293059463</v>
      </c>
      <c r="V906">
        <f t="shared" ca="1" si="145"/>
        <v>-3.9045608259645688</v>
      </c>
      <c r="W906">
        <f t="shared" ca="1" si="146"/>
        <v>1.4642621372532241</v>
      </c>
      <c r="X906">
        <f t="shared" ca="1" si="147"/>
        <v>1.0307436849980349</v>
      </c>
      <c r="Y906">
        <f t="shared" ca="1" si="148"/>
        <v>0.57204039037719523</v>
      </c>
    </row>
    <row r="907" spans="1:25" x14ac:dyDescent="0.25">
      <c r="A907">
        <v>-3.1128</v>
      </c>
      <c r="B907">
        <v>-6.8410000000000002</v>
      </c>
      <c r="C907">
        <v>10.7402</v>
      </c>
      <c r="D907">
        <v>-1.0172000000000001</v>
      </c>
      <c r="E907">
        <v>1</v>
      </c>
      <c r="F907">
        <v>905</v>
      </c>
      <c r="G907">
        <f t="shared" ca="1" si="140"/>
        <v>-3.405553505466878</v>
      </c>
      <c r="H907">
        <f t="shared" ca="1" si="141"/>
        <v>0.19158021557244798</v>
      </c>
      <c r="I907">
        <f t="shared" ca="1" si="142"/>
        <v>10.051334170988106</v>
      </c>
      <c r="J907">
        <f t="shared" ca="1" si="143"/>
        <v>-1.1180844168812927</v>
      </c>
      <c r="Q907">
        <f t="shared" ca="1" si="144"/>
        <v>-9.5160240027710952E-2</v>
      </c>
      <c r="R907">
        <f t="shared" ca="1" si="139"/>
        <v>0.46479688137331354</v>
      </c>
      <c r="S907">
        <f t="shared" ca="1" si="139"/>
        <v>-0.12838593679438126</v>
      </c>
      <c r="T907">
        <f t="shared" ca="1" si="139"/>
        <v>-4.4945229252608576E-2</v>
      </c>
      <c r="V907">
        <f t="shared" ca="1" si="145"/>
        <v>-0.29275350546687789</v>
      </c>
      <c r="W907">
        <f t="shared" ca="1" si="146"/>
        <v>7.0325802155724482</v>
      </c>
      <c r="X907">
        <f t="shared" ca="1" si="147"/>
        <v>-0.68886582901189353</v>
      </c>
      <c r="Y907">
        <f t="shared" ca="1" si="148"/>
        <v>-0.10088441688129249</v>
      </c>
    </row>
    <row r="908" spans="1:25" x14ac:dyDescent="0.25">
      <c r="A908">
        <v>4.2474999999999996</v>
      </c>
      <c r="B908">
        <v>1.4816</v>
      </c>
      <c r="C908">
        <v>-0.48354999999999998</v>
      </c>
      <c r="D908">
        <v>0.95343</v>
      </c>
      <c r="E908">
        <v>0</v>
      </c>
      <c r="F908">
        <v>906</v>
      </c>
      <c r="G908">
        <f t="shared" ca="1" si="140"/>
        <v>3.8164670192688948</v>
      </c>
      <c r="H908">
        <f t="shared" ca="1" si="141"/>
        <v>4.3624359553105014</v>
      </c>
      <c r="I908">
        <f t="shared" ca="1" si="142"/>
        <v>-3.0468264988257951</v>
      </c>
      <c r="J908">
        <f t="shared" ca="1" si="143"/>
        <v>2.6490345214590039E-2</v>
      </c>
      <c r="Q908">
        <f t="shared" ca="1" si="144"/>
        <v>-0.13358292383788584</v>
      </c>
      <c r="R908">
        <f t="shared" ca="1" si="139"/>
        <v>0.33138204246330627</v>
      </c>
      <c r="S908">
        <f t="shared" ca="1" si="139"/>
        <v>-0.33426500795396186</v>
      </c>
      <c r="T908">
        <f t="shared" ca="1" si="139"/>
        <v>-0.28956542674013053</v>
      </c>
      <c r="V908">
        <f t="shared" ca="1" si="145"/>
        <v>-0.4310329807311048</v>
      </c>
      <c r="W908">
        <f t="shared" ca="1" si="146"/>
        <v>2.8808359553105016</v>
      </c>
      <c r="X908">
        <f t="shared" ca="1" si="147"/>
        <v>-2.563276498825795</v>
      </c>
      <c r="Y908">
        <f t="shared" ca="1" si="148"/>
        <v>-0.92693965478540996</v>
      </c>
    </row>
    <row r="909" spans="1:25" x14ac:dyDescent="0.25">
      <c r="A909">
        <v>-1.8343</v>
      </c>
      <c r="B909">
        <v>-6.5907</v>
      </c>
      <c r="C909">
        <v>5.6429</v>
      </c>
      <c r="D909">
        <v>0.54998000000000002</v>
      </c>
      <c r="E909">
        <v>1</v>
      </c>
      <c r="F909">
        <v>907</v>
      </c>
      <c r="G909">
        <f t="shared" ca="1" si="140"/>
        <v>-3.7149527113647949</v>
      </c>
      <c r="H909">
        <f t="shared" ca="1" si="141"/>
        <v>-8.5311357377120451</v>
      </c>
      <c r="I909">
        <f t="shared" ca="1" si="142"/>
        <v>2.5216201968512157</v>
      </c>
      <c r="J909">
        <f t="shared" ca="1" si="143"/>
        <v>-0.37075218993336501</v>
      </c>
      <c r="Q909">
        <f t="shared" ca="1" si="144"/>
        <v>-0.37118323306006784</v>
      </c>
      <c r="R909">
        <f t="shared" ca="1" si="139"/>
        <v>-0.25956269472446636</v>
      </c>
      <c r="S909">
        <f t="shared" ca="1" si="139"/>
        <v>-0.36967761187975778</v>
      </c>
      <c r="T909">
        <f t="shared" ca="1" si="139"/>
        <v>-0.2883422967687973</v>
      </c>
      <c r="V909">
        <f t="shared" ca="1" si="145"/>
        <v>-1.8806527113647951</v>
      </c>
      <c r="W909">
        <f t="shared" ca="1" si="146"/>
        <v>-1.9404357377120445</v>
      </c>
      <c r="X909">
        <f t="shared" ca="1" si="147"/>
        <v>-3.1212798031487843</v>
      </c>
      <c r="Y909">
        <f t="shared" ca="1" si="148"/>
        <v>-0.92073218993336503</v>
      </c>
    </row>
    <row r="910" spans="1:25" x14ac:dyDescent="0.25">
      <c r="A910">
        <v>-0.66008</v>
      </c>
      <c r="B910">
        <v>-3.226</v>
      </c>
      <c r="C910">
        <v>3.8058000000000001</v>
      </c>
      <c r="D910">
        <v>1.1836</v>
      </c>
      <c r="E910">
        <v>1</v>
      </c>
      <c r="F910">
        <v>908</v>
      </c>
      <c r="G910">
        <f t="shared" ca="1" si="140"/>
        <v>0.65821620390538182</v>
      </c>
      <c r="H910">
        <f t="shared" ca="1" si="141"/>
        <v>-3.1246627680789585</v>
      </c>
      <c r="I910">
        <f t="shared" ca="1" si="142"/>
        <v>3.8797302136854288</v>
      </c>
      <c r="J910">
        <f t="shared" ca="1" si="143"/>
        <v>-1.7242691515499182</v>
      </c>
      <c r="Q910">
        <f t="shared" ca="1" si="144"/>
        <v>0.3067606226353613</v>
      </c>
      <c r="R910">
        <f t="shared" ca="1" si="139"/>
        <v>1.8756973564413415E-2</v>
      </c>
      <c r="S910">
        <f t="shared" ca="1" si="139"/>
        <v>1.5673067423613962E-2</v>
      </c>
      <c r="T910">
        <f t="shared" ca="1" si="139"/>
        <v>-0.46689486861354335</v>
      </c>
      <c r="V910">
        <f t="shared" ca="1" si="145"/>
        <v>1.3182962039053818</v>
      </c>
      <c r="W910">
        <f t="shared" ca="1" si="146"/>
        <v>0.10133723192104165</v>
      </c>
      <c r="X910">
        <f t="shared" ca="1" si="147"/>
        <v>7.3930213685428625E-2</v>
      </c>
      <c r="Y910">
        <f t="shared" ca="1" si="148"/>
        <v>-2.9078691515499182</v>
      </c>
    </row>
    <row r="911" spans="1:25" x14ac:dyDescent="0.25">
      <c r="A911">
        <v>-3.5798000000000001</v>
      </c>
      <c r="B911">
        <v>0.45937</v>
      </c>
      <c r="C911">
        <v>2.3456999999999999</v>
      </c>
      <c r="D911">
        <v>-0.45734000000000002</v>
      </c>
      <c r="E911">
        <v>1</v>
      </c>
      <c r="F911">
        <v>909</v>
      </c>
      <c r="G911">
        <f t="shared" ca="1" si="140"/>
        <v>-4.8680468225741365</v>
      </c>
      <c r="H911">
        <f t="shared" ca="1" si="141"/>
        <v>3.4876063722326447</v>
      </c>
      <c r="I911">
        <f t="shared" ca="1" si="142"/>
        <v>6.4367868174224938</v>
      </c>
      <c r="J911">
        <f t="shared" ca="1" si="143"/>
        <v>-0.64731103323781503</v>
      </c>
      <c r="Q911">
        <f t="shared" ca="1" si="144"/>
        <v>-0.30252745147265303</v>
      </c>
      <c r="R911">
        <f t="shared" ca="1" si="139"/>
        <v>0.3405038671438092</v>
      </c>
      <c r="S911">
        <f t="shared" ca="1" si="139"/>
        <v>0.41418154063307344</v>
      </c>
      <c r="T911">
        <f t="shared" ca="1" si="139"/>
        <v>-8.1263249366430479E-2</v>
      </c>
      <c r="V911">
        <f t="shared" ca="1" si="145"/>
        <v>-1.2882468225741361</v>
      </c>
      <c r="W911">
        <f t="shared" ca="1" si="146"/>
        <v>3.0282363722326449</v>
      </c>
      <c r="X911">
        <f t="shared" ca="1" si="147"/>
        <v>4.0910868174224939</v>
      </c>
      <c r="Y911">
        <f t="shared" ca="1" si="148"/>
        <v>-0.18997103323781503</v>
      </c>
    </row>
    <row r="912" spans="1:25" x14ac:dyDescent="0.25">
      <c r="A912">
        <v>-0.51002999999999998</v>
      </c>
      <c r="B912">
        <v>-0.23591000000000001</v>
      </c>
      <c r="C912">
        <v>2.0272999999999999E-2</v>
      </c>
      <c r="D912">
        <v>0.76334000000000002</v>
      </c>
      <c r="E912">
        <v>1</v>
      </c>
      <c r="F912">
        <v>910</v>
      </c>
      <c r="G912">
        <f t="shared" ca="1" si="140"/>
        <v>-3.7518746337418474</v>
      </c>
      <c r="H912">
        <f t="shared" ca="1" si="141"/>
        <v>-1.5791375605682978</v>
      </c>
      <c r="I912">
        <f t="shared" ca="1" si="142"/>
        <v>0.24888302933887752</v>
      </c>
      <c r="J912">
        <f t="shared" ca="1" si="143"/>
        <v>0.63460708353043893</v>
      </c>
      <c r="Q912">
        <f t="shared" ca="1" si="144"/>
        <v>-0.4517315223650229</v>
      </c>
      <c r="R912">
        <f t="shared" ca="1" si="139"/>
        <v>-0.1987944607029325</v>
      </c>
      <c r="S912">
        <f t="shared" ca="1" si="139"/>
        <v>4.6893771171246268E-2</v>
      </c>
      <c r="T912">
        <f t="shared" ca="1" si="139"/>
        <v>-5.6624450486489564E-2</v>
      </c>
      <c r="V912">
        <f t="shared" ca="1" si="145"/>
        <v>-3.2418446337418474</v>
      </c>
      <c r="W912">
        <f t="shared" ca="1" si="146"/>
        <v>-1.3432275605682977</v>
      </c>
      <c r="X912">
        <f t="shared" ca="1" si="147"/>
        <v>0.22861002933887753</v>
      </c>
      <c r="Y912">
        <f t="shared" ca="1" si="148"/>
        <v>-0.12873291646956112</v>
      </c>
    </row>
    <row r="913" spans="1:25" x14ac:dyDescent="0.25">
      <c r="A913">
        <v>5.0452000000000004</v>
      </c>
      <c r="B913">
        <v>3.8963999999999999</v>
      </c>
      <c r="C913">
        <v>-1.4303999999999999</v>
      </c>
      <c r="D913">
        <v>0.86290999999999995</v>
      </c>
      <c r="E913">
        <v>0</v>
      </c>
      <c r="F913">
        <v>911</v>
      </c>
      <c r="G913">
        <f t="shared" ca="1" si="140"/>
        <v>-1.3555434558353507</v>
      </c>
      <c r="H913">
        <f t="shared" ca="1" si="141"/>
        <v>2.4417197505348365</v>
      </c>
      <c r="I913">
        <f t="shared" ca="1" si="142"/>
        <v>-2.9573382787655551</v>
      </c>
      <c r="J913">
        <f t="shared" ca="1" si="143"/>
        <v>2.06798645897794</v>
      </c>
      <c r="Q913">
        <f t="shared" ca="1" si="144"/>
        <v>-0.49505308075815846</v>
      </c>
      <c r="R913">
        <f t="shared" ca="1" si="139"/>
        <v>-0.21119823896197121</v>
      </c>
      <c r="S913">
        <f t="shared" ca="1" si="139"/>
        <v>-0.2410000658860193</v>
      </c>
      <c r="T913">
        <f t="shared" ca="1" si="139"/>
        <v>0.33769236243989342</v>
      </c>
      <c r="V913">
        <f t="shared" ca="1" si="145"/>
        <v>-6.4007434558353511</v>
      </c>
      <c r="W913">
        <f t="shared" ca="1" si="146"/>
        <v>-1.4546802494651634</v>
      </c>
      <c r="X913">
        <f t="shared" ca="1" si="147"/>
        <v>-1.5269382787655552</v>
      </c>
      <c r="Y913">
        <f t="shared" ca="1" si="148"/>
        <v>1.2050764589779399</v>
      </c>
    </row>
    <row r="914" spans="1:25" x14ac:dyDescent="0.25">
      <c r="A914">
        <v>1.9105000000000001</v>
      </c>
      <c r="B914">
        <v>8.8710000000000004</v>
      </c>
      <c r="C914">
        <v>-2.3386</v>
      </c>
      <c r="D914">
        <v>-0.75604000000000005</v>
      </c>
      <c r="E914">
        <v>0</v>
      </c>
      <c r="F914">
        <v>912</v>
      </c>
      <c r="G914">
        <f t="shared" ca="1" si="140"/>
        <v>0.55011152466009294</v>
      </c>
      <c r="H914">
        <f t="shared" ca="1" si="141"/>
        <v>13.70174149277668</v>
      </c>
      <c r="I914">
        <f t="shared" ca="1" si="142"/>
        <v>-1.6416456298386184</v>
      </c>
      <c r="J914">
        <f t="shared" ca="1" si="143"/>
        <v>-4.1600371581374507</v>
      </c>
      <c r="Q914">
        <f t="shared" ca="1" si="144"/>
        <v>-0.31253817495295133</v>
      </c>
      <c r="R914">
        <f t="shared" ca="1" si="139"/>
        <v>0.41920510705328884</v>
      </c>
      <c r="S914">
        <f t="shared" ca="1" si="139"/>
        <v>0.12967854022259484</v>
      </c>
      <c r="T914">
        <f t="shared" ca="1" si="139"/>
        <v>-0.47916820405354388</v>
      </c>
      <c r="V914">
        <f t="shared" ca="1" si="145"/>
        <v>-1.3603884753399071</v>
      </c>
      <c r="W914">
        <f t="shared" ca="1" si="146"/>
        <v>4.8307414927766787</v>
      </c>
      <c r="X914">
        <f t="shared" ca="1" si="147"/>
        <v>0.69695437016138162</v>
      </c>
      <c r="Y914">
        <f t="shared" ca="1" si="148"/>
        <v>-3.4039971581374511</v>
      </c>
    </row>
    <row r="915" spans="1:25" x14ac:dyDescent="0.25">
      <c r="A915">
        <v>4.5597000000000003</v>
      </c>
      <c r="B915">
        <v>-2.4211</v>
      </c>
      <c r="C915">
        <v>2.6413000000000002</v>
      </c>
      <c r="D915">
        <v>1.6168</v>
      </c>
      <c r="E915">
        <v>0</v>
      </c>
      <c r="F915">
        <v>913</v>
      </c>
      <c r="G915">
        <f t="shared" ca="1" si="140"/>
        <v>8.1742813982343243</v>
      </c>
      <c r="H915">
        <f t="shared" ca="1" si="141"/>
        <v>-5.1744543691660434</v>
      </c>
      <c r="I915">
        <f t="shared" ca="1" si="142"/>
        <v>2.3429281657283481</v>
      </c>
      <c r="J915">
        <f t="shared" ca="1" si="143"/>
        <v>4.1302637485056799</v>
      </c>
      <c r="Q915">
        <f t="shared" ca="1" si="144"/>
        <v>0.46310844428911002</v>
      </c>
      <c r="R915">
        <f t="shared" ca="1" si="139"/>
        <v>-0.32307324759885692</v>
      </c>
      <c r="S915">
        <f t="shared" ca="1" si="139"/>
        <v>-6.0308061240914146E-2</v>
      </c>
      <c r="T915">
        <f t="shared" ca="1" si="139"/>
        <v>0.45215707530902649</v>
      </c>
      <c r="V915">
        <f t="shared" ca="1" si="145"/>
        <v>3.614581398234324</v>
      </c>
      <c r="W915">
        <f t="shared" ca="1" si="146"/>
        <v>-2.7533543691660434</v>
      </c>
      <c r="X915">
        <f t="shared" ca="1" si="147"/>
        <v>-0.29837183427165204</v>
      </c>
      <c r="Y915">
        <f t="shared" ca="1" si="148"/>
        <v>2.5134637485056794</v>
      </c>
    </row>
    <row r="916" spans="1:25" x14ac:dyDescent="0.25">
      <c r="A916">
        <v>2.3677999999999999</v>
      </c>
      <c r="B916">
        <v>-6.8390000000000004</v>
      </c>
      <c r="C916">
        <v>8.4207000000000001</v>
      </c>
      <c r="D916">
        <v>-0.44829000000000002</v>
      </c>
      <c r="E916">
        <v>0</v>
      </c>
      <c r="F916">
        <v>914</v>
      </c>
      <c r="G916">
        <f t="shared" ca="1" si="140"/>
        <v>1.5761597577916628</v>
      </c>
      <c r="H916">
        <f t="shared" ca="1" si="141"/>
        <v>-16.184835554429895</v>
      </c>
      <c r="I916">
        <f t="shared" ca="1" si="142"/>
        <v>8.9138921077935152</v>
      </c>
      <c r="J916">
        <f t="shared" ca="1" si="143"/>
        <v>-0.87905055576227098</v>
      </c>
      <c r="Q916">
        <f t="shared" ca="1" si="144"/>
        <v>-0.217487358228726</v>
      </c>
      <c r="R916">
        <f t="shared" ca="1" si="139"/>
        <v>-0.4852930992326423</v>
      </c>
      <c r="S916">
        <f t="shared" ca="1" si="139"/>
        <v>9.5703337097087005E-2</v>
      </c>
      <c r="T916">
        <f t="shared" ca="1" si="139"/>
        <v>-0.16556908786049673</v>
      </c>
      <c r="V916">
        <f t="shared" ca="1" si="145"/>
        <v>-0.79164024220833717</v>
      </c>
      <c r="W916">
        <f t="shared" ca="1" si="146"/>
        <v>-9.3458355544298932</v>
      </c>
      <c r="X916">
        <f t="shared" ca="1" si="147"/>
        <v>0.49319210779351452</v>
      </c>
      <c r="Y916">
        <f t="shared" ca="1" si="148"/>
        <v>-0.4307605557622709</v>
      </c>
    </row>
    <row r="917" spans="1:25" x14ac:dyDescent="0.25">
      <c r="A917">
        <v>5.5910000000000002</v>
      </c>
      <c r="B917">
        <v>10.4643</v>
      </c>
      <c r="C917">
        <v>-4.3838999999999997</v>
      </c>
      <c r="D917">
        <v>-4.3379000000000003</v>
      </c>
      <c r="E917">
        <v>0</v>
      </c>
      <c r="F917">
        <v>915</v>
      </c>
      <c r="G917">
        <f t="shared" ca="1" si="140"/>
        <v>5.2824126171516754</v>
      </c>
      <c r="H917">
        <f t="shared" ca="1" si="141"/>
        <v>10.879453056124845</v>
      </c>
      <c r="I917">
        <f t="shared" ca="1" si="142"/>
        <v>-2.7891030194365718</v>
      </c>
      <c r="J917">
        <f t="shared" ca="1" si="143"/>
        <v>-4.3319619477430775</v>
      </c>
      <c r="Q917">
        <f t="shared" ca="1" si="144"/>
        <v>-9.9756598822123177E-2</v>
      </c>
      <c r="R917">
        <f t="shared" ca="1" si="139"/>
        <v>7.2494961541872738E-2</v>
      </c>
      <c r="S917">
        <f t="shared" ca="1" si="139"/>
        <v>0.24846167159986243</v>
      </c>
      <c r="T917">
        <f t="shared" ca="1" si="139"/>
        <v>2.7643488481572387E-3</v>
      </c>
      <c r="V917">
        <f t="shared" ca="1" si="145"/>
        <v>-0.30858738284832504</v>
      </c>
      <c r="W917">
        <f t="shared" ca="1" si="146"/>
        <v>0.41515305612484482</v>
      </c>
      <c r="X917">
        <f t="shared" ca="1" si="147"/>
        <v>1.5947969805634279</v>
      </c>
      <c r="Y917">
        <f t="shared" ca="1" si="148"/>
        <v>5.9380522569225961E-3</v>
      </c>
    </row>
    <row r="918" spans="1:25" x14ac:dyDescent="0.25">
      <c r="A918">
        <v>-2.4725000000000001</v>
      </c>
      <c r="B918">
        <v>-0.40144999999999997</v>
      </c>
      <c r="C918">
        <v>1.4855</v>
      </c>
      <c r="D918">
        <v>1.1189</v>
      </c>
      <c r="E918">
        <v>1</v>
      </c>
      <c r="F918">
        <v>916</v>
      </c>
      <c r="G918">
        <f t="shared" ca="1" si="140"/>
        <v>-2.1884557680035517</v>
      </c>
      <c r="H918">
        <f t="shared" ca="1" si="141"/>
        <v>-2.7603697557971398</v>
      </c>
      <c r="I918">
        <f t="shared" ca="1" si="142"/>
        <v>-0.37227882257498801</v>
      </c>
      <c r="J918">
        <f t="shared" ca="1" si="143"/>
        <v>1.326567415062033</v>
      </c>
      <c r="Q918">
        <f t="shared" ca="1" si="144"/>
        <v>9.260959374578237E-2</v>
      </c>
      <c r="R918">
        <f t="shared" ca="1" si="139"/>
        <v>-0.29468188925815175</v>
      </c>
      <c r="S918">
        <f t="shared" ca="1" si="139"/>
        <v>-0.27540314108412323</v>
      </c>
      <c r="T918">
        <f t="shared" ca="1" si="139"/>
        <v>8.8124841570490386E-2</v>
      </c>
      <c r="V918">
        <f t="shared" ca="1" si="145"/>
        <v>0.28404423199644857</v>
      </c>
      <c r="W918">
        <f t="shared" ca="1" si="146"/>
        <v>-2.3589197557971398</v>
      </c>
      <c r="X918">
        <f t="shared" ca="1" si="147"/>
        <v>-1.8577788225749881</v>
      </c>
      <c r="Y918">
        <f t="shared" ca="1" si="148"/>
        <v>0.20766741506203312</v>
      </c>
    </row>
    <row r="919" spans="1:25" x14ac:dyDescent="0.25">
      <c r="A919">
        <v>0.31802999999999998</v>
      </c>
      <c r="B919">
        <v>-0.99326000000000003</v>
      </c>
      <c r="C919">
        <v>1.0947</v>
      </c>
      <c r="D919">
        <v>0.88619000000000003</v>
      </c>
      <c r="E919">
        <v>1</v>
      </c>
      <c r="F919">
        <v>917</v>
      </c>
      <c r="G919">
        <f t="shared" ca="1" si="140"/>
        <v>0.31020638443956744</v>
      </c>
      <c r="H919">
        <f t="shared" ca="1" si="141"/>
        <v>-1.0511003714356006</v>
      </c>
      <c r="I919">
        <f t="shared" ca="1" si="142"/>
        <v>-7.4758590297359042</v>
      </c>
      <c r="J919">
        <f t="shared" ca="1" si="143"/>
        <v>1.0491132556171807</v>
      </c>
      <c r="Q919">
        <f t="shared" ca="1" si="144"/>
        <v>-2.8130248436427641E-3</v>
      </c>
      <c r="R919">
        <f t="shared" ca="1" si="139"/>
        <v>-1.0793710297608783E-2</v>
      </c>
      <c r="S919">
        <f t="shared" ca="1" si="139"/>
        <v>-0.48753966977328544</v>
      </c>
      <c r="T919">
        <f t="shared" ca="1" si="139"/>
        <v>7.0554223213573519E-2</v>
      </c>
      <c r="V919">
        <f t="shared" ca="1" si="145"/>
        <v>-7.8236155604325189E-3</v>
      </c>
      <c r="W919">
        <f t="shared" ca="1" si="146"/>
        <v>-5.7840371435600543E-2</v>
      </c>
      <c r="X919">
        <f t="shared" ca="1" si="147"/>
        <v>-8.5705590297359038</v>
      </c>
      <c r="Y919">
        <f t="shared" ca="1" si="148"/>
        <v>0.16292325561718066</v>
      </c>
    </row>
    <row r="920" spans="1:25" x14ac:dyDescent="0.25">
      <c r="A920">
        <v>-0.20619999999999999</v>
      </c>
      <c r="B920">
        <v>9.2207000000000008</v>
      </c>
      <c r="C920">
        <v>-3.7044000000000001</v>
      </c>
      <c r="D920">
        <v>-6.8102999999999998</v>
      </c>
      <c r="E920">
        <v>0</v>
      </c>
      <c r="F920">
        <v>918</v>
      </c>
      <c r="G920">
        <f t="shared" ca="1" si="140"/>
        <v>-0.99394041280431455</v>
      </c>
      <c r="H920">
        <f t="shared" ca="1" si="141"/>
        <v>7.742165818214275</v>
      </c>
      <c r="I920">
        <f t="shared" ca="1" si="142"/>
        <v>-8.6975800115824278</v>
      </c>
      <c r="J920">
        <f t="shared" ca="1" si="143"/>
        <v>-6.8779200678756904</v>
      </c>
      <c r="Q920">
        <f t="shared" ca="1" si="144"/>
        <v>-0.21669172127714265</v>
      </c>
      <c r="R920">
        <f t="shared" ca="1" si="139"/>
        <v>-0.21378589727341568</v>
      </c>
      <c r="S920">
        <f t="shared" ca="1" si="139"/>
        <v>-0.44181503527506749</v>
      </c>
      <c r="T920">
        <f t="shared" ca="1" si="139"/>
        <v>-3.0590788836001082E-2</v>
      </c>
      <c r="V920">
        <f t="shared" ca="1" si="145"/>
        <v>-0.78774041280431462</v>
      </c>
      <c r="W920">
        <f t="shared" ca="1" si="146"/>
        <v>-1.4785341817857263</v>
      </c>
      <c r="X920">
        <f t="shared" ca="1" si="147"/>
        <v>-4.9931800115824272</v>
      </c>
      <c r="Y920">
        <f t="shared" ca="1" si="148"/>
        <v>-6.7620067875690623E-2</v>
      </c>
    </row>
    <row r="921" spans="1:25" x14ac:dyDescent="0.25">
      <c r="A921">
        <v>1.5513999999999999</v>
      </c>
      <c r="B921">
        <v>3.8012999999999999</v>
      </c>
      <c r="C921">
        <v>-4.9142999999999999</v>
      </c>
      <c r="D921">
        <v>-3.7483</v>
      </c>
      <c r="E921">
        <v>1</v>
      </c>
      <c r="F921">
        <v>919</v>
      </c>
      <c r="G921">
        <f t="shared" ca="1" si="140"/>
        <v>2.4684415286247141</v>
      </c>
      <c r="H921">
        <f t="shared" ca="1" si="141"/>
        <v>6.1859033851192811</v>
      </c>
      <c r="I921">
        <f t="shared" ca="1" si="142"/>
        <v>-4.4383961816173523</v>
      </c>
      <c r="J921">
        <f t="shared" ca="1" si="143"/>
        <v>-2.5612999997441825</v>
      </c>
      <c r="Q921">
        <f t="shared" ca="1" si="144"/>
        <v>0.24191442888992565</v>
      </c>
      <c r="R921">
        <f t="shared" ca="1" si="139"/>
        <v>0.29666196172346848</v>
      </c>
      <c r="S921">
        <f t="shared" ca="1" si="139"/>
        <v>9.2681091413419181E-2</v>
      </c>
      <c r="T921">
        <f t="shared" ca="1" si="139"/>
        <v>0.33492984896282685</v>
      </c>
      <c r="V921">
        <f t="shared" ca="1" si="145"/>
        <v>0.91704152862471422</v>
      </c>
      <c r="W921">
        <f t="shared" ca="1" si="146"/>
        <v>2.3846033851192812</v>
      </c>
      <c r="X921">
        <f t="shared" ca="1" si="147"/>
        <v>0.47590381838264728</v>
      </c>
      <c r="Y921">
        <f t="shared" ca="1" si="148"/>
        <v>1.1870000002558174</v>
      </c>
    </row>
    <row r="922" spans="1:25" x14ac:dyDescent="0.25">
      <c r="A922">
        <v>-0.36371999999999999</v>
      </c>
      <c r="B922">
        <v>3.0438999999999998</v>
      </c>
      <c r="C922">
        <v>-3.4815999999999998</v>
      </c>
      <c r="D922">
        <v>-2.7835999999999999</v>
      </c>
      <c r="E922">
        <v>1</v>
      </c>
      <c r="F922">
        <v>920</v>
      </c>
      <c r="G922">
        <f t="shared" ca="1" si="140"/>
        <v>0.26488452507012955</v>
      </c>
      <c r="H922">
        <f t="shared" ca="1" si="141"/>
        <v>2.2596438418550662</v>
      </c>
      <c r="I922">
        <f t="shared" ca="1" si="142"/>
        <v>-2.4582497711077176</v>
      </c>
      <c r="J922">
        <f t="shared" ca="1" si="143"/>
        <v>-2.8200403542550281</v>
      </c>
      <c r="Q922">
        <f t="shared" ca="1" si="144"/>
        <v>0.1822403894262804</v>
      </c>
      <c r="R922">
        <f t="shared" ca="1" si="139"/>
        <v>-0.12807239415287752</v>
      </c>
      <c r="S922">
        <f t="shared" ca="1" si="139"/>
        <v>0.17825304367359363</v>
      </c>
      <c r="T922">
        <f t="shared" ca="1" si="139"/>
        <v>-1.6725065168625153E-2</v>
      </c>
      <c r="V922">
        <f t="shared" ca="1" si="145"/>
        <v>0.62860452507012954</v>
      </c>
      <c r="W922">
        <f t="shared" ca="1" si="146"/>
        <v>-0.78425615814493355</v>
      </c>
      <c r="X922">
        <f t="shared" ca="1" si="147"/>
        <v>1.0233502288922824</v>
      </c>
      <c r="Y922">
        <f t="shared" ca="1" si="148"/>
        <v>-3.6440354255028125E-2</v>
      </c>
    </row>
    <row r="923" spans="1:25" x14ac:dyDescent="0.25">
      <c r="A923">
        <v>-1.6386000000000001</v>
      </c>
      <c r="B923">
        <v>3.3584000000000001</v>
      </c>
      <c r="C923">
        <v>-1.7302</v>
      </c>
      <c r="D923">
        <v>-3.5646</v>
      </c>
      <c r="E923">
        <v>1</v>
      </c>
      <c r="F923">
        <v>921</v>
      </c>
      <c r="G923">
        <f t="shared" ca="1" si="140"/>
        <v>-1.7727044338804763</v>
      </c>
      <c r="H923">
        <f t="shared" ca="1" si="141"/>
        <v>2.01167062516789</v>
      </c>
      <c r="I923">
        <f t="shared" ca="1" si="142"/>
        <v>8.584444024979474</v>
      </c>
      <c r="J923">
        <f t="shared" ca="1" si="143"/>
        <v>-2.5962810233890696</v>
      </c>
      <c r="Q923">
        <f t="shared" ca="1" si="144"/>
        <v>-4.6089611025296962E-2</v>
      </c>
      <c r="R923">
        <f t="shared" ca="1" si="139"/>
        <v>-0.19919217319264826</v>
      </c>
      <c r="S923">
        <f t="shared" ca="1" si="139"/>
        <v>0.49412194200297366</v>
      </c>
      <c r="T923">
        <f t="shared" ca="1" si="139"/>
        <v>0.29754023829277221</v>
      </c>
      <c r="V923">
        <f t="shared" ca="1" si="145"/>
        <v>-0.13410443388047627</v>
      </c>
      <c r="W923">
        <f t="shared" ca="1" si="146"/>
        <v>-1.3467293748321101</v>
      </c>
      <c r="X923">
        <f t="shared" ca="1" si="147"/>
        <v>10.314644024979474</v>
      </c>
      <c r="Y923">
        <f t="shared" ca="1" si="148"/>
        <v>0.96831897661093058</v>
      </c>
    </row>
    <row r="924" spans="1:25" x14ac:dyDescent="0.25">
      <c r="A924">
        <v>-2.6863999999999999</v>
      </c>
      <c r="B924">
        <v>-9.7265000000000004E-2</v>
      </c>
      <c r="C924">
        <v>0.61663000000000001</v>
      </c>
      <c r="D924">
        <v>6.1192000000000003E-2</v>
      </c>
      <c r="E924">
        <v>1</v>
      </c>
      <c r="F924">
        <v>922</v>
      </c>
      <c r="G924">
        <f t="shared" ca="1" si="140"/>
        <v>-1.2437785407764101</v>
      </c>
      <c r="H924">
        <f t="shared" ca="1" si="141"/>
        <v>-0.44722843704627763</v>
      </c>
      <c r="I924">
        <f t="shared" ca="1" si="142"/>
        <v>-4.1565384437351218</v>
      </c>
      <c r="J924">
        <f t="shared" ca="1" si="143"/>
        <v>-0.22309960602805026</v>
      </c>
      <c r="Q924">
        <f t="shared" ca="1" si="144"/>
        <v>0.32333176588499735</v>
      </c>
      <c r="R924">
        <f t="shared" ca="1" si="139"/>
        <v>-6.1849320896928517E-2</v>
      </c>
      <c r="S924">
        <f t="shared" ca="1" si="139"/>
        <v>-0.4360306280841959</v>
      </c>
      <c r="T924">
        <f t="shared" ca="1" si="139"/>
        <v>-0.1165610423851855</v>
      </c>
      <c r="V924">
        <f t="shared" ca="1" si="145"/>
        <v>1.4426214592235898</v>
      </c>
      <c r="W924">
        <f t="shared" ca="1" si="146"/>
        <v>-0.34996343704627764</v>
      </c>
      <c r="X924">
        <f t="shared" ca="1" si="147"/>
        <v>-4.7731684437351216</v>
      </c>
      <c r="Y924">
        <f t="shared" ca="1" si="148"/>
        <v>-0.28429160602805026</v>
      </c>
    </row>
    <row r="925" spans="1:25" x14ac:dyDescent="0.25">
      <c r="A925">
        <v>0.81355999999999995</v>
      </c>
      <c r="B925">
        <v>9.1565999999999992</v>
      </c>
      <c r="C925">
        <v>-2.1492</v>
      </c>
      <c r="D925">
        <v>-4.1814</v>
      </c>
      <c r="E925">
        <v>0</v>
      </c>
      <c r="F925">
        <v>923</v>
      </c>
      <c r="G925">
        <f t="shared" ca="1" si="140"/>
        <v>-0.38524022049281281</v>
      </c>
      <c r="H925">
        <f t="shared" ca="1" si="141"/>
        <v>10.672392622031023</v>
      </c>
      <c r="I925">
        <f t="shared" ca="1" si="142"/>
        <v>-3.4358433909358199</v>
      </c>
      <c r="J925">
        <f t="shared" ca="1" si="143"/>
        <v>-4.5962859868769206</v>
      </c>
      <c r="Q925">
        <f t="shared" ca="1" si="144"/>
        <v>-0.2893699545243581</v>
      </c>
      <c r="R925">
        <f t="shared" ca="1" si="139"/>
        <v>0.21778135609071991</v>
      </c>
      <c r="S925">
        <f t="shared" ca="1" si="139"/>
        <v>-0.21275286152363504</v>
      </c>
      <c r="T925">
        <f t="shared" ca="1" si="139"/>
        <v>-0.16057549809795602</v>
      </c>
      <c r="V925">
        <f t="shared" ca="1" si="145"/>
        <v>-1.1988002204928128</v>
      </c>
      <c r="W925">
        <f t="shared" ca="1" si="146"/>
        <v>1.5157926220310225</v>
      </c>
      <c r="X925">
        <f t="shared" ca="1" si="147"/>
        <v>-1.2866433909358197</v>
      </c>
      <c r="Y925">
        <f t="shared" ca="1" si="148"/>
        <v>-0.41488598687692091</v>
      </c>
    </row>
    <row r="926" spans="1:25" x14ac:dyDescent="0.25">
      <c r="A926">
        <v>-3.1366000000000001</v>
      </c>
      <c r="B926">
        <v>0.42212</v>
      </c>
      <c r="C926">
        <v>2.6225000000000001</v>
      </c>
      <c r="D926">
        <v>-6.4238000000000003E-2</v>
      </c>
      <c r="E926">
        <v>1</v>
      </c>
      <c r="F926">
        <v>924</v>
      </c>
      <c r="G926">
        <f t="shared" ca="1" si="140"/>
        <v>-6.9487651391550074</v>
      </c>
      <c r="H926">
        <f t="shared" ca="1" si="141"/>
        <v>-5.0938122727232011</v>
      </c>
      <c r="I926">
        <f t="shared" ca="1" si="142"/>
        <v>9.5982870680966297</v>
      </c>
      <c r="J926">
        <f t="shared" ca="1" si="143"/>
        <v>0.50569099451858868</v>
      </c>
      <c r="Q926">
        <f t="shared" ca="1" si="144"/>
        <v>-0.46800765020758317</v>
      </c>
      <c r="R926">
        <f t="shared" ca="1" si="139"/>
        <v>-0.43761134840935878</v>
      </c>
      <c r="S926">
        <f t="shared" ca="1" si="139"/>
        <v>0.47523201332298726</v>
      </c>
      <c r="T926">
        <f t="shared" ca="1" si="139"/>
        <v>0.20631836979803442</v>
      </c>
      <c r="V926">
        <f t="shared" ca="1" si="145"/>
        <v>-3.8121651391550069</v>
      </c>
      <c r="W926">
        <f t="shared" ca="1" si="146"/>
        <v>-5.5159322727232007</v>
      </c>
      <c r="X926">
        <f t="shared" ca="1" si="147"/>
        <v>6.9757870680966301</v>
      </c>
      <c r="Y926">
        <f t="shared" ca="1" si="148"/>
        <v>0.56992899451858869</v>
      </c>
    </row>
    <row r="927" spans="1:25" x14ac:dyDescent="0.25">
      <c r="A927">
        <v>-4.0213999999999999</v>
      </c>
      <c r="B927">
        <v>-12.800599999999999</v>
      </c>
      <c r="C927">
        <v>15.619899999999999</v>
      </c>
      <c r="D927">
        <v>-0.95647000000000004</v>
      </c>
      <c r="E927">
        <v>1</v>
      </c>
      <c r="F927">
        <v>925</v>
      </c>
      <c r="G927">
        <f t="shared" ca="1" si="140"/>
        <v>-5.6635161974693329</v>
      </c>
      <c r="H927">
        <f t="shared" ca="1" si="141"/>
        <v>-20.90686290596766</v>
      </c>
      <c r="I927">
        <f t="shared" ca="1" si="142"/>
        <v>9.6248307695898987</v>
      </c>
      <c r="J927">
        <f t="shared" ca="1" si="143"/>
        <v>-0.5540615668447354</v>
      </c>
      <c r="Q927">
        <f t="shared" ca="1" si="144"/>
        <v>-0.34700433109176143</v>
      </c>
      <c r="R927">
        <f t="shared" ca="1" si="139"/>
        <v>-0.47652298529954884</v>
      </c>
      <c r="S927">
        <f t="shared" ca="1" si="139"/>
        <v>-0.46221057402912835</v>
      </c>
      <c r="T927">
        <f t="shared" ca="1" si="139"/>
        <v>0.15659821119348272</v>
      </c>
      <c r="V927">
        <f t="shared" ca="1" si="145"/>
        <v>-1.642116197469333</v>
      </c>
      <c r="W927">
        <f t="shared" ca="1" si="146"/>
        <v>-8.106262905967661</v>
      </c>
      <c r="X927">
        <f t="shared" ca="1" si="147"/>
        <v>-5.9950692304101008</v>
      </c>
      <c r="Y927">
        <f t="shared" ca="1" si="148"/>
        <v>0.40240843315526464</v>
      </c>
    </row>
    <row r="928" spans="1:25" x14ac:dyDescent="0.25">
      <c r="A928">
        <v>3.6215999999999999</v>
      </c>
      <c r="B928">
        <v>8.6661000000000001</v>
      </c>
      <c r="C928">
        <v>-2.8073000000000001</v>
      </c>
      <c r="D928">
        <v>-0.44699</v>
      </c>
      <c r="E928">
        <v>0</v>
      </c>
      <c r="F928">
        <v>926</v>
      </c>
      <c r="G928">
        <f t="shared" ca="1" si="140"/>
        <v>3.3241984226232244</v>
      </c>
      <c r="H928">
        <f t="shared" ca="1" si="141"/>
        <v>12.49883857723453</v>
      </c>
      <c r="I928">
        <f t="shared" ca="1" si="142"/>
        <v>-3.5336717905364288</v>
      </c>
      <c r="J928">
        <f t="shared" ca="1" si="143"/>
        <v>-0.70762809134909621</v>
      </c>
      <c r="Q928">
        <f t="shared" ca="1" si="144"/>
        <v>-9.6514958201003198E-2</v>
      </c>
      <c r="R928">
        <f t="shared" ca="1" si="139"/>
        <v>0.38226083177273351</v>
      </c>
      <c r="S928">
        <f t="shared" ca="1" si="139"/>
        <v>-0.13434184647347214</v>
      </c>
      <c r="T928">
        <f t="shared" ca="1" si="139"/>
        <v>-0.10799898039550404</v>
      </c>
      <c r="V928">
        <f t="shared" ca="1" si="145"/>
        <v>-0.29740157737677553</v>
      </c>
      <c r="W928">
        <f t="shared" ca="1" si="146"/>
        <v>3.8327385772345286</v>
      </c>
      <c r="X928">
        <f t="shared" ca="1" si="147"/>
        <v>-0.72637179053642864</v>
      </c>
      <c r="Y928">
        <f t="shared" ca="1" si="148"/>
        <v>-0.26063809134909627</v>
      </c>
    </row>
    <row r="929" spans="1:25" x14ac:dyDescent="0.25">
      <c r="A929">
        <v>4.0632000000000001</v>
      </c>
      <c r="B929">
        <v>3.5840000000000001</v>
      </c>
      <c r="C929">
        <v>0.72545000000000004</v>
      </c>
      <c r="D929">
        <v>0.39480999999999999</v>
      </c>
      <c r="E929">
        <v>0</v>
      </c>
      <c r="F929">
        <v>927</v>
      </c>
      <c r="G929">
        <f t="shared" ca="1" si="140"/>
        <v>0.45086055755952836</v>
      </c>
      <c r="H929">
        <f t="shared" ca="1" si="141"/>
        <v>0.65628113317609582</v>
      </c>
      <c r="I929">
        <f t="shared" ca="1" si="142"/>
        <v>3.0258725760673193</v>
      </c>
      <c r="J929">
        <f t="shared" ca="1" si="143"/>
        <v>2.0030112314385784E-2</v>
      </c>
      <c r="Q929">
        <f t="shared" ca="1" si="144"/>
        <v>-0.46304875096620812</v>
      </c>
      <c r="R929">
        <f t="shared" ca="1" si="139"/>
        <v>-0.3343385765520438</v>
      </c>
      <c r="S929">
        <f t="shared" ca="1" si="139"/>
        <v>0.31439452963606895</v>
      </c>
      <c r="T929">
        <f t="shared" ca="1" si="139"/>
        <v>-0.14762482966990009</v>
      </c>
      <c r="V929">
        <f t="shared" ca="1" si="145"/>
        <v>-3.6123394424404718</v>
      </c>
      <c r="W929">
        <f t="shared" ca="1" si="146"/>
        <v>-2.9277188668239043</v>
      </c>
      <c r="X929">
        <f t="shared" ca="1" si="147"/>
        <v>2.3004225760673194</v>
      </c>
      <c r="Y929">
        <f t="shared" ca="1" si="148"/>
        <v>-0.37477988768561421</v>
      </c>
    </row>
    <row r="930" spans="1:25" x14ac:dyDescent="0.25">
      <c r="A930">
        <v>-3.9297</v>
      </c>
      <c r="B930">
        <v>-6.0815999999999999</v>
      </c>
      <c r="C930">
        <v>10.095800000000001</v>
      </c>
      <c r="D930">
        <v>-1.0146999999999999</v>
      </c>
      <c r="E930">
        <v>1</v>
      </c>
      <c r="F930">
        <v>928</v>
      </c>
      <c r="G930">
        <f t="shared" ca="1" si="140"/>
        <v>-0.49785207426807432</v>
      </c>
      <c r="H930">
        <f t="shared" ca="1" si="141"/>
        <v>-2.6142628689690701</v>
      </c>
      <c r="I930">
        <f t="shared" ca="1" si="142"/>
        <v>19.557717352434253</v>
      </c>
      <c r="J930">
        <f t="shared" ca="1" si="143"/>
        <v>-3.0503332823227618</v>
      </c>
      <c r="Q930">
        <f t="shared" ca="1" si="144"/>
        <v>0.45791213691096844</v>
      </c>
      <c r="R930">
        <f t="shared" ca="1" si="139"/>
        <v>0.36485586054221275</v>
      </c>
      <c r="S930">
        <f t="shared" ca="1" si="139"/>
        <v>0.49151273096106163</v>
      </c>
      <c r="T930">
        <f t="shared" ca="1" si="139"/>
        <v>-0.42525759159180565</v>
      </c>
      <c r="V930">
        <f t="shared" ca="1" si="145"/>
        <v>3.4318479257319257</v>
      </c>
      <c r="W930">
        <f t="shared" ca="1" si="146"/>
        <v>3.4673371310309298</v>
      </c>
      <c r="X930">
        <f t="shared" ca="1" si="147"/>
        <v>9.4619173524342521</v>
      </c>
      <c r="Y930">
        <f t="shared" ca="1" si="148"/>
        <v>-2.0356332823227619</v>
      </c>
    </row>
    <row r="931" spans="1:25" x14ac:dyDescent="0.25">
      <c r="A931">
        <v>0.54776999999999998</v>
      </c>
      <c r="B931">
        <v>10.375400000000001</v>
      </c>
      <c r="C931">
        <v>-1.5435000000000001</v>
      </c>
      <c r="D931">
        <v>-4.1632999999999996</v>
      </c>
      <c r="E931">
        <v>0</v>
      </c>
      <c r="F931">
        <v>929</v>
      </c>
      <c r="G931">
        <f t="shared" ca="1" si="140"/>
        <v>1.2896394322580007</v>
      </c>
      <c r="H931">
        <f t="shared" ca="1" si="141"/>
        <v>7.9149174606276542</v>
      </c>
      <c r="I931">
        <f t="shared" ca="1" si="142"/>
        <v>-3.0647638208393979</v>
      </c>
      <c r="J931">
        <f t="shared" ca="1" si="143"/>
        <v>-4.0626597679533818</v>
      </c>
      <c r="Q931">
        <f t="shared" ref="Q931:Q962" ca="1" si="149">(0.5-RAND())</f>
        <v>0.20716330277355255</v>
      </c>
      <c r="R931">
        <f t="shared" ca="1" si="139"/>
        <v>-0.30240099903871054</v>
      </c>
      <c r="S931">
        <f t="shared" ca="1" si="139"/>
        <v>-0.24036617526672166</v>
      </c>
      <c r="T931">
        <f t="shared" ca="1" si="139"/>
        <v>4.4841473063633397E-2</v>
      </c>
      <c r="V931">
        <f t="shared" ca="1" si="145"/>
        <v>0.74186943225800084</v>
      </c>
      <c r="W931">
        <f t="shared" ca="1" si="146"/>
        <v>-2.4604825393723466</v>
      </c>
      <c r="X931">
        <f t="shared" ca="1" si="147"/>
        <v>-1.5212638208393978</v>
      </c>
      <c r="Y931">
        <f t="shared" ca="1" si="148"/>
        <v>0.1006402320466174</v>
      </c>
    </row>
    <row r="932" spans="1:25" x14ac:dyDescent="0.25">
      <c r="A932">
        <v>2.6415000000000002</v>
      </c>
      <c r="B932">
        <v>7.5860000000000003</v>
      </c>
      <c r="C932">
        <v>-0.28561999999999999</v>
      </c>
      <c r="D932">
        <v>-1.6677</v>
      </c>
      <c r="E932">
        <v>0</v>
      </c>
      <c r="F932">
        <v>930</v>
      </c>
      <c r="G932">
        <f t="shared" ca="1" si="140"/>
        <v>1.3494768463057514</v>
      </c>
      <c r="H932">
        <f t="shared" ca="1" si="141"/>
        <v>12.520337989376069</v>
      </c>
      <c r="I932">
        <f t="shared" ca="1" si="142"/>
        <v>6.7199282362978936</v>
      </c>
      <c r="J932">
        <f t="shared" ca="1" si="143"/>
        <v>-2.6319434784069187</v>
      </c>
      <c r="Q932">
        <f t="shared" ca="1" si="149"/>
        <v>-0.30306449093404308</v>
      </c>
      <c r="R932">
        <f t="shared" ca="1" si="139"/>
        <v>0.42230230376718947</v>
      </c>
      <c r="S932">
        <f t="shared" ca="1" si="139"/>
        <v>0.47554752763494046</v>
      </c>
      <c r="T932">
        <f t="shared" ca="1" si="139"/>
        <v>-0.29676839684731415</v>
      </c>
      <c r="V932">
        <f t="shared" ca="1" si="145"/>
        <v>-1.2920231536942488</v>
      </c>
      <c r="W932">
        <f t="shared" ca="1" si="146"/>
        <v>4.9343379893760684</v>
      </c>
      <c r="X932">
        <f t="shared" ca="1" si="147"/>
        <v>7.0055482362978934</v>
      </c>
      <c r="Y932">
        <f t="shared" ca="1" si="148"/>
        <v>-0.96424347840691871</v>
      </c>
    </row>
    <row r="933" spans="1:25" x14ac:dyDescent="0.25">
      <c r="A933">
        <v>0.32919999999999999</v>
      </c>
      <c r="B933">
        <v>-4.4551999999999996</v>
      </c>
      <c r="C933">
        <v>4.5717999999999996</v>
      </c>
      <c r="D933">
        <v>-0.98880000000000001</v>
      </c>
      <c r="E933">
        <v>0</v>
      </c>
      <c r="F933">
        <v>931</v>
      </c>
      <c r="G933">
        <f t="shared" ca="1" si="140"/>
        <v>1.1561871826668195</v>
      </c>
      <c r="H933">
        <f t="shared" ca="1" si="141"/>
        <v>0.25606696572158771</v>
      </c>
      <c r="I933">
        <f t="shared" ca="1" si="142"/>
        <v>2.0068302372825761</v>
      </c>
      <c r="J933">
        <f t="shared" ca="1" si="143"/>
        <v>-1.039808636275702</v>
      </c>
      <c r="Q933">
        <f t="shared" ca="1" si="149"/>
        <v>0.22459764262567938</v>
      </c>
      <c r="R933">
        <f t="shared" ca="1" si="139"/>
        <v>0.41547960459408817</v>
      </c>
      <c r="S933">
        <f t="shared" ca="1" si="139"/>
        <v>-0.33438585606015225</v>
      </c>
      <c r="T933">
        <f t="shared" ca="1" si="139"/>
        <v>-2.3253882992424035E-2</v>
      </c>
      <c r="V933">
        <f t="shared" ca="1" si="145"/>
        <v>0.82698718266681959</v>
      </c>
      <c r="W933">
        <f t="shared" ca="1" si="146"/>
        <v>4.7112669657215873</v>
      </c>
      <c r="X933">
        <f t="shared" ca="1" si="147"/>
        <v>-2.5649697627174235</v>
      </c>
      <c r="Y933">
        <f t="shared" ca="1" si="148"/>
        <v>-5.1008636275702048E-2</v>
      </c>
    </row>
    <row r="934" spans="1:25" x14ac:dyDescent="0.25">
      <c r="A934">
        <v>-4.0172999999999996</v>
      </c>
      <c r="B934">
        <v>-8.3123000000000005</v>
      </c>
      <c r="C934">
        <v>12.454700000000001</v>
      </c>
      <c r="D934">
        <v>-1.4375</v>
      </c>
      <c r="E934">
        <v>1</v>
      </c>
      <c r="F934">
        <v>932</v>
      </c>
      <c r="G934">
        <f t="shared" ca="1" si="140"/>
        <v>-1.4615880643177022</v>
      </c>
      <c r="H934">
        <f t="shared" ca="1" si="141"/>
        <v>-7.476234614864417</v>
      </c>
      <c r="I934">
        <f t="shared" ca="1" si="142"/>
        <v>12.142622805651776</v>
      </c>
      <c r="J934">
        <f t="shared" ca="1" si="143"/>
        <v>-0.25381731972367194</v>
      </c>
      <c r="Q934">
        <f t="shared" ca="1" si="149"/>
        <v>0.42083156915820386</v>
      </c>
      <c r="R934">
        <f t="shared" ca="1" si="139"/>
        <v>0.1352723137720665</v>
      </c>
      <c r="S934">
        <f t="shared" ca="1" si="139"/>
        <v>-6.2896374939674926E-2</v>
      </c>
      <c r="T934">
        <f t="shared" ca="1" si="139"/>
        <v>0.33441780083770434</v>
      </c>
      <c r="V934">
        <f t="shared" ca="1" si="145"/>
        <v>2.5557119356822975</v>
      </c>
      <c r="W934">
        <f t="shared" ca="1" si="146"/>
        <v>0.83606538513558393</v>
      </c>
      <c r="X934">
        <f t="shared" ca="1" si="147"/>
        <v>-0.31207719434822473</v>
      </c>
      <c r="Y934">
        <f t="shared" ca="1" si="148"/>
        <v>1.1836826802763281</v>
      </c>
    </row>
    <row r="935" spans="1:25" x14ac:dyDescent="0.25">
      <c r="A935">
        <v>-1.2576000000000001</v>
      </c>
      <c r="B935">
        <v>1.5891999999999999</v>
      </c>
      <c r="C935">
        <v>7.0077999999999996</v>
      </c>
      <c r="D935">
        <v>0.42454999999999998</v>
      </c>
      <c r="E935">
        <v>0</v>
      </c>
      <c r="F935">
        <v>933</v>
      </c>
      <c r="G935">
        <f t="shared" ca="1" si="140"/>
        <v>-7.7719626618544257E-2</v>
      </c>
      <c r="H935">
        <f t="shared" ca="1" si="141"/>
        <v>-3.1900161222294754</v>
      </c>
      <c r="I935">
        <f t="shared" ca="1" si="142"/>
        <v>7.3479124764427137</v>
      </c>
      <c r="J935">
        <f t="shared" ca="1" si="143"/>
        <v>1.1675323838841596</v>
      </c>
      <c r="Q935">
        <f t="shared" ca="1" si="149"/>
        <v>0.28647644669182282</v>
      </c>
      <c r="R935">
        <f t="shared" ca="1" si="139"/>
        <v>-0.41761899631691157</v>
      </c>
      <c r="S935">
        <f t="shared" ca="1" si="139"/>
        <v>6.8143589624506284E-2</v>
      </c>
      <c r="T935">
        <f t="shared" ca="1" si="139"/>
        <v>0.25013376339382642</v>
      </c>
      <c r="V935">
        <f t="shared" ca="1" si="145"/>
        <v>1.1798803733814558</v>
      </c>
      <c r="W935">
        <f t="shared" ca="1" si="146"/>
        <v>-4.7792161222294753</v>
      </c>
      <c r="X935">
        <f t="shared" ca="1" si="147"/>
        <v>0.34011247644271453</v>
      </c>
      <c r="Y935">
        <f t="shared" ca="1" si="148"/>
        <v>0.74298238388415949</v>
      </c>
    </row>
    <row r="936" spans="1:25" x14ac:dyDescent="0.25">
      <c r="A936">
        <v>-0.74324000000000001</v>
      </c>
      <c r="B936">
        <v>-0.32901999999999998</v>
      </c>
      <c r="C936">
        <v>-0.42785000000000001</v>
      </c>
      <c r="D936">
        <v>0.23316999999999999</v>
      </c>
      <c r="E936">
        <v>1</v>
      </c>
      <c r="F936">
        <v>934</v>
      </c>
      <c r="G936">
        <f t="shared" ca="1" si="140"/>
        <v>-0.71941978852878907</v>
      </c>
      <c r="H936">
        <f t="shared" ca="1" si="141"/>
        <v>-9.3762790846849797E-2</v>
      </c>
      <c r="I936">
        <f t="shared" ca="1" si="142"/>
        <v>-2.9058400321121891E-2</v>
      </c>
      <c r="J936">
        <f t="shared" ca="1" si="143"/>
        <v>-0.76459210940471023</v>
      </c>
      <c r="Q936">
        <f t="shared" ca="1" si="149"/>
        <v>8.5155258637986675E-3</v>
      </c>
      <c r="R936">
        <f t="shared" ca="1" si="139"/>
        <v>4.2469821320215595E-2</v>
      </c>
      <c r="S936">
        <f t="shared" ca="1" si="139"/>
        <v>7.8923244881754173E-2</v>
      </c>
      <c r="T936">
        <f t="shared" ca="1" si="139"/>
        <v>-0.30302994697050345</v>
      </c>
      <c r="V936">
        <f t="shared" ca="1" si="145"/>
        <v>2.3820211471210981E-2</v>
      </c>
      <c r="W936">
        <f t="shared" ca="1" si="146"/>
        <v>0.23525720915315018</v>
      </c>
      <c r="X936">
        <f t="shared" ca="1" si="147"/>
        <v>0.39879159967887812</v>
      </c>
      <c r="Y936">
        <f t="shared" ca="1" si="148"/>
        <v>-0.99776210940471022</v>
      </c>
    </row>
    <row r="937" spans="1:25" x14ac:dyDescent="0.25">
      <c r="A937">
        <v>-1.6514</v>
      </c>
      <c r="B937">
        <v>-8.4984999999999999</v>
      </c>
      <c r="C937">
        <v>9.1121999999999996</v>
      </c>
      <c r="D937">
        <v>1.2379</v>
      </c>
      <c r="E937">
        <v>1</v>
      </c>
      <c r="F937">
        <v>935</v>
      </c>
      <c r="G937">
        <f t="shared" ca="1" si="140"/>
        <v>0.94647678420354064</v>
      </c>
      <c r="H937">
        <f t="shared" ca="1" si="141"/>
        <v>-5.861338474604791</v>
      </c>
      <c r="I937">
        <f t="shared" ca="1" si="142"/>
        <v>8.3508408731758994</v>
      </c>
      <c r="J937">
        <f t="shared" ca="1" si="143"/>
        <v>-1.4017614577497273</v>
      </c>
      <c r="Q937">
        <f t="shared" ca="1" si="149"/>
        <v>0.42320259981325614</v>
      </c>
      <c r="R937">
        <f t="shared" ca="1" si="139"/>
        <v>0.31514407915856202</v>
      </c>
      <c r="S937">
        <f t="shared" ca="1" si="139"/>
        <v>-0.13981171373775614</v>
      </c>
      <c r="T937">
        <f t="shared" ca="1" si="139"/>
        <v>-0.45747469620215597</v>
      </c>
      <c r="V937">
        <f t="shared" ca="1" si="145"/>
        <v>2.5978767842035406</v>
      </c>
      <c r="W937">
        <f t="shared" ca="1" si="146"/>
        <v>2.6371615253952094</v>
      </c>
      <c r="X937">
        <f t="shared" ca="1" si="147"/>
        <v>-0.76135912682409945</v>
      </c>
      <c r="Y937">
        <f t="shared" ca="1" si="148"/>
        <v>-2.6396614577497273</v>
      </c>
    </row>
    <row r="938" spans="1:25" x14ac:dyDescent="0.25">
      <c r="A938">
        <v>-2.0758999999999999</v>
      </c>
      <c r="B938">
        <v>10.8223</v>
      </c>
      <c r="C938">
        <v>2.6438999999999999</v>
      </c>
      <c r="D938">
        <v>-4.8369999999999997</v>
      </c>
      <c r="E938">
        <v>0</v>
      </c>
      <c r="F938">
        <v>936</v>
      </c>
      <c r="G938">
        <f t="shared" ca="1" si="140"/>
        <v>-2.5649335787780192</v>
      </c>
      <c r="H938">
        <f t="shared" ca="1" si="141"/>
        <v>2.4297780011316323</v>
      </c>
      <c r="I938">
        <f t="shared" ca="1" si="142"/>
        <v>1.35905775436575</v>
      </c>
      <c r="J938">
        <f t="shared" ca="1" si="143"/>
        <v>-5.6704798838617396</v>
      </c>
      <c r="Q938">
        <f t="shared" ca="1" si="149"/>
        <v>-0.14859282762087689</v>
      </c>
      <c r="R938">
        <f t="shared" ca="1" si="139"/>
        <v>-0.47892657020371532</v>
      </c>
      <c r="S938">
        <f t="shared" ca="1" si="139"/>
        <v>-0.21252989876401096</v>
      </c>
      <c r="T938">
        <f t="shared" ca="1" si="139"/>
        <v>-0.27037831406489199</v>
      </c>
      <c r="V938">
        <f t="shared" ca="1" si="145"/>
        <v>-0.48903357877801917</v>
      </c>
      <c r="W938">
        <f t="shared" ca="1" si="146"/>
        <v>-8.3925219988683679</v>
      </c>
      <c r="X938">
        <f t="shared" ca="1" si="147"/>
        <v>-1.2848422456342499</v>
      </c>
      <c r="Y938">
        <f t="shared" ca="1" si="148"/>
        <v>-0.83347988386174032</v>
      </c>
    </row>
    <row r="939" spans="1:25" x14ac:dyDescent="0.25">
      <c r="A939">
        <v>2.0139</v>
      </c>
      <c r="B939">
        <v>6.1416000000000004</v>
      </c>
      <c r="C939">
        <v>0.37929000000000002</v>
      </c>
      <c r="D939">
        <v>0.56938</v>
      </c>
      <c r="E939">
        <v>0</v>
      </c>
      <c r="F939">
        <v>937</v>
      </c>
      <c r="G939">
        <f t="shared" ca="1" si="140"/>
        <v>2.589317582043424</v>
      </c>
      <c r="H939">
        <f t="shared" ca="1" si="141"/>
        <v>5.5974965658875204</v>
      </c>
      <c r="I939">
        <f t="shared" ca="1" si="142"/>
        <v>6.0001892749587817</v>
      </c>
      <c r="J939">
        <f t="shared" ca="1" si="143"/>
        <v>0.66220742543607625</v>
      </c>
      <c r="Q939">
        <f t="shared" ca="1" si="149"/>
        <v>0.16981586673226756</v>
      </c>
      <c r="R939">
        <f t="shared" ca="1" si="139"/>
        <v>-9.2797089405395439E-2</v>
      </c>
      <c r="S939">
        <f t="shared" ca="1" si="139"/>
        <v>0.4556010559411614</v>
      </c>
      <c r="T939">
        <f t="shared" ca="1" si="139"/>
        <v>4.150922884744801E-2</v>
      </c>
      <c r="V939">
        <f t="shared" ca="1" si="145"/>
        <v>0.57541758204342397</v>
      </c>
      <c r="W939">
        <f t="shared" ca="1" si="146"/>
        <v>-0.54410343411248019</v>
      </c>
      <c r="X939">
        <f t="shared" ca="1" si="147"/>
        <v>5.6208992749587816</v>
      </c>
      <c r="Y939">
        <f t="shared" ca="1" si="148"/>
        <v>9.2827425436076264E-2</v>
      </c>
    </row>
    <row r="940" spans="1:25" x14ac:dyDescent="0.25">
      <c r="A940">
        <v>0.73760000000000003</v>
      </c>
      <c r="B940">
        <v>4.8525</v>
      </c>
      <c r="C940">
        <v>-4.7986000000000004</v>
      </c>
      <c r="D940">
        <v>-5.6658999999999997</v>
      </c>
      <c r="E940">
        <v>1</v>
      </c>
      <c r="F940">
        <v>938</v>
      </c>
      <c r="G940">
        <f t="shared" ca="1" si="140"/>
        <v>0.56563955673812782</v>
      </c>
      <c r="H940">
        <f t="shared" ca="1" si="141"/>
        <v>4.2161540598840181</v>
      </c>
      <c r="I940">
        <f t="shared" ca="1" si="142"/>
        <v>-5.3189713371795291</v>
      </c>
      <c r="J940">
        <f t="shared" ca="1" si="143"/>
        <v>-5.2912420841274397</v>
      </c>
      <c r="Q940">
        <f t="shared" ca="1" si="149"/>
        <v>-5.8313546092750301E-2</v>
      </c>
      <c r="R940">
        <f t="shared" ca="1" si="139"/>
        <v>-0.10672565220706387</v>
      </c>
      <c r="S940">
        <f t="shared" ca="1" si="139"/>
        <v>-0.10040938896829987</v>
      </c>
      <c r="T940">
        <f t="shared" ca="1" si="139"/>
        <v>0.14758469943963259</v>
      </c>
      <c r="V940">
        <f t="shared" ca="1" si="145"/>
        <v>-0.17196044326187215</v>
      </c>
      <c r="W940">
        <f t="shared" ca="1" si="146"/>
        <v>-0.636345940115982</v>
      </c>
      <c r="X940">
        <f t="shared" ca="1" si="147"/>
        <v>-0.52037133717952844</v>
      </c>
      <c r="Y940">
        <f t="shared" ca="1" si="148"/>
        <v>0.37465791587255964</v>
      </c>
    </row>
    <row r="941" spans="1:25" x14ac:dyDescent="0.25">
      <c r="A941">
        <v>-2.4472999999999998</v>
      </c>
      <c r="B941">
        <v>12.624700000000001</v>
      </c>
      <c r="C941">
        <v>0.73573</v>
      </c>
      <c r="D941">
        <v>-7.6612</v>
      </c>
      <c r="E941">
        <v>0</v>
      </c>
      <c r="F941">
        <v>939</v>
      </c>
      <c r="G941">
        <f t="shared" ca="1" si="140"/>
        <v>-2.1441280181584599</v>
      </c>
      <c r="H941">
        <f t="shared" ca="1" si="141"/>
        <v>10.981165019285491</v>
      </c>
      <c r="I941">
        <f t="shared" ca="1" si="142"/>
        <v>-1.8472028830787</v>
      </c>
      <c r="J941">
        <f t="shared" ca="1" si="143"/>
        <v>-7.6468319118233579</v>
      </c>
      <c r="Q941">
        <f t="shared" ca="1" si="149"/>
        <v>9.8190483591899524E-2</v>
      </c>
      <c r="R941">
        <f t="shared" ca="1" si="139"/>
        <v>-0.23106130823339932</v>
      </c>
      <c r="S941">
        <f t="shared" ca="1" si="139"/>
        <v>-0.33566246925299437</v>
      </c>
      <c r="T941">
        <f t="shared" ca="1" si="139"/>
        <v>6.662564461597964E-3</v>
      </c>
      <c r="V941">
        <f t="shared" ca="1" si="145"/>
        <v>0.30317198184153993</v>
      </c>
      <c r="W941">
        <f t="shared" ca="1" si="146"/>
        <v>-1.6435349807145092</v>
      </c>
      <c r="X941">
        <f t="shared" ca="1" si="147"/>
        <v>-2.5829328830786999</v>
      </c>
      <c r="Y941">
        <f t="shared" ca="1" si="148"/>
        <v>1.4368088176641716E-2</v>
      </c>
    </row>
    <row r="942" spans="1:25" x14ac:dyDescent="0.25">
      <c r="A942">
        <v>-1.3660000000000001</v>
      </c>
      <c r="B942">
        <v>0.18415999999999999</v>
      </c>
      <c r="C942">
        <v>0.90539000000000003</v>
      </c>
      <c r="D942">
        <v>1.5806</v>
      </c>
      <c r="E942">
        <v>1</v>
      </c>
      <c r="F942">
        <v>940</v>
      </c>
      <c r="G942">
        <f t="shared" ca="1" si="140"/>
        <v>-6.3038597917841166</v>
      </c>
      <c r="H942">
        <f t="shared" ca="1" si="141"/>
        <v>4.7586530567893037</v>
      </c>
      <c r="I942">
        <f t="shared" ca="1" si="142"/>
        <v>-3.1003071631329786</v>
      </c>
      <c r="J942">
        <f t="shared" ca="1" si="143"/>
        <v>0.99297817861405102</v>
      </c>
      <c r="Q942">
        <f t="shared" ca="1" si="149"/>
        <v>-0.48579333193055996</v>
      </c>
      <c r="R942">
        <f t="shared" ca="1" si="139"/>
        <v>0.41100330445281874</v>
      </c>
      <c r="S942">
        <f t="shared" ca="1" si="139"/>
        <v>-0.41096597427402237</v>
      </c>
      <c r="T942">
        <f t="shared" ca="1" si="139"/>
        <v>-0.21112979870946302</v>
      </c>
      <c r="V942">
        <f t="shared" ca="1" si="145"/>
        <v>-4.9378597917841169</v>
      </c>
      <c r="W942">
        <f t="shared" ca="1" si="146"/>
        <v>4.5744930567893034</v>
      </c>
      <c r="X942">
        <f t="shared" ca="1" si="147"/>
        <v>-4.0056971631329787</v>
      </c>
      <c r="Y942">
        <f t="shared" ca="1" si="148"/>
        <v>-0.58762182138594898</v>
      </c>
    </row>
    <row r="943" spans="1:25" x14ac:dyDescent="0.25">
      <c r="A943">
        <v>1.3048999999999999</v>
      </c>
      <c r="B943">
        <v>-0.15520999999999999</v>
      </c>
      <c r="C943">
        <v>6.4911000000000003</v>
      </c>
      <c r="D943">
        <v>-0.75346000000000002</v>
      </c>
      <c r="E943">
        <v>0</v>
      </c>
      <c r="F943">
        <v>941</v>
      </c>
      <c r="G943">
        <f t="shared" ca="1" si="140"/>
        <v>-5.5074128937400157E-3</v>
      </c>
      <c r="H943">
        <f t="shared" ca="1" si="141"/>
        <v>3.572378201197699</v>
      </c>
      <c r="I943">
        <f t="shared" ca="1" si="142"/>
        <v>12.50518813764252</v>
      </c>
      <c r="J943">
        <f t="shared" ca="1" si="143"/>
        <v>-0.1944949765144407</v>
      </c>
      <c r="Q943">
        <f t="shared" ca="1" si="149"/>
        <v>-0.30565816319871131</v>
      </c>
      <c r="R943">
        <f t="shared" ca="1" si="139"/>
        <v>0.37749569335162003</v>
      </c>
      <c r="S943">
        <f t="shared" ca="1" si="139"/>
        <v>0.46251891934006706</v>
      </c>
      <c r="T943">
        <f t="shared" ca="1" si="139"/>
        <v>0.20329666855730244</v>
      </c>
      <c r="V943">
        <f t="shared" ca="1" si="145"/>
        <v>-1.31040741289374</v>
      </c>
      <c r="W943">
        <f t="shared" ca="1" si="146"/>
        <v>3.7275882011976988</v>
      </c>
      <c r="X943">
        <f t="shared" ca="1" si="147"/>
        <v>6.0140881376425188</v>
      </c>
      <c r="Y943">
        <f t="shared" ca="1" si="148"/>
        <v>0.55896502348555932</v>
      </c>
    </row>
    <row r="944" spans="1:25" x14ac:dyDescent="0.25">
      <c r="A944">
        <v>-2.456</v>
      </c>
      <c r="B944">
        <v>-0.24418000000000001</v>
      </c>
      <c r="C944">
        <v>1.4040999999999999</v>
      </c>
      <c r="D944">
        <v>-0.45862999999999998</v>
      </c>
      <c r="E944">
        <v>1</v>
      </c>
      <c r="F944">
        <v>942</v>
      </c>
      <c r="G944">
        <f t="shared" ca="1" si="140"/>
        <v>-2.5874761024659922</v>
      </c>
      <c r="H944">
        <f t="shared" ca="1" si="141"/>
        <v>0.43116984960832166</v>
      </c>
      <c r="I944">
        <f t="shared" ca="1" si="142"/>
        <v>-5.605513001785714</v>
      </c>
      <c r="J944">
        <f t="shared" ca="1" si="143"/>
        <v>-0.42533959136294947</v>
      </c>
      <c r="Q944">
        <f t="shared" ca="1" si="149"/>
        <v>-4.522845367891748E-2</v>
      </c>
      <c r="R944">
        <f t="shared" ca="1" si="139"/>
        <v>0.11247094348708586</v>
      </c>
      <c r="S944">
        <f t="shared" ca="1" si="139"/>
        <v>-0.4755903073087151</v>
      </c>
      <c r="T944">
        <f t="shared" ca="1" si="139"/>
        <v>1.5301693740305211E-2</v>
      </c>
      <c r="V944">
        <f t="shared" ca="1" si="145"/>
        <v>-0.13147610246599239</v>
      </c>
      <c r="W944">
        <f t="shared" ca="1" si="146"/>
        <v>0.67534984960832167</v>
      </c>
      <c r="X944">
        <f t="shared" ca="1" si="147"/>
        <v>-7.0096130017857137</v>
      </c>
      <c r="Y944">
        <f t="shared" ca="1" si="148"/>
        <v>3.3290408637050538E-2</v>
      </c>
    </row>
    <row r="945" spans="1:25" x14ac:dyDescent="0.25">
      <c r="A945">
        <v>-3.9698000000000002</v>
      </c>
      <c r="B945">
        <v>3.6812</v>
      </c>
      <c r="C945">
        <v>-0.60007999999999995</v>
      </c>
      <c r="D945">
        <v>-4.0133000000000001</v>
      </c>
      <c r="E945">
        <v>1</v>
      </c>
      <c r="F945">
        <v>943</v>
      </c>
      <c r="G945">
        <f t="shared" ca="1" si="140"/>
        <v>-4.029504987950177</v>
      </c>
      <c r="H945">
        <f t="shared" ca="1" si="141"/>
        <v>-0.92603012768901971</v>
      </c>
      <c r="I945">
        <f t="shared" ca="1" si="142"/>
        <v>-1.4388079621054721</v>
      </c>
      <c r="J945">
        <f t="shared" ca="1" si="143"/>
        <v>-3.8928021252229406</v>
      </c>
      <c r="Q945">
        <f t="shared" ca="1" si="149"/>
        <v>-2.10710094499581E-2</v>
      </c>
      <c r="R945">
        <f t="shared" ca="1" si="139"/>
        <v>-0.41209583676483685</v>
      </c>
      <c r="S945">
        <f t="shared" ca="1" si="139"/>
        <v>-0.1516186648855351</v>
      </c>
      <c r="T945">
        <f t="shared" ca="1" si="139"/>
        <v>5.3202369230780588E-2</v>
      </c>
      <c r="V945">
        <f t="shared" ca="1" si="145"/>
        <v>-5.9704987950176452E-2</v>
      </c>
      <c r="W945">
        <f t="shared" ca="1" si="146"/>
        <v>-4.6072301276890197</v>
      </c>
      <c r="X945">
        <f t="shared" ca="1" si="147"/>
        <v>-0.83872796210547218</v>
      </c>
      <c r="Y945">
        <f t="shared" ca="1" si="148"/>
        <v>0.12049787477705973</v>
      </c>
    </row>
    <row r="946" spans="1:25" x14ac:dyDescent="0.25">
      <c r="A946">
        <v>1.9157</v>
      </c>
      <c r="B946">
        <v>6.0815999999999999</v>
      </c>
      <c r="C946">
        <v>0.23705000000000001</v>
      </c>
      <c r="D946">
        <v>-2.0116000000000001</v>
      </c>
      <c r="E946">
        <v>0</v>
      </c>
      <c r="F946">
        <v>944</v>
      </c>
      <c r="G946">
        <f t="shared" ca="1" si="140"/>
        <v>1.8960956725546654</v>
      </c>
      <c r="H946">
        <f t="shared" ca="1" si="141"/>
        <v>7.7043987782782324</v>
      </c>
      <c r="I946">
        <f t="shared" ca="1" si="142"/>
        <v>-0.60756520884553777</v>
      </c>
      <c r="J946">
        <f t="shared" ca="1" si="143"/>
        <v>-1.6561675278487349</v>
      </c>
      <c r="Q946">
        <f t="shared" ca="1" si="149"/>
        <v>-7.01901655033077E-3</v>
      </c>
      <c r="R946">
        <f t="shared" ca="1" si="139"/>
        <v>0.22894887676311493</v>
      </c>
      <c r="S946">
        <f t="shared" ca="1" si="139"/>
        <v>-0.15250108600517787</v>
      </c>
      <c r="T946">
        <f t="shared" ca="1" si="139"/>
        <v>0.1412018170465652</v>
      </c>
      <c r="V946">
        <f t="shared" ca="1" si="145"/>
        <v>-1.9604327445334573E-2</v>
      </c>
      <c r="W946">
        <f t="shared" ca="1" si="146"/>
        <v>1.6227987782782325</v>
      </c>
      <c r="X946">
        <f t="shared" ca="1" si="147"/>
        <v>-0.84461520884553776</v>
      </c>
      <c r="Y946">
        <f t="shared" ca="1" si="148"/>
        <v>0.35543247215126522</v>
      </c>
    </row>
    <row r="947" spans="1:25" x14ac:dyDescent="0.25">
      <c r="A947">
        <v>0.74307000000000001</v>
      </c>
      <c r="B947">
        <v>11.17</v>
      </c>
      <c r="C947">
        <v>-1.3824000000000001</v>
      </c>
      <c r="D947">
        <v>-4.0728</v>
      </c>
      <c r="E947">
        <v>0</v>
      </c>
      <c r="F947">
        <v>945</v>
      </c>
      <c r="G947">
        <f t="shared" ca="1" si="140"/>
        <v>5.5543927663481707E-3</v>
      </c>
      <c r="H947">
        <f t="shared" ca="1" si="141"/>
        <v>13.11523487420345</v>
      </c>
      <c r="I947">
        <f t="shared" ca="1" si="142"/>
        <v>-4.3183935633243724</v>
      </c>
      <c r="J947">
        <f t="shared" ca="1" si="143"/>
        <v>-5.0228335000597824</v>
      </c>
      <c r="Q947">
        <f t="shared" ca="1" si="149"/>
        <v>-0.20624243123904507</v>
      </c>
      <c r="R947">
        <f t="shared" ca="1" si="139"/>
        <v>0.25999767729655021</v>
      </c>
      <c r="S947">
        <f t="shared" ca="1" si="139"/>
        <v>-0.35884909000041099</v>
      </c>
      <c r="T947">
        <f t="shared" ca="1" si="139"/>
        <v>-0.29405414026097132</v>
      </c>
      <c r="V947">
        <f t="shared" ca="1" si="145"/>
        <v>-0.73751560723365184</v>
      </c>
      <c r="W947">
        <f t="shared" ca="1" si="146"/>
        <v>1.9452348742034498</v>
      </c>
      <c r="X947">
        <f t="shared" ca="1" si="147"/>
        <v>-2.9359935633243728</v>
      </c>
      <c r="Y947">
        <f t="shared" ca="1" si="148"/>
        <v>-0.95003350005978227</v>
      </c>
    </row>
    <row r="948" spans="1:25" x14ac:dyDescent="0.25">
      <c r="A948">
        <v>1.2572000000000001</v>
      </c>
      <c r="B948">
        <v>4.8731</v>
      </c>
      <c r="C948">
        <v>-5.2861000000000002</v>
      </c>
      <c r="D948">
        <v>-5.8741000000000003</v>
      </c>
      <c r="E948">
        <v>1</v>
      </c>
      <c r="F948">
        <v>946</v>
      </c>
      <c r="G948">
        <f t="shared" ca="1" si="140"/>
        <v>0.61255512861601003</v>
      </c>
      <c r="H948">
        <f t="shared" ca="1" si="141"/>
        <v>0.40547185729924529</v>
      </c>
      <c r="I948">
        <f t="shared" ca="1" si="142"/>
        <v>-2.5579634080450857</v>
      </c>
      <c r="J948">
        <f t="shared" ca="1" si="143"/>
        <v>-9.2463582954554333</v>
      </c>
      <c r="Q948">
        <f t="shared" ca="1" si="149"/>
        <v>-0.18589485312125553</v>
      </c>
      <c r="R948">
        <f t="shared" ca="1" si="139"/>
        <v>-0.40734150831691096</v>
      </c>
      <c r="S948">
        <f t="shared" ca="1" si="139"/>
        <v>0.34562711297248361</v>
      </c>
      <c r="T948">
        <f t="shared" ca="1" si="139"/>
        <v>-0.47854166117123764</v>
      </c>
      <c r="V948">
        <f t="shared" ca="1" si="145"/>
        <v>-0.64464487138399007</v>
      </c>
      <c r="W948">
        <f t="shared" ca="1" si="146"/>
        <v>-4.4676281427007547</v>
      </c>
      <c r="X948">
        <f t="shared" ca="1" si="147"/>
        <v>2.7281365919549145</v>
      </c>
      <c r="Y948">
        <f t="shared" ca="1" si="148"/>
        <v>-3.3722582954554339</v>
      </c>
    </row>
    <row r="949" spans="1:25" x14ac:dyDescent="0.25">
      <c r="A949">
        <v>2.1616</v>
      </c>
      <c r="B949">
        <v>-6.8803999999999998</v>
      </c>
      <c r="C949">
        <v>8.1516999999999999</v>
      </c>
      <c r="D949">
        <v>-8.1047999999999995E-2</v>
      </c>
      <c r="E949">
        <v>0</v>
      </c>
      <c r="F949">
        <v>947</v>
      </c>
      <c r="G949">
        <f t="shared" ca="1" si="140"/>
        <v>2.3889164469219502</v>
      </c>
      <c r="H949">
        <f t="shared" ca="1" si="141"/>
        <v>-5.0154609035520776</v>
      </c>
      <c r="I949">
        <f t="shared" ca="1" si="142"/>
        <v>7.5682434755455201</v>
      </c>
      <c r="J949">
        <f t="shared" ca="1" si="143"/>
        <v>-0.11166567001777027</v>
      </c>
      <c r="Q949">
        <f t="shared" ca="1" si="149"/>
        <v>7.5598166552455992E-2</v>
      </c>
      <c r="R949">
        <f t="shared" ca="1" si="139"/>
        <v>0.25261517455922378</v>
      </c>
      <c r="S949">
        <f t="shared" ca="1" si="139"/>
        <v>-0.1111224653189411</v>
      </c>
      <c r="T949">
        <f t="shared" ca="1" si="139"/>
        <v>-1.40906715086071E-2</v>
      </c>
      <c r="V949">
        <f t="shared" ca="1" si="145"/>
        <v>0.22731644692195027</v>
      </c>
      <c r="W949">
        <f t="shared" ca="1" si="146"/>
        <v>1.864939096447922</v>
      </c>
      <c r="X949">
        <f t="shared" ca="1" si="147"/>
        <v>-0.58345652445447949</v>
      </c>
      <c r="Y949">
        <f t="shared" ca="1" si="148"/>
        <v>-3.0617670017770274E-2</v>
      </c>
    </row>
    <row r="950" spans="1:25" x14ac:dyDescent="0.25">
      <c r="A950">
        <v>2.6103999999999998</v>
      </c>
      <c r="B950">
        <v>8.0081000000000007</v>
      </c>
      <c r="C950">
        <v>-0.23591999999999999</v>
      </c>
      <c r="D950">
        <v>-1.7607999999999999</v>
      </c>
      <c r="E950">
        <v>0</v>
      </c>
      <c r="F950">
        <v>948</v>
      </c>
      <c r="G950">
        <f t="shared" ca="1" si="140"/>
        <v>3.5386996599047231</v>
      </c>
      <c r="H950">
        <f t="shared" ca="1" si="141"/>
        <v>5.9285928731774611</v>
      </c>
      <c r="I950">
        <f t="shared" ca="1" si="142"/>
        <v>-3.1903602441351833</v>
      </c>
      <c r="J950">
        <f t="shared" ca="1" si="143"/>
        <v>-1.9822584334574498</v>
      </c>
      <c r="Q950">
        <f t="shared" ca="1" si="149"/>
        <v>0.24400126761658103</v>
      </c>
      <c r="R950">
        <f t="shared" ca="1" si="139"/>
        <v>-0.27185391771473066</v>
      </c>
      <c r="S950">
        <f t="shared" ca="1" si="139"/>
        <v>-0.35996630527544327</v>
      </c>
      <c r="T950">
        <f t="shared" ca="1" si="139"/>
        <v>-9.3394119543846355E-2</v>
      </c>
      <c r="V950">
        <f t="shared" ca="1" si="145"/>
        <v>0.92829965990472307</v>
      </c>
      <c r="W950">
        <f t="shared" ca="1" si="146"/>
        <v>-2.0795071268225396</v>
      </c>
      <c r="X950">
        <f t="shared" ca="1" si="147"/>
        <v>-2.9544402441351831</v>
      </c>
      <c r="Y950">
        <f t="shared" ca="1" si="148"/>
        <v>-0.22145843345744975</v>
      </c>
    </row>
    <row r="951" spans="1:25" x14ac:dyDescent="0.25">
      <c r="A951">
        <v>1.4883999999999999</v>
      </c>
      <c r="B951">
        <v>3.6274000000000002</v>
      </c>
      <c r="C951">
        <v>3.3079999999999998</v>
      </c>
      <c r="D951">
        <v>0.48920999999999998</v>
      </c>
      <c r="E951">
        <v>0</v>
      </c>
      <c r="F951">
        <v>949</v>
      </c>
      <c r="G951">
        <f t="shared" ca="1" si="140"/>
        <v>1.7263748828722458</v>
      </c>
      <c r="H951">
        <f t="shared" ca="1" si="141"/>
        <v>3.6775622318261982</v>
      </c>
      <c r="I951">
        <f t="shared" ca="1" si="142"/>
        <v>2.3763557400072952</v>
      </c>
      <c r="J951">
        <f t="shared" ca="1" si="143"/>
        <v>0.60382421316960122</v>
      </c>
      <c r="Q951">
        <f t="shared" ca="1" si="149"/>
        <v>7.8847717647797633E-2</v>
      </c>
      <c r="R951">
        <f t="shared" ca="1" si="139"/>
        <v>9.3744001022275647E-3</v>
      </c>
      <c r="S951">
        <f t="shared" ca="1" si="139"/>
        <v>-0.16528787518771781</v>
      </c>
      <c r="T951">
        <f t="shared" ca="1" si="139"/>
        <v>5.0741241892746536E-2</v>
      </c>
      <c r="V951">
        <f t="shared" ca="1" si="145"/>
        <v>0.237974882872246</v>
      </c>
      <c r="W951">
        <f t="shared" ca="1" si="146"/>
        <v>5.0162231826198146E-2</v>
      </c>
      <c r="X951">
        <f t="shared" ca="1" si="147"/>
        <v>-0.93164425999270462</v>
      </c>
      <c r="Y951">
        <f t="shared" ca="1" si="148"/>
        <v>0.11461421316960121</v>
      </c>
    </row>
    <row r="952" spans="1:25" x14ac:dyDescent="0.25">
      <c r="A952">
        <v>5.7226999999999997</v>
      </c>
      <c r="B952">
        <v>5.8311999999999999</v>
      </c>
      <c r="C952">
        <v>-2.4097</v>
      </c>
      <c r="D952">
        <v>-0.24526999999999999</v>
      </c>
      <c r="E952">
        <v>0</v>
      </c>
      <c r="F952">
        <v>950</v>
      </c>
      <c r="G952">
        <f t="shared" ca="1" si="140"/>
        <v>11.293565817968474</v>
      </c>
      <c r="H952">
        <f t="shared" ca="1" si="141"/>
        <v>-6.3232804087828365</v>
      </c>
      <c r="I952">
        <f t="shared" ca="1" si="142"/>
        <v>-2.4830937597947558</v>
      </c>
      <c r="J952">
        <f t="shared" ca="1" si="143"/>
        <v>-9.3285729935823875E-2</v>
      </c>
      <c r="Q952">
        <f t="shared" ca="1" si="149"/>
        <v>0.49100000170768066</v>
      </c>
      <c r="R952">
        <f t="shared" ca="1" si="139"/>
        <v>-0.49490335333048152</v>
      </c>
      <c r="S952">
        <f t="shared" ca="1" si="139"/>
        <v>-1.5561128641793376E-2</v>
      </c>
      <c r="T952">
        <f t="shared" ca="1" si="139"/>
        <v>6.6145760498886208E-2</v>
      </c>
      <c r="V952">
        <f t="shared" ca="1" si="145"/>
        <v>5.5708658179684756</v>
      </c>
      <c r="W952">
        <f t="shared" ca="1" si="146"/>
        <v>-12.154480408782836</v>
      </c>
      <c r="X952">
        <f t="shared" ca="1" si="147"/>
        <v>-7.3393759794755986E-2</v>
      </c>
      <c r="Y952">
        <f t="shared" ca="1" si="148"/>
        <v>0.15198427006417611</v>
      </c>
    </row>
    <row r="953" spans="1:25" x14ac:dyDescent="0.25">
      <c r="A953">
        <v>0.92969999999999997</v>
      </c>
      <c r="B953">
        <v>-3.7970999999999999</v>
      </c>
      <c r="C953">
        <v>4.6429</v>
      </c>
      <c r="D953">
        <v>-0.29570000000000002</v>
      </c>
      <c r="E953">
        <v>0</v>
      </c>
      <c r="F953">
        <v>951</v>
      </c>
      <c r="G953">
        <f t="shared" ca="1" si="140"/>
        <v>-3.1513893408298679</v>
      </c>
      <c r="H953">
        <f t="shared" ca="1" si="141"/>
        <v>-0.17025826827958257</v>
      </c>
      <c r="I953">
        <f t="shared" ca="1" si="142"/>
        <v>6.0525509880386252</v>
      </c>
      <c r="J953">
        <f t="shared" ca="1" si="143"/>
        <v>-1.4044514333444345</v>
      </c>
      <c r="Q953">
        <f t="shared" ca="1" si="149"/>
        <v>-0.47364746840309924</v>
      </c>
      <c r="R953">
        <f t="shared" ca="1" si="139"/>
        <v>0.37274932147171858</v>
      </c>
      <c r="S953">
        <f t="shared" ca="1" si="139"/>
        <v>0.2275777442461957</v>
      </c>
      <c r="T953">
        <f t="shared" ca="1" si="139"/>
        <v>-0.32241897445753698</v>
      </c>
      <c r="V953">
        <f t="shared" ca="1" si="145"/>
        <v>-4.0810893408298679</v>
      </c>
      <c r="W953">
        <f t="shared" ca="1" si="146"/>
        <v>3.6268417317204174</v>
      </c>
      <c r="X953">
        <f t="shared" ca="1" si="147"/>
        <v>1.409650988038625</v>
      </c>
      <c r="Y953">
        <f t="shared" ca="1" si="148"/>
        <v>-1.1087514333444344</v>
      </c>
    </row>
    <row r="954" spans="1:25" x14ac:dyDescent="0.25">
      <c r="A954">
        <v>5.0617000000000001</v>
      </c>
      <c r="B954">
        <v>-0.35798999999999997</v>
      </c>
      <c r="C954">
        <v>0.44697999999999999</v>
      </c>
      <c r="D954">
        <v>0.99868000000000001</v>
      </c>
      <c r="E954">
        <v>0</v>
      </c>
      <c r="F954">
        <v>952</v>
      </c>
      <c r="G954">
        <f t="shared" ca="1" si="140"/>
        <v>3.5697133081154542</v>
      </c>
      <c r="H954">
        <f t="shared" ca="1" si="141"/>
        <v>-0.72545269537410306</v>
      </c>
      <c r="I954">
        <f t="shared" ca="1" si="142"/>
        <v>-6.3307563686994248</v>
      </c>
      <c r="J954">
        <f t="shared" ca="1" si="143"/>
        <v>0.80350117222185313</v>
      </c>
      <c r="Q954">
        <f t="shared" ca="1" si="149"/>
        <v>-0.32951040613430493</v>
      </c>
      <c r="R954">
        <f t="shared" ca="1" si="139"/>
        <v>-6.473275623032082E-2</v>
      </c>
      <c r="S954">
        <f t="shared" ca="1" si="139"/>
        <v>-0.47302611988601817</v>
      </c>
      <c r="T954">
        <f t="shared" ca="1" si="139"/>
        <v>-8.3294304311091194E-2</v>
      </c>
      <c r="V954">
        <f t="shared" ca="1" si="145"/>
        <v>-1.4919866918845457</v>
      </c>
      <c r="W954">
        <f t="shared" ca="1" si="146"/>
        <v>-0.36746269537410309</v>
      </c>
      <c r="X954">
        <f t="shared" ca="1" si="147"/>
        <v>-6.7777363686994248</v>
      </c>
      <c r="Y954">
        <f t="shared" ca="1" si="148"/>
        <v>-0.19517882777814685</v>
      </c>
    </row>
    <row r="955" spans="1:25" x14ac:dyDescent="0.25">
      <c r="A955">
        <v>1.6408</v>
      </c>
      <c r="B955">
        <v>4.2503000000000002</v>
      </c>
      <c r="C955">
        <v>-4.9023000000000003</v>
      </c>
      <c r="D955">
        <v>-2.6621000000000001</v>
      </c>
      <c r="E955">
        <v>1</v>
      </c>
      <c r="F955">
        <v>953</v>
      </c>
      <c r="G955">
        <f t="shared" ca="1" si="140"/>
        <v>3.3081960011840543</v>
      </c>
      <c r="H955">
        <f t="shared" ca="1" si="141"/>
        <v>-1.0512991569813011</v>
      </c>
      <c r="I955">
        <f t="shared" ca="1" si="142"/>
        <v>-7.3828638513997813</v>
      </c>
      <c r="J955">
        <f t="shared" ca="1" si="143"/>
        <v>-2.4505913008319786</v>
      </c>
      <c r="Q955">
        <f t="shared" ca="1" si="149"/>
        <v>0.34976822138503383</v>
      </c>
      <c r="R955">
        <f t="shared" ca="1" si="139"/>
        <v>-0.43235633248289873</v>
      </c>
      <c r="S955">
        <f t="shared" ca="1" si="139"/>
        <v>-0.32825319149295096</v>
      </c>
      <c r="T955">
        <f t="shared" ca="1" si="139"/>
        <v>8.9599344464499242E-2</v>
      </c>
      <c r="V955">
        <f t="shared" ca="1" si="145"/>
        <v>1.6673960011840543</v>
      </c>
      <c r="W955">
        <f t="shared" ca="1" si="146"/>
        <v>-5.3015991569813012</v>
      </c>
      <c r="X955">
        <f t="shared" ca="1" si="147"/>
        <v>-2.4805638513997805</v>
      </c>
      <c r="Y955">
        <f t="shared" ca="1" si="148"/>
        <v>0.21150869916802165</v>
      </c>
    </row>
    <row r="956" spans="1:25" x14ac:dyDescent="0.25">
      <c r="A956">
        <v>1.2138</v>
      </c>
      <c r="B956">
        <v>8.7986000000000004</v>
      </c>
      <c r="C956">
        <v>-2.1671999999999998</v>
      </c>
      <c r="D956">
        <v>-0.74182000000000003</v>
      </c>
      <c r="E956">
        <v>0</v>
      </c>
      <c r="F956">
        <v>954</v>
      </c>
      <c r="G956">
        <f t="shared" ca="1" si="140"/>
        <v>-4.2717533387178266</v>
      </c>
      <c r="H956">
        <f t="shared" ca="1" si="141"/>
        <v>4.8980612230702381</v>
      </c>
      <c r="I956">
        <f t="shared" ca="1" si="142"/>
        <v>-6.5696855769718123</v>
      </c>
      <c r="J956">
        <f t="shared" ca="1" si="143"/>
        <v>-1.5192855108173573</v>
      </c>
      <c r="Q956">
        <f t="shared" ca="1" si="149"/>
        <v>-0.49042891307880598</v>
      </c>
      <c r="R956">
        <f t="shared" ca="1" si="139"/>
        <v>-0.38523461159138372</v>
      </c>
      <c r="S956">
        <f t="shared" ca="1" si="139"/>
        <v>-0.42495495126142024</v>
      </c>
      <c r="T956">
        <f t="shared" ca="1" si="139"/>
        <v>-0.258050096429424</v>
      </c>
      <c r="V956">
        <f t="shared" ca="1" si="145"/>
        <v>-5.4855533387178266</v>
      </c>
      <c r="W956">
        <f t="shared" ca="1" si="146"/>
        <v>-3.9005387769297628</v>
      </c>
      <c r="X956">
        <f t="shared" ca="1" si="147"/>
        <v>-4.4024855769718121</v>
      </c>
      <c r="Y956">
        <f t="shared" ca="1" si="148"/>
        <v>-0.77746551081735726</v>
      </c>
    </row>
    <row r="957" spans="1:25" x14ac:dyDescent="0.25">
      <c r="A957">
        <v>2.8231999999999999</v>
      </c>
      <c r="B957">
        <v>10.8513</v>
      </c>
      <c r="C957">
        <v>-3.1465999999999998</v>
      </c>
      <c r="D957">
        <v>-3.9784000000000002</v>
      </c>
      <c r="E957">
        <v>0</v>
      </c>
      <c r="F957">
        <v>955</v>
      </c>
      <c r="G957">
        <f t="shared" ca="1" si="140"/>
        <v>4.4340788231338726</v>
      </c>
      <c r="H957">
        <f t="shared" ca="1" si="141"/>
        <v>16.197092687888887</v>
      </c>
      <c r="I957">
        <f t="shared" ca="1" si="142"/>
        <v>-4.0417693624136648</v>
      </c>
      <c r="J957">
        <f t="shared" ca="1" si="143"/>
        <v>-5.8813166595944466</v>
      </c>
      <c r="Q957">
        <f t="shared" ca="1" si="149"/>
        <v>0.34351875120499864</v>
      </c>
      <c r="R957">
        <f t="shared" ca="1" si="139"/>
        <v>0.43347492022422252</v>
      </c>
      <c r="S957">
        <f t="shared" ca="1" si="139"/>
        <v>-0.15998707592877859</v>
      </c>
      <c r="T957">
        <f t="shared" ca="1" si="139"/>
        <v>-0.41539799518662512</v>
      </c>
      <c r="V957">
        <f t="shared" ca="1" si="145"/>
        <v>1.6108788231338729</v>
      </c>
      <c r="W957">
        <f t="shared" ca="1" si="146"/>
        <v>5.3457926878888875</v>
      </c>
      <c r="X957">
        <f t="shared" ca="1" si="147"/>
        <v>-0.89516936241366518</v>
      </c>
      <c r="Y957">
        <f t="shared" ca="1" si="148"/>
        <v>-1.9029166595944469</v>
      </c>
    </row>
    <row r="958" spans="1:25" x14ac:dyDescent="0.25">
      <c r="A958">
        <v>0.46900999999999998</v>
      </c>
      <c r="B958">
        <v>-0.63321000000000005</v>
      </c>
      <c r="C958">
        <v>7.3848000000000003</v>
      </c>
      <c r="D958">
        <v>0.36507000000000001</v>
      </c>
      <c r="E958">
        <v>0</v>
      </c>
      <c r="F958">
        <v>956</v>
      </c>
      <c r="G958">
        <f t="shared" ca="1" si="140"/>
        <v>0.43784754193475883</v>
      </c>
      <c r="H958">
        <f t="shared" ca="1" si="141"/>
        <v>-1.2516928948365482</v>
      </c>
      <c r="I958">
        <f t="shared" ca="1" si="142"/>
        <v>8.3854931621677427</v>
      </c>
      <c r="J958">
        <f t="shared" ca="1" si="143"/>
        <v>1.130569937074585</v>
      </c>
      <c r="Q958">
        <f t="shared" ca="1" si="149"/>
        <v>-1.1110960774555201E-2</v>
      </c>
      <c r="R958">
        <f t="shared" ca="1" si="139"/>
        <v>-0.10406605697429572</v>
      </c>
      <c r="S958">
        <f t="shared" ca="1" si="139"/>
        <v>0.17509732230534236</v>
      </c>
      <c r="T958">
        <f t="shared" ca="1" si="139"/>
        <v>0.25533197241205874</v>
      </c>
      <c r="V958">
        <f t="shared" ca="1" si="145"/>
        <v>-3.1162458065241143E-2</v>
      </c>
      <c r="W958">
        <f t="shared" ca="1" si="146"/>
        <v>-0.61848289483654828</v>
      </c>
      <c r="X958">
        <f t="shared" ca="1" si="147"/>
        <v>1.0006931621677417</v>
      </c>
      <c r="Y958">
        <f t="shared" ca="1" si="148"/>
        <v>0.76549993707458508</v>
      </c>
    </row>
    <row r="959" spans="1:25" x14ac:dyDescent="0.25">
      <c r="A959">
        <v>3.4359000000000002</v>
      </c>
      <c r="B959">
        <v>0.66215999999999997</v>
      </c>
      <c r="C959">
        <v>2.1040999999999999</v>
      </c>
      <c r="D959">
        <v>1.8922000000000001</v>
      </c>
      <c r="E959">
        <v>0</v>
      </c>
      <c r="F959">
        <v>957</v>
      </c>
      <c r="G959">
        <f t="shared" ca="1" si="140"/>
        <v>2.5431974285943881</v>
      </c>
      <c r="H959">
        <f t="shared" ca="1" si="141"/>
        <v>3.4486626314453788</v>
      </c>
      <c r="I959">
        <f t="shared" ca="1" si="142"/>
        <v>6.170678722008784</v>
      </c>
      <c r="J959">
        <f t="shared" ca="1" si="143"/>
        <v>1.9230437698032596</v>
      </c>
      <c r="Q959">
        <f t="shared" ca="1" si="149"/>
        <v>-0.2373445655138825</v>
      </c>
      <c r="R959">
        <f t="shared" ca="1" si="139"/>
        <v>0.32527232867854117</v>
      </c>
      <c r="S959">
        <f t="shared" ca="1" si="139"/>
        <v>0.41327069613206013</v>
      </c>
      <c r="T959">
        <f t="shared" ca="1" si="139"/>
        <v>1.4193234739552696E-2</v>
      </c>
      <c r="V959">
        <f t="shared" ca="1" si="145"/>
        <v>-0.89270257140561204</v>
      </c>
      <c r="W959">
        <f t="shared" ca="1" si="146"/>
        <v>2.7865026314453787</v>
      </c>
      <c r="X959">
        <f t="shared" ca="1" si="147"/>
        <v>4.0665787220087841</v>
      </c>
      <c r="Y959">
        <f t="shared" ca="1" si="148"/>
        <v>3.0843769803259456E-2</v>
      </c>
    </row>
    <row r="960" spans="1:25" x14ac:dyDescent="0.25">
      <c r="A960">
        <v>1.0551999999999999</v>
      </c>
      <c r="B960">
        <v>1.1857</v>
      </c>
      <c r="C960">
        <v>-2.6410999999999998</v>
      </c>
      <c r="D960">
        <v>0.11033</v>
      </c>
      <c r="E960">
        <v>1</v>
      </c>
      <c r="F960">
        <v>958</v>
      </c>
      <c r="G960">
        <f t="shared" ca="1" si="140"/>
        <v>0.16908622379838889</v>
      </c>
      <c r="H960">
        <f t="shared" ca="1" si="141"/>
        <v>-1.5305005923139328</v>
      </c>
      <c r="I960">
        <f t="shared" ca="1" si="142"/>
        <v>-2.2053580798056371</v>
      </c>
      <c r="J960">
        <f t="shared" ca="1" si="143"/>
        <v>4.4757628886157859</v>
      </c>
      <c r="Q960">
        <f t="shared" ca="1" si="149"/>
        <v>-0.23609360042446703</v>
      </c>
      <c r="R960">
        <f t="shared" ca="1" si="139"/>
        <v>-0.3205755252101431</v>
      </c>
      <c r="S960">
        <f t="shared" ca="1" si="139"/>
        <v>8.557271400278188E-2</v>
      </c>
      <c r="T960">
        <f t="shared" ca="1" si="139"/>
        <v>0.49151041561764275</v>
      </c>
      <c r="V960">
        <f t="shared" ca="1" si="145"/>
        <v>-0.88611377620161103</v>
      </c>
      <c r="W960">
        <f t="shared" ca="1" si="146"/>
        <v>-2.7162005923139327</v>
      </c>
      <c r="X960">
        <f t="shared" ca="1" si="147"/>
        <v>0.4357419201943627</v>
      </c>
      <c r="Y960">
        <f t="shared" ca="1" si="148"/>
        <v>4.3654328886157856</v>
      </c>
    </row>
    <row r="961" spans="1:25" x14ac:dyDescent="0.25">
      <c r="A961">
        <v>0.22431999999999999</v>
      </c>
      <c r="B961">
        <v>-0.52146999999999999</v>
      </c>
      <c r="C961">
        <v>-0.40386</v>
      </c>
      <c r="D961">
        <v>1.2017</v>
      </c>
      <c r="E961">
        <v>1</v>
      </c>
      <c r="F961">
        <v>959</v>
      </c>
      <c r="G961">
        <f t="shared" ca="1" si="140"/>
        <v>0.11012553921795142</v>
      </c>
      <c r="H961">
        <f t="shared" ca="1" si="141"/>
        <v>2.2396284604830763</v>
      </c>
      <c r="I961">
        <f t="shared" ca="1" si="142"/>
        <v>-7.9957773736452413</v>
      </c>
      <c r="J961">
        <f t="shared" ca="1" si="143"/>
        <v>3.289001176435363</v>
      </c>
      <c r="Q961">
        <f t="shared" ca="1" si="149"/>
        <v>-3.9525394111982193E-2</v>
      </c>
      <c r="R961">
        <f t="shared" ca="1" si="139"/>
        <v>0.32358946148538681</v>
      </c>
      <c r="S961">
        <f t="shared" ca="1" si="139"/>
        <v>-0.48100581274693077</v>
      </c>
      <c r="T961">
        <f t="shared" ca="1" si="139"/>
        <v>0.4287775458937203</v>
      </c>
      <c r="V961">
        <f t="shared" ca="1" si="145"/>
        <v>-0.11419446078204858</v>
      </c>
      <c r="W961">
        <f t="shared" ca="1" si="146"/>
        <v>2.7610984604830762</v>
      </c>
      <c r="X961">
        <f t="shared" ca="1" si="147"/>
        <v>-7.5919173736452414</v>
      </c>
      <c r="Y961">
        <f t="shared" ca="1" si="148"/>
        <v>2.0873011764353628</v>
      </c>
    </row>
    <row r="962" spans="1:25" x14ac:dyDescent="0.25">
      <c r="A962">
        <v>0.5706</v>
      </c>
      <c r="B962">
        <v>-2.4799999999999999E-2</v>
      </c>
      <c r="C962">
        <v>1.2421</v>
      </c>
      <c r="D962">
        <v>-0.56210000000000004</v>
      </c>
      <c r="E962">
        <v>0</v>
      </c>
      <c r="F962">
        <v>960</v>
      </c>
      <c r="G962">
        <f t="shared" ca="1" si="140"/>
        <v>0.68659880295656239</v>
      </c>
      <c r="H962">
        <f t="shared" ca="1" si="141"/>
        <v>-6.5528625007545678</v>
      </c>
      <c r="I962">
        <f t="shared" ca="1" si="142"/>
        <v>3.9081127704510381</v>
      </c>
      <c r="J962">
        <f t="shared" ca="1" si="143"/>
        <v>-0.54616792175594597</v>
      </c>
      <c r="Q962">
        <f t="shared" ca="1" si="149"/>
        <v>4.0124167765984597E-2</v>
      </c>
      <c r="R962">
        <f ca="1">(0.5-RAND())</f>
        <v>-0.4574153008400994</v>
      </c>
      <c r="S962">
        <f ca="1">(0.5-RAND())</f>
        <v>0.34144001807171065</v>
      </c>
      <c r="T962">
        <f ca="1">(0.5-RAND())</f>
        <v>7.3824163773871243E-3</v>
      </c>
      <c r="V962">
        <f t="shared" ca="1" si="145"/>
        <v>0.11599880295656241</v>
      </c>
      <c r="W962">
        <f t="shared" ca="1" si="146"/>
        <v>-6.5280625007545678</v>
      </c>
      <c r="X962">
        <f t="shared" ca="1" si="147"/>
        <v>2.6660127704510379</v>
      </c>
      <c r="Y962">
        <f t="shared" ca="1" si="148"/>
        <v>1.5932078244054092E-2</v>
      </c>
    </row>
    <row r="963" spans="1:25" x14ac:dyDescent="0.25">
      <c r="A963">
        <v>-1.3968</v>
      </c>
      <c r="B963">
        <v>-9.6698000000000004</v>
      </c>
      <c r="C963">
        <v>9.4651999999999994</v>
      </c>
      <c r="D963">
        <v>-0.34871999999999997</v>
      </c>
      <c r="E963">
        <v>1</v>
      </c>
      <c r="F963">
        <v>961</v>
      </c>
      <c r="G963">
        <f t="shared" ref="G963:G1026" ca="1" si="150">A963+V963</f>
        <v>-0.91224383600817216</v>
      </c>
      <c r="H963">
        <f t="shared" ref="H963:H1026" ca="1" si="151">B963+W963</f>
        <v>-10.525455770409868</v>
      </c>
      <c r="I963">
        <f t="shared" ref="I963:I1026" ca="1" si="152">C963+X963</f>
        <v>16.171797552698219</v>
      </c>
      <c r="J963">
        <f t="shared" ref="J963:J1026" ca="1" si="153">D963+Y963</f>
        <v>-0.94352031957088811</v>
      </c>
      <c r="Q963">
        <f t="shared" ref="Q963:T1026" ca="1" si="154">(0.5-RAND())</f>
        <v>0.14745635260812118</v>
      </c>
      <c r="R963">
        <f t="shared" ca="1" si="154"/>
        <v>-0.13795832400223074</v>
      </c>
      <c r="S963">
        <f t="shared" ca="1" si="154"/>
        <v>0.47218669662620272</v>
      </c>
      <c r="T963">
        <f t="shared" ca="1" si="154"/>
        <v>-0.21305938381388267</v>
      </c>
      <c r="V963">
        <f t="shared" ref="V963:V1026" ca="1" si="155">$N$2-$O$2*(SIGN(Q963)*(LN(1-2*(ABS(Q963)))))</f>
        <v>0.48455616399182788</v>
      </c>
      <c r="W963">
        <f t="shared" ref="W963:W1026" ca="1" si="156">$N$2-$O$4*(SIGN(R963)*(LN(1-2*(ABS(R963)))))</f>
        <v>-0.85565577040986729</v>
      </c>
      <c r="X963">
        <f t="shared" ref="X963:X1026" ca="1" si="157">$N$2-$O$6*(SIGN(S963)*(LN(1-2*(ABS(S963)))))</f>
        <v>6.7065975526982191</v>
      </c>
      <c r="Y963">
        <f t="shared" ref="Y963:Y1026" ca="1" si="158">$N$2-$O$8*(SIGN(T963)*(LN(1-2*(ABS(T963)))))</f>
        <v>-0.59480031957088808</v>
      </c>
    </row>
    <row r="964" spans="1:25" x14ac:dyDescent="0.25">
      <c r="A964">
        <v>1.3562000000000001</v>
      </c>
      <c r="B964">
        <v>3.2136</v>
      </c>
      <c r="C964">
        <v>4.3464999999999998</v>
      </c>
      <c r="D964">
        <v>0.78661999999999999</v>
      </c>
      <c r="E964">
        <v>0</v>
      </c>
      <c r="F964">
        <v>962</v>
      </c>
      <c r="G964">
        <f t="shared" ca="1" si="150"/>
        <v>2.0648453563814049</v>
      </c>
      <c r="H964">
        <f t="shared" ca="1" si="151"/>
        <v>-2.7372220361551141</v>
      </c>
      <c r="I964">
        <f t="shared" ca="1" si="152"/>
        <v>2.5648613267858056</v>
      </c>
      <c r="J964">
        <f t="shared" ca="1" si="153"/>
        <v>0.84672406973158942</v>
      </c>
      <c r="Q964">
        <f t="shared" ca="1" si="154"/>
        <v>0.20006242393122198</v>
      </c>
      <c r="R964">
        <f t="shared" ca="1" si="154"/>
        <v>-0.44705283749985558</v>
      </c>
      <c r="S964">
        <f t="shared" ca="1" si="154"/>
        <v>-0.26791423021533689</v>
      </c>
      <c r="T964">
        <f t="shared" ca="1" si="154"/>
        <v>2.7285228485863566E-2</v>
      </c>
      <c r="V964">
        <f t="shared" ca="1" si="155"/>
        <v>0.70864535638140491</v>
      </c>
      <c r="W964">
        <f t="shared" ca="1" si="156"/>
        <v>-5.9508220361551141</v>
      </c>
      <c r="X964">
        <f t="shared" ca="1" si="157"/>
        <v>-1.7816386732141942</v>
      </c>
      <c r="Y964">
        <f t="shared" ca="1" si="158"/>
        <v>6.010406973158948E-2</v>
      </c>
    </row>
    <row r="965" spans="1:25" x14ac:dyDescent="0.25">
      <c r="A965">
        <v>3.4312</v>
      </c>
      <c r="B965">
        <v>6.2637</v>
      </c>
      <c r="C965">
        <v>-1.9513</v>
      </c>
      <c r="D965">
        <v>-0.36165000000000003</v>
      </c>
      <c r="E965">
        <v>0</v>
      </c>
      <c r="F965">
        <v>963</v>
      </c>
      <c r="G965">
        <f t="shared" ca="1" si="150"/>
        <v>3.2179722794236674</v>
      </c>
      <c r="H965">
        <f t="shared" ca="1" si="151"/>
        <v>6.3839439453140017</v>
      </c>
      <c r="I965">
        <f t="shared" ca="1" si="152"/>
        <v>-4.9685860068554897</v>
      </c>
      <c r="J965">
        <f t="shared" ca="1" si="153"/>
        <v>-0.24813568568488761</v>
      </c>
      <c r="Q965">
        <f t="shared" ca="1" si="154"/>
        <v>-7.1264278606102738E-2</v>
      </c>
      <c r="R965">
        <f t="shared" ca="1" si="154"/>
        <v>2.2177810641786921E-2</v>
      </c>
      <c r="S965">
        <f t="shared" ca="1" si="154"/>
        <v>-0.36370657026847453</v>
      </c>
      <c r="T965">
        <f t="shared" ca="1" si="154"/>
        <v>5.0279653947990388E-2</v>
      </c>
      <c r="V965">
        <f t="shared" ca="1" si="155"/>
        <v>-0.2132277205763326</v>
      </c>
      <c r="W965">
        <f t="shared" ca="1" si="156"/>
        <v>0.12024394531400205</v>
      </c>
      <c r="X965">
        <f t="shared" ca="1" si="157"/>
        <v>-3.0172860068554899</v>
      </c>
      <c r="Y965">
        <f t="shared" ca="1" si="158"/>
        <v>0.11351431431511241</v>
      </c>
    </row>
    <row r="966" spans="1:25" x14ac:dyDescent="0.25">
      <c r="A966">
        <v>-2.2526999999999999</v>
      </c>
      <c r="B966">
        <v>11.5321</v>
      </c>
      <c r="C966">
        <v>2.5899000000000001</v>
      </c>
      <c r="D966">
        <v>-3.2736999999999998</v>
      </c>
      <c r="E966">
        <v>0</v>
      </c>
      <c r="F966">
        <v>964</v>
      </c>
      <c r="G966">
        <f t="shared" ca="1" si="150"/>
        <v>-2.0348415606054568</v>
      </c>
      <c r="H966">
        <f t="shared" ca="1" si="151"/>
        <v>6.1837384061884837</v>
      </c>
      <c r="I966">
        <f t="shared" ca="1" si="152"/>
        <v>2.6702934464691959</v>
      </c>
      <c r="J966">
        <f t="shared" ca="1" si="153"/>
        <v>-5.3507366525190587</v>
      </c>
      <c r="Q966">
        <f t="shared" ca="1" si="154"/>
        <v>7.2693612710347022E-2</v>
      </c>
      <c r="R966">
        <f t="shared" ca="1" si="154"/>
        <v>-0.43353937026441414</v>
      </c>
      <c r="S966">
        <f t="shared" ca="1" si="154"/>
        <v>1.7019682086322208E-2</v>
      </c>
      <c r="T966">
        <f t="shared" ca="1" si="154"/>
        <v>-0.42809170943689634</v>
      </c>
      <c r="V966">
        <f t="shared" ca="1" si="155"/>
        <v>0.217858439394543</v>
      </c>
      <c r="W966">
        <f t="shared" ca="1" si="156"/>
        <v>-5.3483615938115161</v>
      </c>
      <c r="X966">
        <f t="shared" ca="1" si="157"/>
        <v>8.0393446469195801E-2</v>
      </c>
      <c r="Y966">
        <f t="shared" ca="1" si="158"/>
        <v>-2.0770366525190593</v>
      </c>
    </row>
    <row r="967" spans="1:25" x14ac:dyDescent="0.25">
      <c r="A967">
        <v>3.3847999999999998</v>
      </c>
      <c r="B967">
        <v>3.2673999999999999</v>
      </c>
      <c r="C967">
        <v>0.90966999999999998</v>
      </c>
      <c r="D967">
        <v>0.25128</v>
      </c>
      <c r="E967">
        <v>0</v>
      </c>
      <c r="F967">
        <v>965</v>
      </c>
      <c r="G967">
        <f t="shared" ca="1" si="150"/>
        <v>3.6774838314075224</v>
      </c>
      <c r="H967">
        <f t="shared" ca="1" si="151"/>
        <v>3.9042592049683207</v>
      </c>
      <c r="I967">
        <f t="shared" ca="1" si="152"/>
        <v>-2.5602113604556127</v>
      </c>
      <c r="J967">
        <f t="shared" ca="1" si="153"/>
        <v>-3.5143837118066346E-2</v>
      </c>
      <c r="Q967">
        <f t="shared" ca="1" si="154"/>
        <v>9.5139898395405376E-2</v>
      </c>
      <c r="R967">
        <f t="shared" ca="1" si="154"/>
        <v>0.10680180663150274</v>
      </c>
      <c r="S967">
        <f t="shared" ca="1" si="154"/>
        <v>-0.38784976215426303</v>
      </c>
      <c r="T967">
        <f t="shared" ca="1" si="154"/>
        <v>-0.11732361365291233</v>
      </c>
      <c r="V967">
        <f t="shared" ca="1" si="155"/>
        <v>0.29268383140752252</v>
      </c>
      <c r="W967">
        <f t="shared" ca="1" si="156"/>
        <v>0.63685920496832082</v>
      </c>
      <c r="X967">
        <f t="shared" ca="1" si="157"/>
        <v>-3.4698813604556129</v>
      </c>
      <c r="Y967">
        <f t="shared" ca="1" si="158"/>
        <v>-0.28642383711806635</v>
      </c>
    </row>
    <row r="968" spans="1:25" x14ac:dyDescent="0.25">
      <c r="A968">
        <v>-2.2810999999999999</v>
      </c>
      <c r="B968">
        <v>-0.85668999999999995</v>
      </c>
      <c r="C968">
        <v>2.7185000000000001</v>
      </c>
      <c r="D968">
        <v>4.4381999999999998E-2</v>
      </c>
      <c r="E968">
        <v>1</v>
      </c>
      <c r="F968">
        <v>966</v>
      </c>
      <c r="G968">
        <f t="shared" ca="1" si="150"/>
        <v>-1.645760361372143</v>
      </c>
      <c r="H968">
        <f t="shared" ca="1" si="151"/>
        <v>-2.0613649506670035</v>
      </c>
      <c r="I968">
        <f t="shared" ca="1" si="152"/>
        <v>7.3999394730842578</v>
      </c>
      <c r="J968">
        <f t="shared" ca="1" si="153"/>
        <v>1.0100077650230357</v>
      </c>
      <c r="Q968">
        <f t="shared" ca="1" si="154"/>
        <v>0.18377999679997215</v>
      </c>
      <c r="R968">
        <f t="shared" ca="1" si="154"/>
        <v>-0.18262933524905911</v>
      </c>
      <c r="S968">
        <f t="shared" ca="1" si="154"/>
        <v>0.4334522483055816</v>
      </c>
      <c r="T968">
        <f t="shared" ca="1" si="154"/>
        <v>0.29703051148712711</v>
      </c>
      <c r="V968">
        <f t="shared" ca="1" si="155"/>
        <v>0.63533963862785692</v>
      </c>
      <c r="W968">
        <f t="shared" ca="1" si="156"/>
        <v>-1.2046749506670036</v>
      </c>
      <c r="X968">
        <f t="shared" ca="1" si="157"/>
        <v>4.6814394730842581</v>
      </c>
      <c r="Y968">
        <f t="shared" ca="1" si="158"/>
        <v>0.96562576502303565</v>
      </c>
    </row>
    <row r="969" spans="1:25" x14ac:dyDescent="0.25">
      <c r="A969">
        <v>3.0242</v>
      </c>
      <c r="B969">
        <v>-3.3378000000000001</v>
      </c>
      <c r="C969">
        <v>2.5865</v>
      </c>
      <c r="D969">
        <v>-0.54784999999999995</v>
      </c>
      <c r="E969">
        <v>0</v>
      </c>
      <c r="F969">
        <v>967</v>
      </c>
      <c r="G969">
        <f t="shared" ca="1" si="150"/>
        <v>5.0497665634724633</v>
      </c>
      <c r="H969">
        <f t="shared" ca="1" si="151"/>
        <v>-3.1825594696464949</v>
      </c>
      <c r="I969">
        <f t="shared" ca="1" si="152"/>
        <v>6.3046967508352685</v>
      </c>
      <c r="J969">
        <f t="shared" ca="1" si="153"/>
        <v>-0.1026133640414747</v>
      </c>
      <c r="Q969">
        <f t="shared" ca="1" si="154"/>
        <v>0.38396550008299013</v>
      </c>
      <c r="R969">
        <f t="shared" ca="1" si="154"/>
        <v>2.8445794062257224E-2</v>
      </c>
      <c r="S969">
        <f t="shared" ca="1" si="154"/>
        <v>0.39922713413900668</v>
      </c>
      <c r="T969">
        <f t="shared" ca="1" si="154"/>
        <v>0.17005869131746465</v>
      </c>
      <c r="V969">
        <f t="shared" ca="1" si="155"/>
        <v>2.0255665634724629</v>
      </c>
      <c r="W969">
        <f t="shared" ca="1" si="156"/>
        <v>0.15524053035350516</v>
      </c>
      <c r="X969">
        <f t="shared" ca="1" si="157"/>
        <v>3.7181967508352685</v>
      </c>
      <c r="Y969">
        <f t="shared" ca="1" si="158"/>
        <v>0.44523663595852525</v>
      </c>
    </row>
    <row r="970" spans="1:25" x14ac:dyDescent="0.25">
      <c r="A970">
        <v>-3.8826000000000001</v>
      </c>
      <c r="B970">
        <v>4.8979999999999997</v>
      </c>
      <c r="C970">
        <v>-0.92310999999999999</v>
      </c>
      <c r="D970">
        <v>-5.0800999999999998</v>
      </c>
      <c r="E970">
        <v>1</v>
      </c>
      <c r="F970">
        <v>968</v>
      </c>
      <c r="G970">
        <f t="shared" ca="1" si="150"/>
        <v>-3.0880995368673667</v>
      </c>
      <c r="H970">
        <f t="shared" ca="1" si="151"/>
        <v>4.2636130099789673</v>
      </c>
      <c r="I970">
        <f t="shared" ca="1" si="152"/>
        <v>-3.0418745712525612</v>
      </c>
      <c r="J970">
        <f t="shared" ca="1" si="153"/>
        <v>-5.9881929455512317</v>
      </c>
      <c r="Q970">
        <f t="shared" ca="1" si="154"/>
        <v>0.21806947520628139</v>
      </c>
      <c r="R970">
        <f t="shared" ca="1" si="154"/>
        <v>-0.10643486215168718</v>
      </c>
      <c r="S970">
        <f t="shared" ca="1" si="154"/>
        <v>-0.29928647924899132</v>
      </c>
      <c r="T970">
        <f t="shared" ca="1" si="154"/>
        <v>-0.28582981847882805</v>
      </c>
      <c r="V970">
        <f t="shared" ca="1" si="155"/>
        <v>0.79450046313263323</v>
      </c>
      <c r="W970">
        <f t="shared" ca="1" si="156"/>
        <v>-0.63438699002103272</v>
      </c>
      <c r="X970">
        <f t="shared" ca="1" si="157"/>
        <v>-2.1187645712525613</v>
      </c>
      <c r="Y970">
        <f t="shared" ca="1" si="158"/>
        <v>-0.90809294555123177</v>
      </c>
    </row>
    <row r="971" spans="1:25" x14ac:dyDescent="0.25">
      <c r="A971">
        <v>4.6439000000000004</v>
      </c>
      <c r="B971">
        <v>-3.3729</v>
      </c>
      <c r="C971">
        <v>2.5975999999999999</v>
      </c>
      <c r="D971">
        <v>0.55257000000000001</v>
      </c>
      <c r="E971">
        <v>0</v>
      </c>
      <c r="F971">
        <v>969</v>
      </c>
      <c r="G971">
        <f t="shared" ca="1" si="150"/>
        <v>1.9212654146697217</v>
      </c>
      <c r="H971">
        <f t="shared" ca="1" si="151"/>
        <v>-4.009978508825661</v>
      </c>
      <c r="I971">
        <f t="shared" ca="1" si="152"/>
        <v>-7.3571313967657801</v>
      </c>
      <c r="J971">
        <f t="shared" ca="1" si="153"/>
        <v>-1.3455963101132469</v>
      </c>
      <c r="Q971">
        <f t="shared" ca="1" si="154"/>
        <v>-0.42981021879111958</v>
      </c>
      <c r="R971">
        <f t="shared" ca="1" si="154"/>
        <v>-0.10683434081140497</v>
      </c>
      <c r="S971">
        <f t="shared" ca="1" si="154"/>
        <v>-0.49313613311762072</v>
      </c>
      <c r="T971">
        <f t="shared" ca="1" si="154"/>
        <v>-0.41502193981522073</v>
      </c>
      <c r="V971">
        <f t="shared" ca="1" si="155"/>
        <v>-2.7226345853302787</v>
      </c>
      <c r="W971">
        <f t="shared" ca="1" si="156"/>
        <v>-0.63707850882566142</v>
      </c>
      <c r="X971">
        <f t="shared" ca="1" si="157"/>
        <v>-9.95473139676578</v>
      </c>
      <c r="Y971">
        <f t="shared" ca="1" si="158"/>
        <v>-1.8981663101132469</v>
      </c>
    </row>
    <row r="972" spans="1:25" x14ac:dyDescent="0.25">
      <c r="A972">
        <v>4.4071999999999996</v>
      </c>
      <c r="B972">
        <v>-7.0364999999999997E-2</v>
      </c>
      <c r="C972">
        <v>2.0415999999999999</v>
      </c>
      <c r="D972">
        <v>1.1318999999999999</v>
      </c>
      <c r="E972">
        <v>0</v>
      </c>
      <c r="F972">
        <v>970</v>
      </c>
      <c r="G972">
        <f t="shared" ca="1" si="150"/>
        <v>2.5102027165419663</v>
      </c>
      <c r="H972">
        <f t="shared" ca="1" si="151"/>
        <v>4.3457278665478682</v>
      </c>
      <c r="I972">
        <f t="shared" ca="1" si="152"/>
        <v>3.9807370894892737</v>
      </c>
      <c r="J972">
        <f t="shared" ca="1" si="153"/>
        <v>4.5337099550921778</v>
      </c>
      <c r="Q972">
        <f t="shared" ca="1" si="154"/>
        <v>-0.37269265138960728</v>
      </c>
      <c r="R972">
        <f t="shared" ca="1" si="154"/>
        <v>0.40552214631745098</v>
      </c>
      <c r="S972">
        <f t="shared" ca="1" si="154"/>
        <v>0.28313842805498024</v>
      </c>
      <c r="T972">
        <f t="shared" ca="1" si="154"/>
        <v>0.47912562054259189</v>
      </c>
      <c r="V972">
        <f t="shared" ca="1" si="155"/>
        <v>-1.8969972834580333</v>
      </c>
      <c r="W972">
        <f t="shared" ca="1" si="156"/>
        <v>4.416092866547868</v>
      </c>
      <c r="X972">
        <f t="shared" ca="1" si="157"/>
        <v>1.9391370894892739</v>
      </c>
      <c r="Y972">
        <f t="shared" ca="1" si="158"/>
        <v>3.4018099550921774</v>
      </c>
    </row>
    <row r="973" spans="1:25" x14ac:dyDescent="0.25">
      <c r="A973">
        <v>-0.41965000000000002</v>
      </c>
      <c r="B973">
        <v>2.9094000000000002</v>
      </c>
      <c r="C973">
        <v>-1.7859</v>
      </c>
      <c r="D973">
        <v>-2.2069000000000001</v>
      </c>
      <c r="E973">
        <v>1</v>
      </c>
      <c r="F973">
        <v>971</v>
      </c>
      <c r="G973">
        <f t="shared" ca="1" si="150"/>
        <v>-0.55777382434568645</v>
      </c>
      <c r="H973">
        <f t="shared" ca="1" si="151"/>
        <v>3.0872161099129602E-2</v>
      </c>
      <c r="I973">
        <f t="shared" ca="1" si="152"/>
        <v>-2.9206180657725671</v>
      </c>
      <c r="J973">
        <f t="shared" ca="1" si="153"/>
        <v>-0.4830284825180593</v>
      </c>
      <c r="Q973">
        <f t="shared" ca="1" si="154"/>
        <v>-4.74033880933451E-2</v>
      </c>
      <c r="R973">
        <f t="shared" ca="1" si="154"/>
        <v>-0.33123513268506155</v>
      </c>
      <c r="S973">
        <f t="shared" ca="1" si="154"/>
        <v>-0.19332457968460592</v>
      </c>
      <c r="T973">
        <f t="shared" ca="1" si="154"/>
        <v>0.40000474771994077</v>
      </c>
      <c r="V973">
        <f t="shared" ca="1" si="155"/>
        <v>-0.1381238243456864</v>
      </c>
      <c r="W973">
        <f t="shared" ca="1" si="156"/>
        <v>-2.8785278389008706</v>
      </c>
      <c r="X973">
        <f t="shared" ca="1" si="157"/>
        <v>-1.1347180657725668</v>
      </c>
      <c r="Y973">
        <f t="shared" ca="1" si="158"/>
        <v>1.7238715174819408</v>
      </c>
    </row>
    <row r="974" spans="1:25" x14ac:dyDescent="0.25">
      <c r="A974">
        <v>-4.0678999999999998</v>
      </c>
      <c r="B974">
        <v>2.4954999999999998</v>
      </c>
      <c r="C974">
        <v>0.79571000000000003</v>
      </c>
      <c r="D974">
        <v>-1.1039000000000001</v>
      </c>
      <c r="E974">
        <v>1</v>
      </c>
      <c r="F974">
        <v>972</v>
      </c>
      <c r="G974">
        <f t="shared" ca="1" si="150"/>
        <v>-5.3365612132072</v>
      </c>
      <c r="H974">
        <f t="shared" ca="1" si="151"/>
        <v>1.5831937024431129</v>
      </c>
      <c r="I974">
        <f t="shared" ca="1" si="152"/>
        <v>1.9477095612270747</v>
      </c>
      <c r="J974">
        <f t="shared" ca="1" si="153"/>
        <v>-1.2776566117209291</v>
      </c>
      <c r="Q974">
        <f t="shared" ca="1" si="154"/>
        <v>-0.29971855952472293</v>
      </c>
      <c r="R974">
        <f t="shared" ca="1" si="154"/>
        <v>-0.14561480726711795</v>
      </c>
      <c r="S974">
        <f t="shared" ca="1" si="154"/>
        <v>0.19559917476664246</v>
      </c>
      <c r="T974">
        <f t="shared" ca="1" si="154"/>
        <v>-7.4875966955950113E-2</v>
      </c>
      <c r="V974">
        <f t="shared" ca="1" si="155"/>
        <v>-1.2686612132071999</v>
      </c>
      <c r="W974">
        <f t="shared" ca="1" si="156"/>
        <v>-0.91230629755688697</v>
      </c>
      <c r="X974">
        <f t="shared" ca="1" si="157"/>
        <v>1.1519995612270748</v>
      </c>
      <c r="Y974">
        <f t="shared" ca="1" si="158"/>
        <v>-0.17375661172092902</v>
      </c>
    </row>
    <row r="975" spans="1:25" x14ac:dyDescent="0.25">
      <c r="A975">
        <v>-2.7143000000000002</v>
      </c>
      <c r="B975">
        <v>11.4535</v>
      </c>
      <c r="C975">
        <v>2.1092</v>
      </c>
      <c r="D975">
        <v>-3.9628999999999999</v>
      </c>
      <c r="E975">
        <v>0</v>
      </c>
      <c r="F975">
        <v>973</v>
      </c>
      <c r="G975">
        <f t="shared" ca="1" si="150"/>
        <v>-1.4544156223754798</v>
      </c>
      <c r="H975">
        <f t="shared" ca="1" si="151"/>
        <v>12.082154358737441</v>
      </c>
      <c r="I975">
        <f t="shared" ca="1" si="152"/>
        <v>0.90967031630846362</v>
      </c>
      <c r="J975">
        <f t="shared" ca="1" si="153"/>
        <v>-3.3805435267510919</v>
      </c>
      <c r="Q975">
        <f t="shared" ca="1" si="154"/>
        <v>0.29844688957295473</v>
      </c>
      <c r="R975">
        <f t="shared" ca="1" si="154"/>
        <v>0.10558266427108409</v>
      </c>
      <c r="S975">
        <f t="shared" ca="1" si="154"/>
        <v>-0.20176847043149504</v>
      </c>
      <c r="T975">
        <f t="shared" ca="1" si="154"/>
        <v>0.2097062251702253</v>
      </c>
      <c r="V975">
        <f t="shared" ca="1" si="155"/>
        <v>1.2598843776245203</v>
      </c>
      <c r="W975">
        <f t="shared" ca="1" si="156"/>
        <v>0.62865435873744047</v>
      </c>
      <c r="X975">
        <f t="shared" ca="1" si="157"/>
        <v>-1.1995296836915363</v>
      </c>
      <c r="Y975">
        <f t="shared" ca="1" si="158"/>
        <v>0.58235647324890816</v>
      </c>
    </row>
    <row r="976" spans="1:25" x14ac:dyDescent="0.25">
      <c r="A976">
        <v>-0.40950999999999999</v>
      </c>
      <c r="B976">
        <v>-0.15520999999999999</v>
      </c>
      <c r="C976">
        <v>6.0545000000000002E-2</v>
      </c>
      <c r="D976">
        <v>-8.8806999999999997E-2</v>
      </c>
      <c r="E976">
        <v>1</v>
      </c>
      <c r="F976">
        <v>974</v>
      </c>
      <c r="G976">
        <f t="shared" ca="1" si="150"/>
        <v>0.4662767424629562</v>
      </c>
      <c r="H976">
        <f t="shared" ca="1" si="151"/>
        <v>2.9435748350256792</v>
      </c>
      <c r="I976">
        <f t="shared" ca="1" si="152"/>
        <v>4.1326732260473946</v>
      </c>
      <c r="J976">
        <f t="shared" ca="1" si="153"/>
        <v>-2.6733959599911397</v>
      </c>
      <c r="Q976">
        <f t="shared" ca="1" si="154"/>
        <v>0.23412088569013778</v>
      </c>
      <c r="R976">
        <f t="shared" ca="1" si="154"/>
        <v>0.34469344624573195</v>
      </c>
      <c r="S976">
        <f t="shared" ca="1" si="154"/>
        <v>0.41347778673367674</v>
      </c>
      <c r="T976">
        <f t="shared" ca="1" si="154"/>
        <v>-0.45523093049657637</v>
      </c>
      <c r="V976">
        <f t="shared" ca="1" si="155"/>
        <v>0.87578674246295618</v>
      </c>
      <c r="W976">
        <f t="shared" ca="1" si="156"/>
        <v>3.098784835025679</v>
      </c>
      <c r="X976">
        <f t="shared" ca="1" si="157"/>
        <v>4.0721282260473943</v>
      </c>
      <c r="Y976">
        <f t="shared" ca="1" si="158"/>
        <v>-2.5845889599911396</v>
      </c>
    </row>
    <row r="977" spans="1:25" x14ac:dyDescent="0.25">
      <c r="A977">
        <v>3.8027000000000002</v>
      </c>
      <c r="B977">
        <v>0.81528999999999996</v>
      </c>
      <c r="C977">
        <v>2.1040999999999999</v>
      </c>
      <c r="D977">
        <v>1.0245</v>
      </c>
      <c r="E977">
        <v>0</v>
      </c>
      <c r="F977">
        <v>975</v>
      </c>
      <c r="G977">
        <f t="shared" ca="1" si="150"/>
        <v>3.7281623499461691</v>
      </c>
      <c r="H977">
        <f t="shared" ca="1" si="151"/>
        <v>7.8842717807519636</v>
      </c>
      <c r="I977">
        <f t="shared" ca="1" si="152"/>
        <v>-3.9368948603185405</v>
      </c>
      <c r="J977">
        <f t="shared" ca="1" si="153"/>
        <v>3.1624043972821942</v>
      </c>
      <c r="Q977">
        <f t="shared" ca="1" si="154"/>
        <v>-2.6166549409990747E-2</v>
      </c>
      <c r="R977">
        <f t="shared" ca="1" si="154"/>
        <v>0.46527708142147273</v>
      </c>
      <c r="S977">
        <f t="shared" ca="1" si="154"/>
        <v>-0.46295085370928801</v>
      </c>
      <c r="T977">
        <f t="shared" ca="1" si="154"/>
        <v>0.43206423332160726</v>
      </c>
      <c r="V977">
        <f t="shared" ca="1" si="155"/>
        <v>-7.4537650053831117E-2</v>
      </c>
      <c r="W977">
        <f t="shared" ca="1" si="156"/>
        <v>7.0689817807519635</v>
      </c>
      <c r="X977">
        <f t="shared" ca="1" si="157"/>
        <v>-6.0409948603185404</v>
      </c>
      <c r="Y977">
        <f t="shared" ca="1" si="158"/>
        <v>2.1379043972821941</v>
      </c>
    </row>
    <row r="978" spans="1:25" x14ac:dyDescent="0.25">
      <c r="A978">
        <v>3.5287999999999999</v>
      </c>
      <c r="B978">
        <v>0.71596000000000004</v>
      </c>
      <c r="C978">
        <v>1.9507000000000001</v>
      </c>
      <c r="D978">
        <v>1.9375</v>
      </c>
      <c r="E978">
        <v>0</v>
      </c>
      <c r="F978">
        <v>976</v>
      </c>
      <c r="G978">
        <f t="shared" ca="1" si="150"/>
        <v>4.1904583184292896</v>
      </c>
      <c r="H978">
        <f t="shared" ca="1" si="151"/>
        <v>-0.45742362829108407</v>
      </c>
      <c r="I978">
        <f t="shared" ca="1" si="152"/>
        <v>-1.1794507601786826</v>
      </c>
      <c r="J978">
        <f t="shared" ca="1" si="153"/>
        <v>1.9205994127500376</v>
      </c>
      <c r="Q978">
        <f t="shared" ca="1" si="154"/>
        <v>0.18972509767824886</v>
      </c>
      <c r="R978">
        <f t="shared" ca="1" si="154"/>
        <v>-0.17886006710824365</v>
      </c>
      <c r="S978">
        <f t="shared" ca="1" si="154"/>
        <v>-0.37017468390617547</v>
      </c>
      <c r="T978">
        <f t="shared" ca="1" si="154"/>
        <v>-7.8276617130367265E-3</v>
      </c>
      <c r="V978">
        <f t="shared" ca="1" si="155"/>
        <v>0.66165831842929002</v>
      </c>
      <c r="W978">
        <f t="shared" ca="1" si="156"/>
        <v>-1.1733836282910841</v>
      </c>
      <c r="X978">
        <f t="shared" ca="1" si="157"/>
        <v>-3.1301507601786827</v>
      </c>
      <c r="Y978">
        <f t="shared" ca="1" si="158"/>
        <v>-1.6900587249962334E-2</v>
      </c>
    </row>
    <row r="979" spans="1:25" x14ac:dyDescent="0.25">
      <c r="A979">
        <v>1.4896</v>
      </c>
      <c r="B979">
        <v>3.4287999999999998</v>
      </c>
      <c r="C979">
        <v>-4.0308999999999999</v>
      </c>
      <c r="D979">
        <v>-1.4258999999999999</v>
      </c>
      <c r="E979">
        <v>1</v>
      </c>
      <c r="F979">
        <v>977</v>
      </c>
      <c r="G979">
        <f t="shared" ca="1" si="150"/>
        <v>-0.41286311800797781</v>
      </c>
      <c r="H979">
        <f t="shared" ca="1" si="151"/>
        <v>3.3278831669120148</v>
      </c>
      <c r="I979">
        <f t="shared" ca="1" si="152"/>
        <v>-0.84788668794813304</v>
      </c>
      <c r="J979">
        <f t="shared" ca="1" si="153"/>
        <v>-2.1744903105623381E-2</v>
      </c>
      <c r="Q979">
        <f t="shared" ca="1" si="154"/>
        <v>-0.37319346363093808</v>
      </c>
      <c r="R979">
        <f t="shared" ca="1" si="154"/>
        <v>-1.8680632107600292E-2</v>
      </c>
      <c r="S979">
        <f t="shared" ca="1" si="154"/>
        <v>0.37309770077795923</v>
      </c>
      <c r="T979">
        <f t="shared" ca="1" si="154"/>
        <v>0.36522259053770156</v>
      </c>
      <c r="V979">
        <f t="shared" ca="1" si="155"/>
        <v>-1.9024631180079778</v>
      </c>
      <c r="W979">
        <f t="shared" ca="1" si="156"/>
        <v>-0.1009168330879852</v>
      </c>
      <c r="X979">
        <f t="shared" ca="1" si="157"/>
        <v>3.1830133120518669</v>
      </c>
      <c r="Y979">
        <f t="shared" ca="1" si="158"/>
        <v>1.4041550968943766</v>
      </c>
    </row>
    <row r="980" spans="1:25" x14ac:dyDescent="0.25">
      <c r="A980">
        <v>3.4091999999999998</v>
      </c>
      <c r="B980">
        <v>5.4048999999999996</v>
      </c>
      <c r="C980">
        <v>-2.5228000000000002</v>
      </c>
      <c r="D980">
        <v>-0.89958000000000005</v>
      </c>
      <c r="E980">
        <v>0</v>
      </c>
      <c r="F980">
        <v>978</v>
      </c>
      <c r="G980">
        <f t="shared" ca="1" si="150"/>
        <v>2.7319807911648346</v>
      </c>
      <c r="H980">
        <f t="shared" ca="1" si="151"/>
        <v>0.89958238898027343</v>
      </c>
      <c r="I980">
        <f t="shared" ca="1" si="152"/>
        <v>-4.0800767523969661</v>
      </c>
      <c r="J980">
        <f t="shared" ca="1" si="153"/>
        <v>-7.8251833992310393E-2</v>
      </c>
      <c r="Q980">
        <f t="shared" ca="1" si="154"/>
        <v>-0.19318741800595851</v>
      </c>
      <c r="R980">
        <f t="shared" ca="1" si="154"/>
        <v>-0.40864984935819659</v>
      </c>
      <c r="S980">
        <f t="shared" ca="1" si="154"/>
        <v>-0.24436299627854774</v>
      </c>
      <c r="T980">
        <f t="shared" ca="1" si="154"/>
        <v>0.26775832984852455</v>
      </c>
      <c r="V980">
        <f t="shared" ca="1" si="155"/>
        <v>-0.67721920883516507</v>
      </c>
      <c r="W980">
        <f t="shared" ca="1" si="156"/>
        <v>-4.5053176110197262</v>
      </c>
      <c r="X980">
        <f t="shared" ca="1" si="157"/>
        <v>-1.5572767523969659</v>
      </c>
      <c r="Y980">
        <f t="shared" ca="1" si="158"/>
        <v>0.82132816600768965</v>
      </c>
    </row>
    <row r="981" spans="1:25" x14ac:dyDescent="0.25">
      <c r="A981">
        <v>2.5678000000000001</v>
      </c>
      <c r="B981">
        <v>3.5135999999999998</v>
      </c>
      <c r="C981">
        <v>0.61406000000000005</v>
      </c>
      <c r="D981">
        <v>-0.40690999999999999</v>
      </c>
      <c r="E981">
        <v>0</v>
      </c>
      <c r="F981">
        <v>979</v>
      </c>
      <c r="G981">
        <f t="shared" ca="1" si="150"/>
        <v>3.2439603950229436</v>
      </c>
      <c r="H981">
        <f t="shared" ca="1" si="151"/>
        <v>7.6770643837739367</v>
      </c>
      <c r="I981">
        <f t="shared" ca="1" si="152"/>
        <v>0.56617651945385639</v>
      </c>
      <c r="J981">
        <f t="shared" ca="1" si="153"/>
        <v>-0.18344791049095147</v>
      </c>
      <c r="Q981">
        <f t="shared" ca="1" si="154"/>
        <v>0.19295306032373327</v>
      </c>
      <c r="R981">
        <f t="shared" ca="1" si="154"/>
        <v>0.39607337852122726</v>
      </c>
      <c r="S981">
        <f t="shared" ca="1" si="154"/>
        <v>-1.02080690635028E-2</v>
      </c>
      <c r="T981">
        <f t="shared" ca="1" si="154"/>
        <v>9.4154048192587214E-2</v>
      </c>
      <c r="V981">
        <f t="shared" ca="1" si="155"/>
        <v>0.67616039502294378</v>
      </c>
      <c r="W981">
        <f t="shared" ca="1" si="156"/>
        <v>4.1634643837739365</v>
      </c>
      <c r="X981">
        <f t="shared" ca="1" si="157"/>
        <v>-4.7883480546143622E-2</v>
      </c>
      <c r="Y981">
        <f t="shared" ca="1" si="158"/>
        <v>0.22346208950904853</v>
      </c>
    </row>
    <row r="982" spans="1:25" x14ac:dyDescent="0.25">
      <c r="A982">
        <v>0.70489999999999997</v>
      </c>
      <c r="B982">
        <v>0.17174</v>
      </c>
      <c r="C982">
        <v>-1.7859</v>
      </c>
      <c r="D982">
        <v>0.36119000000000001</v>
      </c>
      <c r="E982">
        <v>1</v>
      </c>
      <c r="F982">
        <v>980</v>
      </c>
      <c r="G982">
        <f t="shared" ca="1" si="150"/>
        <v>1.8659953528971922</v>
      </c>
      <c r="H982">
        <f t="shared" ca="1" si="151"/>
        <v>-3.5959978479501027</v>
      </c>
      <c r="I982">
        <f t="shared" ca="1" si="152"/>
        <v>-2.2592846067950045</v>
      </c>
      <c r="J982">
        <f t="shared" ca="1" si="153"/>
        <v>9.8801784280746374E-2</v>
      </c>
      <c r="Q982">
        <f t="shared" ca="1" si="154"/>
        <v>0.28356423448215284</v>
      </c>
      <c r="R982">
        <f t="shared" ca="1" si="154"/>
        <v>-0.3793375157006188</v>
      </c>
      <c r="S982">
        <f t="shared" ca="1" si="154"/>
        <v>-9.2238814502064059E-2</v>
      </c>
      <c r="T982">
        <f t="shared" ca="1" si="154"/>
        <v>-0.10863898556854856</v>
      </c>
      <c r="V982">
        <f t="shared" ca="1" si="155"/>
        <v>1.1610953528971921</v>
      </c>
      <c r="W982">
        <f t="shared" ca="1" si="156"/>
        <v>-3.7677378479501025</v>
      </c>
      <c r="X982">
        <f t="shared" ca="1" si="157"/>
        <v>-0.47338460679500444</v>
      </c>
      <c r="Y982">
        <f t="shared" ca="1" si="158"/>
        <v>-0.26238821571925364</v>
      </c>
    </row>
    <row r="983" spans="1:25" x14ac:dyDescent="0.25">
      <c r="A983">
        <v>-3.9203999999999999</v>
      </c>
      <c r="B983">
        <v>4.0723000000000003</v>
      </c>
      <c r="C983">
        <v>-0.23677999999999999</v>
      </c>
      <c r="D983">
        <v>-2.1151</v>
      </c>
      <c r="E983">
        <v>1</v>
      </c>
      <c r="F983">
        <v>981</v>
      </c>
      <c r="G983">
        <f t="shared" ca="1" si="150"/>
        <v>-2.9568992930109119</v>
      </c>
      <c r="H983">
        <f t="shared" ca="1" si="151"/>
        <v>4.9095704913801876</v>
      </c>
      <c r="I983">
        <f t="shared" ca="1" si="152"/>
        <v>-0.33309633215681228</v>
      </c>
      <c r="J983">
        <f t="shared" ca="1" si="153"/>
        <v>-1.8620616523143843</v>
      </c>
      <c r="Q983">
        <f t="shared" ca="1" si="154"/>
        <v>0.25041799226625927</v>
      </c>
      <c r="R983">
        <f t="shared" ca="1" si="154"/>
        <v>0.13543811791678684</v>
      </c>
      <c r="S983">
        <f t="shared" ca="1" si="154"/>
        <v>-2.032126306005444E-2</v>
      </c>
      <c r="T983">
        <f t="shared" ca="1" si="154"/>
        <v>0.10520765827096445</v>
      </c>
      <c r="V983">
        <f t="shared" ca="1" si="155"/>
        <v>0.96350070698908785</v>
      </c>
      <c r="W983">
        <f t="shared" ca="1" si="156"/>
        <v>0.83727049138018717</v>
      </c>
      <c r="X983">
        <f t="shared" ca="1" si="157"/>
        <v>-9.631633215681229E-2</v>
      </c>
      <c r="Y983">
        <f t="shared" ca="1" si="158"/>
        <v>0.25303834768561567</v>
      </c>
    </row>
    <row r="984" spans="1:25" x14ac:dyDescent="0.25">
      <c r="A984">
        <v>3.5251000000000001</v>
      </c>
      <c r="B984">
        <v>0.72009999999999996</v>
      </c>
      <c r="C984">
        <v>1.6928000000000001</v>
      </c>
      <c r="D984">
        <v>0.64437999999999995</v>
      </c>
      <c r="E984">
        <v>0</v>
      </c>
      <c r="F984">
        <v>982</v>
      </c>
      <c r="G984">
        <f t="shared" ca="1" si="150"/>
        <v>3.7422876861189778</v>
      </c>
      <c r="H984">
        <f t="shared" ca="1" si="151"/>
        <v>-0.39779602492087451</v>
      </c>
      <c r="I984">
        <f t="shared" ca="1" si="152"/>
        <v>0.16788733830836744</v>
      </c>
      <c r="J984">
        <f t="shared" ca="1" si="153"/>
        <v>0.74303330731570205</v>
      </c>
      <c r="Q984">
        <f t="shared" ca="1" si="154"/>
        <v>7.2486871124518348E-2</v>
      </c>
      <c r="R984">
        <f t="shared" ca="1" si="154"/>
        <v>-0.17206577089123642</v>
      </c>
      <c r="S984">
        <f t="shared" ca="1" si="154"/>
        <v>-0.24077396312073496</v>
      </c>
      <c r="T984">
        <f t="shared" ca="1" si="154"/>
        <v>4.3996332139356054E-2</v>
      </c>
      <c r="V984">
        <f t="shared" ca="1" si="155"/>
        <v>0.21718768611897754</v>
      </c>
      <c r="W984">
        <f t="shared" ca="1" si="156"/>
        <v>-1.1178960249208745</v>
      </c>
      <c r="X984">
        <f t="shared" ca="1" si="157"/>
        <v>-1.5249126616916326</v>
      </c>
      <c r="Y984">
        <f t="shared" ca="1" si="158"/>
        <v>9.8653307315702043E-2</v>
      </c>
    </row>
    <row r="985" spans="1:25" x14ac:dyDescent="0.25">
      <c r="A985">
        <v>4.3639999999999999</v>
      </c>
      <c r="B985">
        <v>-3.1038999999999999</v>
      </c>
      <c r="C985">
        <v>2.3757000000000001</v>
      </c>
      <c r="D985">
        <v>0.78532000000000002</v>
      </c>
      <c r="E985">
        <v>0</v>
      </c>
      <c r="F985">
        <v>983</v>
      </c>
      <c r="G985">
        <f t="shared" ca="1" si="150"/>
        <v>2.9164359036040777</v>
      </c>
      <c r="H985">
        <f t="shared" ca="1" si="151"/>
        <v>-1.1239020601858463</v>
      </c>
      <c r="I985">
        <f t="shared" ca="1" si="152"/>
        <v>4.4412437300298482</v>
      </c>
      <c r="J985">
        <f t="shared" ca="1" si="153"/>
        <v>0.36691036928326504</v>
      </c>
      <c r="Q985">
        <f t="shared" ca="1" si="154"/>
        <v>-0.32396035095038611</v>
      </c>
      <c r="R985">
        <f t="shared" ca="1" si="154"/>
        <v>0.26312511351065038</v>
      </c>
      <c r="S985">
        <f t="shared" ca="1" si="154"/>
        <v>0.29463162899606854</v>
      </c>
      <c r="T985">
        <f t="shared" ca="1" si="154"/>
        <v>-0.16169031400278022</v>
      </c>
      <c r="V985">
        <f t="shared" ca="1" si="155"/>
        <v>-1.447564096395922</v>
      </c>
      <c r="W985">
        <f t="shared" ca="1" si="156"/>
        <v>1.9799979398141536</v>
      </c>
      <c r="X985">
        <f t="shared" ca="1" si="157"/>
        <v>2.0655437300298485</v>
      </c>
      <c r="Y985">
        <f t="shared" ca="1" si="158"/>
        <v>-0.41840963071673498</v>
      </c>
    </row>
    <row r="986" spans="1:25" x14ac:dyDescent="0.25">
      <c r="A986">
        <v>3.6701999999999999</v>
      </c>
      <c r="B986">
        <v>2.9942000000000002</v>
      </c>
      <c r="C986">
        <v>0.85141</v>
      </c>
      <c r="D986">
        <v>0.30687999999999999</v>
      </c>
      <c r="E986">
        <v>0</v>
      </c>
      <c r="F986">
        <v>984</v>
      </c>
      <c r="G986">
        <f t="shared" ca="1" si="150"/>
        <v>5.4629496837266185</v>
      </c>
      <c r="H986">
        <f t="shared" ca="1" si="151"/>
        <v>2.3997462475857145</v>
      </c>
      <c r="I986">
        <f t="shared" ca="1" si="152"/>
        <v>-2.1209290042639095</v>
      </c>
      <c r="J986">
        <f t="shared" ca="1" si="153"/>
        <v>-0.56384295446920274</v>
      </c>
      <c r="Q986">
        <f t="shared" ca="1" si="154"/>
        <v>0.36275309595240079</v>
      </c>
      <c r="R986">
        <f t="shared" ca="1" si="154"/>
        <v>-0.10046001065571897</v>
      </c>
      <c r="S986">
        <f t="shared" ca="1" si="154"/>
        <v>-0.36104188258683245</v>
      </c>
      <c r="T986">
        <f t="shared" ca="1" si="154"/>
        <v>-0.27822546122337244</v>
      </c>
      <c r="V986">
        <f t="shared" ca="1" si="155"/>
        <v>1.792749683726619</v>
      </c>
      <c r="W986">
        <f t="shared" ca="1" si="156"/>
        <v>-0.59445375241428577</v>
      </c>
      <c r="X986">
        <f t="shared" ca="1" si="157"/>
        <v>-2.9723390042639095</v>
      </c>
      <c r="Y986">
        <f t="shared" ca="1" si="158"/>
        <v>-0.87072295446920267</v>
      </c>
    </row>
    <row r="987" spans="1:25" x14ac:dyDescent="0.25">
      <c r="A987">
        <v>1.6798999999999999</v>
      </c>
      <c r="B987">
        <v>4.2068000000000003</v>
      </c>
      <c r="C987">
        <v>-4.5397999999999996</v>
      </c>
      <c r="D987">
        <v>-2.3931</v>
      </c>
      <c r="E987">
        <v>1</v>
      </c>
      <c r="F987">
        <v>985</v>
      </c>
      <c r="G987">
        <f t="shared" ca="1" si="150"/>
        <v>3.8869914475786138</v>
      </c>
      <c r="H987">
        <f t="shared" ca="1" si="151"/>
        <v>3.874950277136417</v>
      </c>
      <c r="I987">
        <f t="shared" ca="1" si="152"/>
        <v>-3.8242492627017732</v>
      </c>
      <c r="J987">
        <f t="shared" ca="1" si="153"/>
        <v>-2.2630097105482694</v>
      </c>
      <c r="Q987">
        <f t="shared" ca="1" si="154"/>
        <v>0.39820282081504754</v>
      </c>
      <c r="R987">
        <f t="shared" ca="1" si="154"/>
        <v>-5.8844518007682867E-2</v>
      </c>
      <c r="S987">
        <f t="shared" ca="1" si="154"/>
        <v>0.13263333931688903</v>
      </c>
      <c r="T987">
        <f t="shared" ca="1" si="154"/>
        <v>5.7185986897920205E-2</v>
      </c>
      <c r="V987">
        <f t="shared" ca="1" si="155"/>
        <v>2.2070914475786139</v>
      </c>
      <c r="W987">
        <f t="shared" ca="1" si="156"/>
        <v>-0.33184972286358311</v>
      </c>
      <c r="X987">
        <f t="shared" ca="1" si="157"/>
        <v>0.71555073729822616</v>
      </c>
      <c r="Y987">
        <f t="shared" ca="1" si="158"/>
        <v>0.13009028945173073</v>
      </c>
    </row>
    <row r="988" spans="1:25" x14ac:dyDescent="0.25">
      <c r="A988">
        <v>3.6076999999999999</v>
      </c>
      <c r="B988">
        <v>6.8575999999999997</v>
      </c>
      <c r="C988">
        <v>-1.1621999999999999</v>
      </c>
      <c r="D988">
        <v>0.28231000000000001</v>
      </c>
      <c r="E988">
        <v>0</v>
      </c>
      <c r="F988">
        <v>986</v>
      </c>
      <c r="G988">
        <f t="shared" ca="1" si="150"/>
        <v>2.6600760203949583</v>
      </c>
      <c r="H988">
        <f t="shared" ca="1" si="151"/>
        <v>5.0697450031630629</v>
      </c>
      <c r="I988">
        <f t="shared" ca="1" si="152"/>
        <v>-0.58188332630519068</v>
      </c>
      <c r="J988">
        <f t="shared" ca="1" si="153"/>
        <v>9.9546600467128377E-2</v>
      </c>
      <c r="Q988">
        <f t="shared" ca="1" si="154"/>
        <v>-0.24754401420025218</v>
      </c>
      <c r="R988">
        <f t="shared" ca="1" si="154"/>
        <v>-0.24531440095118229</v>
      </c>
      <c r="S988">
        <f t="shared" ca="1" si="154"/>
        <v>0.11059611489039678</v>
      </c>
      <c r="T988">
        <f t="shared" ca="1" si="154"/>
        <v>-7.8435909505761736E-2</v>
      </c>
      <c r="V988">
        <f t="shared" ca="1" si="155"/>
        <v>-0.94762397960504152</v>
      </c>
      <c r="W988">
        <f t="shared" ca="1" si="156"/>
        <v>-1.7878549968369366</v>
      </c>
      <c r="X988">
        <f t="shared" ca="1" si="157"/>
        <v>0.58031667369480922</v>
      </c>
      <c r="Y988">
        <f t="shared" ca="1" si="158"/>
        <v>-0.18276339953287163</v>
      </c>
    </row>
    <row r="989" spans="1:25" x14ac:dyDescent="0.25">
      <c r="A989">
        <v>-1.1313</v>
      </c>
      <c r="B989">
        <v>1.9036999999999999</v>
      </c>
      <c r="C989">
        <v>7.5339</v>
      </c>
      <c r="D989">
        <v>1.022</v>
      </c>
      <c r="E989">
        <v>0</v>
      </c>
      <c r="F989">
        <v>987</v>
      </c>
      <c r="G989">
        <f t="shared" ca="1" si="150"/>
        <v>0.19210551423261157</v>
      </c>
      <c r="H989">
        <f t="shared" ca="1" si="151"/>
        <v>2.0557706149762978</v>
      </c>
      <c r="I989">
        <f t="shared" ca="1" si="152"/>
        <v>7.9191034220987895</v>
      </c>
      <c r="J989">
        <f t="shared" ca="1" si="153"/>
        <v>2.6446368522813266</v>
      </c>
      <c r="Q989">
        <f t="shared" ca="1" si="154"/>
        <v>0.30747131015019891</v>
      </c>
      <c r="R989">
        <f t="shared" ca="1" si="154"/>
        <v>2.7881456337632837E-2</v>
      </c>
      <c r="S989">
        <f t="shared" ca="1" si="154"/>
        <v>7.6451215880249834E-2</v>
      </c>
      <c r="T989">
        <f t="shared" ca="1" si="154"/>
        <v>0.39009239844110866</v>
      </c>
      <c r="V989">
        <f t="shared" ca="1" si="155"/>
        <v>1.3234055142326115</v>
      </c>
      <c r="W989">
        <f t="shared" ca="1" si="156"/>
        <v>0.1520706149762977</v>
      </c>
      <c r="X989">
        <f t="shared" ca="1" si="157"/>
        <v>0.38520342209878905</v>
      </c>
      <c r="Y989">
        <f t="shared" ca="1" si="158"/>
        <v>1.6226368522813264</v>
      </c>
    </row>
    <row r="990" spans="1:25" x14ac:dyDescent="0.25">
      <c r="A990">
        <v>0.56232000000000004</v>
      </c>
      <c r="B990">
        <v>1.0015000000000001</v>
      </c>
      <c r="C990">
        <v>-2.2726000000000002</v>
      </c>
      <c r="D990">
        <v>-6.0486000000000003E-3</v>
      </c>
      <c r="E990">
        <v>1</v>
      </c>
      <c r="F990">
        <v>988</v>
      </c>
      <c r="G990">
        <f t="shared" ca="1" si="150"/>
        <v>1.9475875618094616</v>
      </c>
      <c r="H990">
        <f t="shared" ca="1" si="151"/>
        <v>7.6978016507226581</v>
      </c>
      <c r="I990">
        <f t="shared" ca="1" si="152"/>
        <v>-3.2215898021961022</v>
      </c>
      <c r="J990">
        <f t="shared" ca="1" si="153"/>
        <v>-0.26636708414845223</v>
      </c>
      <c r="Q990">
        <f t="shared" ca="1" si="154"/>
        <v>0.3158715010116302</v>
      </c>
      <c r="R990">
        <f t="shared" ca="1" si="154"/>
        <v>0.46003450538128632</v>
      </c>
      <c r="S990">
        <f t="shared" ca="1" si="154"/>
        <v>-0.16777958318587038</v>
      </c>
      <c r="T990">
        <f t="shared" ca="1" si="154"/>
        <v>-0.10788198986911179</v>
      </c>
      <c r="V990">
        <f t="shared" ca="1" si="155"/>
        <v>1.3852675618094614</v>
      </c>
      <c r="W990">
        <f t="shared" ca="1" si="156"/>
        <v>6.696301650722658</v>
      </c>
      <c r="X990">
        <f t="shared" ca="1" si="157"/>
        <v>-0.94898980219610185</v>
      </c>
      <c r="Y990">
        <f t="shared" ca="1" si="158"/>
        <v>-0.26031848414845221</v>
      </c>
    </row>
    <row r="991" spans="1:25" x14ac:dyDescent="0.25">
      <c r="A991">
        <v>-2.2917999999999998</v>
      </c>
      <c r="B991">
        <v>-7.2569999999999997</v>
      </c>
      <c r="C991">
        <v>7.9596999999999998</v>
      </c>
      <c r="D991">
        <v>0.92110000000000003</v>
      </c>
      <c r="E991">
        <v>1</v>
      </c>
      <c r="F991">
        <v>989</v>
      </c>
      <c r="G991">
        <f t="shared" ca="1" si="150"/>
        <v>-1.0624332197333113</v>
      </c>
      <c r="H991">
        <f t="shared" ca="1" si="151"/>
        <v>-7.1411365299470555</v>
      </c>
      <c r="I991">
        <f t="shared" ca="1" si="152"/>
        <v>8.0305877305024715</v>
      </c>
      <c r="J991">
        <f t="shared" ca="1" si="153"/>
        <v>0.30173773622013533</v>
      </c>
      <c r="Q991">
        <f t="shared" ca="1" si="154"/>
        <v>0.29396203779329722</v>
      </c>
      <c r="R991">
        <f t="shared" ca="1" si="154"/>
        <v>2.1387411346201035E-2</v>
      </c>
      <c r="S991">
        <f t="shared" ca="1" si="154"/>
        <v>1.5037866945563083E-2</v>
      </c>
      <c r="T991">
        <f t="shared" ca="1" si="154"/>
        <v>-0.21956467549086611</v>
      </c>
      <c r="V991">
        <f t="shared" ca="1" si="155"/>
        <v>1.2293667802666886</v>
      </c>
      <c r="W991">
        <f t="shared" ca="1" si="156"/>
        <v>0.11586347005294378</v>
      </c>
      <c r="X991">
        <f t="shared" ca="1" si="157"/>
        <v>7.0887730502472449E-2</v>
      </c>
      <c r="Y991">
        <f t="shared" ca="1" si="158"/>
        <v>-0.6193622637798647</v>
      </c>
    </row>
    <row r="992" spans="1:25" x14ac:dyDescent="0.25">
      <c r="A992">
        <v>4.1542000000000003</v>
      </c>
      <c r="B992">
        <v>7.2755999999999998</v>
      </c>
      <c r="C992">
        <v>-2.4765999999999999</v>
      </c>
      <c r="D992">
        <v>-1.2099</v>
      </c>
      <c r="E992">
        <v>0</v>
      </c>
      <c r="F992">
        <v>990</v>
      </c>
      <c r="G992">
        <f t="shared" ca="1" si="150"/>
        <v>-0.22467395390340261</v>
      </c>
      <c r="H992">
        <f t="shared" ca="1" si="151"/>
        <v>9.4089075321696001</v>
      </c>
      <c r="I992">
        <f t="shared" ca="1" si="152"/>
        <v>-1.2095081956837292</v>
      </c>
      <c r="J992">
        <f t="shared" ca="1" si="153"/>
        <v>3.6376344767992617</v>
      </c>
      <c r="Q992">
        <f t="shared" ca="1" si="154"/>
        <v>-0.4787401686401378</v>
      </c>
      <c r="R992">
        <f t="shared" ca="1" si="154"/>
        <v>0.27643848218510592</v>
      </c>
      <c r="S992">
        <f t="shared" ca="1" si="154"/>
        <v>0.21032330336684812</v>
      </c>
      <c r="T992">
        <f t="shared" ca="1" si="154"/>
        <v>0.49458740889504238</v>
      </c>
      <c r="V992">
        <f t="shared" ca="1" si="155"/>
        <v>-4.3788739539034029</v>
      </c>
      <c r="W992">
        <f t="shared" ca="1" si="156"/>
        <v>2.1333075321696007</v>
      </c>
      <c r="X992">
        <f t="shared" ca="1" si="157"/>
        <v>1.2670918043162707</v>
      </c>
      <c r="Y992">
        <f t="shared" ca="1" si="158"/>
        <v>4.8475344767992619</v>
      </c>
    </row>
    <row r="993" spans="1:25" x14ac:dyDescent="0.25">
      <c r="A993">
        <v>3.82</v>
      </c>
      <c r="B993">
        <v>10.927899999999999</v>
      </c>
      <c r="C993">
        <v>-4.0111999999999997</v>
      </c>
      <c r="D993">
        <v>-5.0284000000000004</v>
      </c>
      <c r="E993">
        <v>0</v>
      </c>
      <c r="F993">
        <v>991</v>
      </c>
      <c r="G993">
        <f t="shared" ca="1" si="150"/>
        <v>2.4910965051197573</v>
      </c>
      <c r="H993">
        <f t="shared" ca="1" si="151"/>
        <v>8.2657980322932332</v>
      </c>
      <c r="I993">
        <f t="shared" ca="1" si="152"/>
        <v>-4.7710801803180045</v>
      </c>
      <c r="J993">
        <f t="shared" ca="1" si="153"/>
        <v>-5.417380241528833</v>
      </c>
      <c r="Q993">
        <f t="shared" ca="1" si="154"/>
        <v>-0.30823314110095024</v>
      </c>
      <c r="R993">
        <f t="shared" ca="1" si="154"/>
        <v>-0.31687547249791892</v>
      </c>
      <c r="S993">
        <f t="shared" ca="1" si="154"/>
        <v>-0.13958216242643551</v>
      </c>
      <c r="T993">
        <f t="shared" ca="1" si="154"/>
        <v>-0.15226582178634063</v>
      </c>
      <c r="V993">
        <f t="shared" ca="1" si="155"/>
        <v>-1.3289034948802427</v>
      </c>
      <c r="W993">
        <f t="shared" ca="1" si="156"/>
        <v>-2.662101967706767</v>
      </c>
      <c r="X993">
        <f t="shared" ca="1" si="157"/>
        <v>-0.75988018031800486</v>
      </c>
      <c r="Y993">
        <f t="shared" ca="1" si="158"/>
        <v>-0.3889802415288327</v>
      </c>
    </row>
    <row r="994" spans="1:25" x14ac:dyDescent="0.25">
      <c r="A994">
        <v>-1.7548999999999999</v>
      </c>
      <c r="B994">
        <v>-8.0711000000000005E-2</v>
      </c>
      <c r="C994">
        <v>-0.75773999999999997</v>
      </c>
      <c r="D994">
        <v>-0.37069999999999997</v>
      </c>
      <c r="E994">
        <v>1</v>
      </c>
      <c r="F994">
        <v>992</v>
      </c>
      <c r="G994">
        <f t="shared" ca="1" si="150"/>
        <v>-2.6232480696367535</v>
      </c>
      <c r="H994">
        <f t="shared" ca="1" si="151"/>
        <v>-2.185195804634005</v>
      </c>
      <c r="I994">
        <f t="shared" ca="1" si="152"/>
        <v>-1.5220454060334014</v>
      </c>
      <c r="J994">
        <f t="shared" ca="1" si="153"/>
        <v>-3.6080476846944753</v>
      </c>
      <c r="Q994">
        <f t="shared" ca="1" si="154"/>
        <v>-0.23269078811883659</v>
      </c>
      <c r="R994">
        <f t="shared" ca="1" si="154"/>
        <v>-0.27399394965156409</v>
      </c>
      <c r="S994">
        <f t="shared" ca="1" si="154"/>
        <v>-0.14026857810198012</v>
      </c>
      <c r="T994">
        <f t="shared" ca="1" si="154"/>
        <v>-0.47566119352927227</v>
      </c>
      <c r="V994">
        <f t="shared" ca="1" si="155"/>
        <v>-0.86834806963675348</v>
      </c>
      <c r="W994">
        <f t="shared" ca="1" si="156"/>
        <v>-2.104484804634005</v>
      </c>
      <c r="X994">
        <f t="shared" ca="1" si="157"/>
        <v>-0.76430540603340136</v>
      </c>
      <c r="Y994">
        <f t="shared" ca="1" si="158"/>
        <v>-3.2373476846944755</v>
      </c>
    </row>
    <row r="995" spans="1:25" x14ac:dyDescent="0.25">
      <c r="A995">
        <v>1.4276</v>
      </c>
      <c r="B995">
        <v>8.3847000000000005</v>
      </c>
      <c r="C995">
        <v>-2.0994999999999999</v>
      </c>
      <c r="D995">
        <v>-1.9677</v>
      </c>
      <c r="E995">
        <v>0</v>
      </c>
      <c r="F995">
        <v>993</v>
      </c>
      <c r="G995">
        <f t="shared" ca="1" si="150"/>
        <v>4.1602836581768763</v>
      </c>
      <c r="H995">
        <f t="shared" ca="1" si="151"/>
        <v>7.2411094726493008</v>
      </c>
      <c r="I995">
        <f t="shared" ca="1" si="152"/>
        <v>-0.35961216068553892</v>
      </c>
      <c r="J995">
        <f t="shared" ca="1" si="153"/>
        <v>-3.853167882857381</v>
      </c>
      <c r="Q995">
        <f t="shared" ca="1" si="154"/>
        <v>0.4303170318841294</v>
      </c>
      <c r="R995">
        <f t="shared" ca="1" si="154"/>
        <v>-0.17522967639714748</v>
      </c>
      <c r="S995">
        <f t="shared" ca="1" si="154"/>
        <v>0.26370226850557432</v>
      </c>
      <c r="T995">
        <f t="shared" ca="1" si="154"/>
        <v>-0.41400845814525278</v>
      </c>
      <c r="V995">
        <f t="shared" ca="1" si="155"/>
        <v>2.7326836581768768</v>
      </c>
      <c r="W995">
        <f t="shared" ca="1" si="156"/>
        <v>-1.1435905273507001</v>
      </c>
      <c r="X995">
        <f t="shared" ca="1" si="157"/>
        <v>1.739887839314461</v>
      </c>
      <c r="Y995">
        <f t="shared" ca="1" si="158"/>
        <v>-1.8854678828573808</v>
      </c>
    </row>
    <row r="996" spans="1:25" x14ac:dyDescent="0.25">
      <c r="A996">
        <v>0.37980000000000003</v>
      </c>
      <c r="B996">
        <v>0.70979999999999999</v>
      </c>
      <c r="C996">
        <v>0.75719999999999998</v>
      </c>
      <c r="D996">
        <v>-0.44440000000000002</v>
      </c>
      <c r="E996">
        <v>0</v>
      </c>
      <c r="F996">
        <v>994</v>
      </c>
      <c r="G996">
        <f t="shared" ca="1" si="150"/>
        <v>4.1817555345173876</v>
      </c>
      <c r="H996">
        <f t="shared" ca="1" si="151"/>
        <v>4.2250770933439696</v>
      </c>
      <c r="I996">
        <f t="shared" ca="1" si="152"/>
        <v>-1.1055317993638876</v>
      </c>
      <c r="J996">
        <f t="shared" ca="1" si="153"/>
        <v>-0.44102606288895374</v>
      </c>
      <c r="Q996">
        <f t="shared" ca="1" si="154"/>
        <v>0.46777123499233986</v>
      </c>
      <c r="R996">
        <f t="shared" ca="1" si="154"/>
        <v>0.36727841221514257</v>
      </c>
      <c r="S996">
        <f t="shared" ca="1" si="154"/>
        <v>-0.27588184403937777</v>
      </c>
      <c r="T996">
        <f t="shared" ca="1" si="154"/>
        <v>1.5725529753700673E-3</v>
      </c>
      <c r="V996">
        <f t="shared" ca="1" si="155"/>
        <v>3.8019555345173877</v>
      </c>
      <c r="W996">
        <f t="shared" ca="1" si="156"/>
        <v>3.5152770933439696</v>
      </c>
      <c r="X996">
        <f t="shared" ca="1" si="157"/>
        <v>-1.8627317993638874</v>
      </c>
      <c r="Y996">
        <f t="shared" ca="1" si="158"/>
        <v>3.3739371110462495E-3</v>
      </c>
    </row>
    <row r="997" spans="1:25" x14ac:dyDescent="0.25">
      <c r="A997">
        <v>3.0333000000000001</v>
      </c>
      <c r="B997">
        <v>-2.5928</v>
      </c>
      <c r="C997">
        <v>2.3182999999999998</v>
      </c>
      <c r="D997">
        <v>0.30299999999999999</v>
      </c>
      <c r="E997">
        <v>0</v>
      </c>
      <c r="F997">
        <v>995</v>
      </c>
      <c r="G997">
        <f t="shared" ca="1" si="150"/>
        <v>3.7119987900080926</v>
      </c>
      <c r="H997">
        <f t="shared" ca="1" si="151"/>
        <v>-2.9617180960703928</v>
      </c>
      <c r="I997">
        <f t="shared" ca="1" si="152"/>
        <v>1.7057145950038552</v>
      </c>
      <c r="J997">
        <f t="shared" ca="1" si="153"/>
        <v>-0.49221316767922868</v>
      </c>
      <c r="Q997">
        <f t="shared" ca="1" si="154"/>
        <v>0.19351460867172854</v>
      </c>
      <c r="R997">
        <f t="shared" ca="1" si="154"/>
        <v>-6.4971713018645905E-2</v>
      </c>
      <c r="S997">
        <f t="shared" ca="1" si="154"/>
        <v>-0.11597170951710623</v>
      </c>
      <c r="T997">
        <f t="shared" ca="1" si="154"/>
        <v>-0.26202617954919671</v>
      </c>
      <c r="V997">
        <f t="shared" ca="1" si="155"/>
        <v>0.67869879000809263</v>
      </c>
      <c r="W997">
        <f t="shared" ca="1" si="156"/>
        <v>-0.36891809607039294</v>
      </c>
      <c r="X997">
        <f t="shared" ca="1" si="157"/>
        <v>-0.61258540499614456</v>
      </c>
      <c r="Y997">
        <f t="shared" ca="1" si="158"/>
        <v>-0.79521316767922867</v>
      </c>
    </row>
    <row r="998" spans="1:25" x14ac:dyDescent="0.25">
      <c r="A998">
        <v>-1.3389</v>
      </c>
      <c r="B998">
        <v>1.552</v>
      </c>
      <c r="C998">
        <v>7.0805999999999996</v>
      </c>
      <c r="D998">
        <v>1.0309999999999999</v>
      </c>
      <c r="E998">
        <v>0</v>
      </c>
      <c r="F998">
        <v>996</v>
      </c>
      <c r="G998">
        <f t="shared" ca="1" si="150"/>
        <v>-3.8973300776481699</v>
      </c>
      <c r="H998">
        <f t="shared" ca="1" si="151"/>
        <v>2.7928371819084226</v>
      </c>
      <c r="I998">
        <f t="shared" ca="1" si="152"/>
        <v>6.6179931101916338</v>
      </c>
      <c r="J998">
        <f t="shared" ca="1" si="153"/>
        <v>1.0288524766756293</v>
      </c>
      <c r="Q998">
        <f t="shared" ca="1" si="154"/>
        <v>-0.42098660039586533</v>
      </c>
      <c r="R998">
        <f t="shared" ca="1" si="154"/>
        <v>0.18693026716196037</v>
      </c>
      <c r="S998">
        <f t="shared" ca="1" si="154"/>
        <v>-9.0341232256906601E-2</v>
      </c>
      <c r="T998">
        <f t="shared" ca="1" si="154"/>
        <v>-1.0015086980119658E-3</v>
      </c>
      <c r="V998">
        <f t="shared" ca="1" si="155"/>
        <v>-2.5584300776481697</v>
      </c>
      <c r="W998">
        <f t="shared" ca="1" si="156"/>
        <v>1.2408371819084225</v>
      </c>
      <c r="X998">
        <f t="shared" ca="1" si="157"/>
        <v>-0.46260688980836573</v>
      </c>
      <c r="Y998">
        <f t="shared" ca="1" si="158"/>
        <v>-2.1475233243706065E-3</v>
      </c>
    </row>
    <row r="999" spans="1:25" x14ac:dyDescent="0.25">
      <c r="A999">
        <v>5.6083999999999996</v>
      </c>
      <c r="B999">
        <v>10.3009</v>
      </c>
      <c r="C999">
        <v>-4.8003</v>
      </c>
      <c r="D999">
        <v>-4.3533999999999997</v>
      </c>
      <c r="E999">
        <v>0</v>
      </c>
      <c r="F999">
        <v>997</v>
      </c>
      <c r="G999">
        <f t="shared" ca="1" si="150"/>
        <v>6.640250373346916</v>
      </c>
      <c r="H999">
        <f t="shared" ca="1" si="151"/>
        <v>2.1682612557182974</v>
      </c>
      <c r="I999">
        <f t="shared" ca="1" si="152"/>
        <v>-5.9189416551555265</v>
      </c>
      <c r="J999">
        <f t="shared" ca="1" si="153"/>
        <v>-2.9793391560545297</v>
      </c>
      <c r="Q999">
        <f t="shared" ca="1" si="154"/>
        <v>0.2624215810293149</v>
      </c>
      <c r="R999">
        <f t="shared" ca="1" si="154"/>
        <v>-0.47675546763204413</v>
      </c>
      <c r="S999">
        <f t="shared" ca="1" si="154"/>
        <v>-0.19119334073067429</v>
      </c>
      <c r="T999">
        <f t="shared" ca="1" si="154"/>
        <v>0.36138199680309868</v>
      </c>
      <c r="V999">
        <f t="shared" ca="1" si="155"/>
        <v>1.031850373346916</v>
      </c>
      <c r="W999">
        <f t="shared" ca="1" si="156"/>
        <v>-8.132638744281703</v>
      </c>
      <c r="X999">
        <f t="shared" ca="1" si="157"/>
        <v>-1.1186416551555269</v>
      </c>
      <c r="Y999">
        <f t="shared" ca="1" si="158"/>
        <v>1.37406084394547</v>
      </c>
    </row>
    <row r="1000" spans="1:25" x14ac:dyDescent="0.25">
      <c r="A1000">
        <v>3.0933999999999999</v>
      </c>
      <c r="B1000">
        <v>-2.9177</v>
      </c>
      <c r="C1000">
        <v>2.2231999999999998</v>
      </c>
      <c r="D1000">
        <v>0.22283</v>
      </c>
      <c r="E1000">
        <v>0</v>
      </c>
      <c r="F1000">
        <v>998</v>
      </c>
      <c r="G1000">
        <f t="shared" ca="1" si="150"/>
        <v>2.6377770436913313</v>
      </c>
      <c r="H1000">
        <f t="shared" ca="1" si="151"/>
        <v>-8.5661593651570413</v>
      </c>
      <c r="I1000">
        <f t="shared" ca="1" si="152"/>
        <v>1.5042802292407251</v>
      </c>
      <c r="J1000">
        <f t="shared" ca="1" si="153"/>
        <v>2.9084271441922382</v>
      </c>
      <c r="Q1000">
        <f t="shared" ca="1" si="154"/>
        <v>-0.14002327381118951</v>
      </c>
      <c r="R1000">
        <f t="shared" ca="1" si="154"/>
        <v>-0.44065431603629146</v>
      </c>
      <c r="S1000">
        <f t="shared" ca="1" si="154"/>
        <v>-0.13316612104970971</v>
      </c>
      <c r="T1000">
        <f t="shared" ca="1" si="154"/>
        <v>0.45925995066288194</v>
      </c>
      <c r="V1000">
        <f t="shared" ca="1" si="155"/>
        <v>-0.45562295630866861</v>
      </c>
      <c r="W1000">
        <f t="shared" ca="1" si="156"/>
        <v>-5.6484593651570423</v>
      </c>
      <c r="X1000">
        <f t="shared" ca="1" si="157"/>
        <v>-0.71891977075927471</v>
      </c>
      <c r="Y1000">
        <f t="shared" ca="1" si="158"/>
        <v>2.6855971441922382</v>
      </c>
    </row>
    <row r="1001" spans="1:25" x14ac:dyDescent="0.25">
      <c r="A1001">
        <v>-3.5680999999999998</v>
      </c>
      <c r="B1001">
        <v>-8.2129999999999992</v>
      </c>
      <c r="C1001">
        <v>10.083</v>
      </c>
      <c r="D1001">
        <v>0.96765000000000001</v>
      </c>
      <c r="E1001">
        <v>1</v>
      </c>
      <c r="F1001">
        <v>999</v>
      </c>
      <c r="G1001">
        <f t="shared" ca="1" si="150"/>
        <v>2.4317192064798578</v>
      </c>
      <c r="H1001">
        <f t="shared" ca="1" si="151"/>
        <v>-15.079522853016641</v>
      </c>
      <c r="I1001">
        <f t="shared" ca="1" si="152"/>
        <v>9.0669364582017096</v>
      </c>
      <c r="J1001">
        <f t="shared" ca="1" si="153"/>
        <v>1.7005303865940986</v>
      </c>
      <c r="Q1001">
        <f t="shared" ca="1" si="154"/>
        <v>0.49339459530684815</v>
      </c>
      <c r="R1001">
        <f t="shared" ca="1" si="154"/>
        <v>-0.46252065319668323</v>
      </c>
      <c r="S1001">
        <f t="shared" ca="1" si="154"/>
        <v>-0.17724149742826023</v>
      </c>
      <c r="T1001">
        <f t="shared" ca="1" si="154"/>
        <v>0.24776595452577477</v>
      </c>
      <c r="V1001">
        <f t="shared" ca="1" si="155"/>
        <v>5.9998192064798577</v>
      </c>
      <c r="W1001">
        <f t="shared" ca="1" si="156"/>
        <v>-6.8665228530166411</v>
      </c>
      <c r="X1001">
        <f t="shared" ca="1" si="157"/>
        <v>-1.0160635417982906</v>
      </c>
      <c r="Y1001">
        <f t="shared" ca="1" si="158"/>
        <v>0.73288038659409871</v>
      </c>
    </row>
    <row r="1002" spans="1:25" x14ac:dyDescent="0.25">
      <c r="A1002">
        <v>4.9175000000000003E-2</v>
      </c>
      <c r="B1002">
        <v>6.1436999999999999</v>
      </c>
      <c r="C1002">
        <v>1.7827999999999999</v>
      </c>
      <c r="D1002">
        <v>-0.72113000000000005</v>
      </c>
      <c r="E1002">
        <v>0</v>
      </c>
      <c r="F1002">
        <v>1000</v>
      </c>
      <c r="G1002">
        <f t="shared" ca="1" si="150"/>
        <v>1.7556394338990893</v>
      </c>
      <c r="H1002">
        <f t="shared" ca="1" si="151"/>
        <v>6.5009984324696388</v>
      </c>
      <c r="I1002">
        <f t="shared" ca="1" si="152"/>
        <v>-0.90163917072402944</v>
      </c>
      <c r="J1002">
        <f t="shared" ca="1" si="153"/>
        <v>-1.2668937519169945</v>
      </c>
      <c r="Q1002">
        <f t="shared" ca="1" si="154"/>
        <v>0.35394176444441161</v>
      </c>
      <c r="R1002">
        <f t="shared" ca="1" si="154"/>
        <v>6.3060260688775016E-2</v>
      </c>
      <c r="S1002">
        <f t="shared" ca="1" si="154"/>
        <v>-0.34269365256396467</v>
      </c>
      <c r="T1002">
        <f t="shared" ca="1" si="154"/>
        <v>-0.19961707805582307</v>
      </c>
      <c r="V1002">
        <f t="shared" ca="1" si="155"/>
        <v>1.7064644338990893</v>
      </c>
      <c r="W1002">
        <f t="shared" ca="1" si="156"/>
        <v>0.35729843246963922</v>
      </c>
      <c r="X1002">
        <f t="shared" ca="1" si="157"/>
        <v>-2.6844391707240294</v>
      </c>
      <c r="Y1002">
        <f t="shared" ca="1" si="158"/>
        <v>-0.54576375191699433</v>
      </c>
    </row>
    <row r="1003" spans="1:25" x14ac:dyDescent="0.25">
      <c r="A1003">
        <v>0.39012000000000002</v>
      </c>
      <c r="B1003">
        <v>-0.14279</v>
      </c>
      <c r="C1003">
        <v>-3.1994000000000002E-2</v>
      </c>
      <c r="D1003">
        <v>0.35083999999999999</v>
      </c>
      <c r="E1003">
        <v>1</v>
      </c>
      <c r="F1003">
        <v>1001</v>
      </c>
      <c r="G1003">
        <f t="shared" ca="1" si="150"/>
        <v>0.40561703049777315</v>
      </c>
      <c r="H1003">
        <f t="shared" ca="1" si="151"/>
        <v>-1.249894907545003</v>
      </c>
      <c r="I1003">
        <f t="shared" ca="1" si="152"/>
        <v>-3.2812383166045724</v>
      </c>
      <c r="J1003">
        <f t="shared" ca="1" si="153"/>
        <v>-1.3225201070163968</v>
      </c>
      <c r="Q1003">
        <f t="shared" ca="1" si="154"/>
        <v>5.5566702788546474E-3</v>
      </c>
      <c r="R1003">
        <f t="shared" ca="1" si="154"/>
        <v>-0.17072782776349327</v>
      </c>
      <c r="S1003">
        <f t="shared" ca="1" si="154"/>
        <v>-0.37666721779204015</v>
      </c>
      <c r="T1003">
        <f t="shared" ca="1" si="154"/>
        <v>-0.39517602932323614</v>
      </c>
      <c r="V1003">
        <f t="shared" ca="1" si="155"/>
        <v>1.5497030497773113E-2</v>
      </c>
      <c r="W1003">
        <f t="shared" ca="1" si="156"/>
        <v>-1.107104907545003</v>
      </c>
      <c r="X1003">
        <f t="shared" ca="1" si="157"/>
        <v>-3.2492443166045724</v>
      </c>
      <c r="Y1003">
        <f t="shared" ca="1" si="158"/>
        <v>-1.6733601070163968</v>
      </c>
    </row>
    <row r="1004" spans="1:25" x14ac:dyDescent="0.25">
      <c r="A1004">
        <v>-3.0200999999999998</v>
      </c>
      <c r="B1004">
        <v>-0.67252999999999996</v>
      </c>
      <c r="C1004">
        <v>2.7056</v>
      </c>
      <c r="D1004">
        <v>0.85773999999999995</v>
      </c>
      <c r="E1004">
        <v>1</v>
      </c>
      <c r="F1004">
        <v>1002</v>
      </c>
      <c r="G1004">
        <f t="shared" ca="1" si="150"/>
        <v>-1.6490990850057434</v>
      </c>
      <c r="H1004">
        <f t="shared" ca="1" si="151"/>
        <v>1.3571453611698701</v>
      </c>
      <c r="I1004">
        <f t="shared" ca="1" si="152"/>
        <v>4.5434792229031249</v>
      </c>
      <c r="J1004">
        <f t="shared" ca="1" si="153"/>
        <v>7.0070448816538802</v>
      </c>
      <c r="Q1004">
        <f t="shared" ca="1" si="154"/>
        <v>0.31396735816807464</v>
      </c>
      <c r="R1004">
        <f t="shared" ca="1" si="154"/>
        <v>0.26752371169552214</v>
      </c>
      <c r="S1004">
        <f t="shared" ca="1" si="154"/>
        <v>0.27346952522128454</v>
      </c>
      <c r="T1004">
        <f t="shared" ca="1" si="154"/>
        <v>0.49839466017527712</v>
      </c>
      <c r="V1004">
        <f t="shared" ca="1" si="155"/>
        <v>1.3710009149942564</v>
      </c>
      <c r="W1004">
        <f t="shared" ca="1" si="156"/>
        <v>2.0296753611698701</v>
      </c>
      <c r="X1004">
        <f t="shared" ca="1" si="157"/>
        <v>1.8378792229031251</v>
      </c>
      <c r="Y1004">
        <f t="shared" ca="1" si="158"/>
        <v>6.1493048816538805</v>
      </c>
    </row>
    <row r="1005" spans="1:25" x14ac:dyDescent="0.25">
      <c r="A1005">
        <v>2.8209</v>
      </c>
      <c r="B1005">
        <v>7.3108000000000004</v>
      </c>
      <c r="C1005">
        <v>-0.81857000000000002</v>
      </c>
      <c r="D1005">
        <v>-1.8784000000000001</v>
      </c>
      <c r="E1005">
        <v>0</v>
      </c>
      <c r="F1005">
        <v>1003</v>
      </c>
      <c r="G1005">
        <f t="shared" ca="1" si="150"/>
        <v>2.9627316343027186</v>
      </c>
      <c r="H1005">
        <f t="shared" ca="1" si="151"/>
        <v>5.5233027895214848</v>
      </c>
      <c r="I1005">
        <f t="shared" ca="1" si="152"/>
        <v>-2.1194981755839239</v>
      </c>
      <c r="J1005">
        <f t="shared" ca="1" si="153"/>
        <v>-3.6616559557223143</v>
      </c>
      <c r="Q1005">
        <f t="shared" ca="1" si="154"/>
        <v>4.8611949968587975E-2</v>
      </c>
      <c r="R1005">
        <f t="shared" ca="1" si="154"/>
        <v>-0.24528001686166634</v>
      </c>
      <c r="S1005">
        <f t="shared" ca="1" si="154"/>
        <v>-0.2145150534976632</v>
      </c>
      <c r="T1005">
        <f t="shared" ca="1" si="154"/>
        <v>-0.40539799439784319</v>
      </c>
      <c r="V1005">
        <f t="shared" ca="1" si="155"/>
        <v>0.14183163430271867</v>
      </c>
      <c r="W1005">
        <f t="shared" ca="1" si="156"/>
        <v>-1.7874972104785154</v>
      </c>
      <c r="X1005">
        <f t="shared" ca="1" si="157"/>
        <v>-1.3009281755839239</v>
      </c>
      <c r="Y1005">
        <f t="shared" ca="1" si="158"/>
        <v>-1.7832559557223142</v>
      </c>
    </row>
    <row r="1006" spans="1:25" x14ac:dyDescent="0.25">
      <c r="A1006">
        <v>-2.8828999999999998</v>
      </c>
      <c r="B1006">
        <v>3.8963999999999999</v>
      </c>
      <c r="C1006">
        <v>-0.1888</v>
      </c>
      <c r="D1006">
        <v>-1.1672</v>
      </c>
      <c r="E1006">
        <v>1</v>
      </c>
      <c r="F1006">
        <v>1004</v>
      </c>
      <c r="G1006">
        <f t="shared" ca="1" si="150"/>
        <v>-2.7870965757302648</v>
      </c>
      <c r="H1006">
        <f t="shared" ca="1" si="151"/>
        <v>2.0037401832633543</v>
      </c>
      <c r="I1006">
        <f t="shared" ca="1" si="152"/>
        <v>3.0384351242651295</v>
      </c>
      <c r="J1006">
        <f t="shared" ca="1" si="153"/>
        <v>-3.4330659126760015</v>
      </c>
      <c r="Q1006">
        <f t="shared" ca="1" si="154"/>
        <v>3.3377652365266575E-2</v>
      </c>
      <c r="R1006">
        <f t="shared" ca="1" si="154"/>
        <v>-0.25518917357227489</v>
      </c>
      <c r="S1006">
        <f t="shared" ca="1" si="154"/>
        <v>0.3754923136024142</v>
      </c>
      <c r="T1006">
        <f t="shared" ca="1" si="154"/>
        <v>-0.4397144813091789</v>
      </c>
      <c r="V1006">
        <f t="shared" ca="1" si="155"/>
        <v>9.5803424269734871E-2</v>
      </c>
      <c r="W1006">
        <f t="shared" ca="1" si="156"/>
        <v>-1.8926598167366455</v>
      </c>
      <c r="X1006">
        <f t="shared" ca="1" si="157"/>
        <v>3.2272351242651296</v>
      </c>
      <c r="Y1006">
        <f t="shared" ca="1" si="158"/>
        <v>-2.2658659126760012</v>
      </c>
    </row>
    <row r="1007" spans="1:25" x14ac:dyDescent="0.25">
      <c r="A1007">
        <v>0.26637</v>
      </c>
      <c r="B1007">
        <v>0.73251999999999995</v>
      </c>
      <c r="C1007">
        <v>-0.67891000000000001</v>
      </c>
      <c r="D1007">
        <v>3.533E-2</v>
      </c>
      <c r="E1007">
        <v>1</v>
      </c>
      <c r="F1007">
        <v>1005</v>
      </c>
      <c r="G1007">
        <f t="shared" ca="1" si="150"/>
        <v>-2.2885166252593709</v>
      </c>
      <c r="H1007">
        <f t="shared" ca="1" si="151"/>
        <v>0.44871487362964529</v>
      </c>
      <c r="I1007">
        <f t="shared" ca="1" si="152"/>
        <v>0.39187145253847355</v>
      </c>
      <c r="J1007">
        <f t="shared" ca="1" si="153"/>
        <v>0.19852303113280867</v>
      </c>
      <c r="Q1007">
        <f t="shared" ca="1" si="154"/>
        <v>-0.42078443679363275</v>
      </c>
      <c r="R1007">
        <f t="shared" ca="1" si="154"/>
        <v>-5.0774423480329789E-2</v>
      </c>
      <c r="S1007">
        <f t="shared" ca="1" si="154"/>
        <v>0.18476046343098629</v>
      </c>
      <c r="T1007">
        <f t="shared" ca="1" si="154"/>
        <v>7.0662376151053974E-2</v>
      </c>
      <c r="V1007">
        <f t="shared" ca="1" si="155"/>
        <v>-2.5548866252593707</v>
      </c>
      <c r="W1007">
        <f t="shared" ca="1" si="156"/>
        <v>-0.28380512637035465</v>
      </c>
      <c r="X1007">
        <f t="shared" ca="1" si="157"/>
        <v>1.0707814525384736</v>
      </c>
      <c r="Y1007">
        <f t="shared" ca="1" si="158"/>
        <v>0.16319303113280867</v>
      </c>
    </row>
    <row r="1008" spans="1:25" x14ac:dyDescent="0.25">
      <c r="A1008">
        <v>-0.62683999999999995</v>
      </c>
      <c r="B1008">
        <v>-6.3010000000000002</v>
      </c>
      <c r="C1008">
        <v>4.7843</v>
      </c>
      <c r="D1008">
        <v>1.1060000000000001</v>
      </c>
      <c r="E1008">
        <v>1</v>
      </c>
      <c r="F1008">
        <v>1006</v>
      </c>
      <c r="G1008">
        <f t="shared" ca="1" si="150"/>
        <v>-2.2330232499549862</v>
      </c>
      <c r="H1008">
        <f t="shared" ca="1" si="151"/>
        <v>0.79987059934840765</v>
      </c>
      <c r="I1008">
        <f t="shared" ca="1" si="152"/>
        <v>7.3327516478368704</v>
      </c>
      <c r="J1008">
        <f t="shared" ca="1" si="153"/>
        <v>1.9454675275172568</v>
      </c>
      <c r="Q1008">
        <f t="shared" ca="1" si="154"/>
        <v>-0.34298798038514633</v>
      </c>
      <c r="R1008">
        <f t="shared" ca="1" si="154"/>
        <v>0.46569236484827536</v>
      </c>
      <c r="S1008">
        <f t="shared" ca="1" si="154"/>
        <v>0.33320318666267446</v>
      </c>
      <c r="T1008">
        <f t="shared" ca="1" si="154"/>
        <v>0.27165839559481886</v>
      </c>
      <c r="V1008">
        <f t="shared" ca="1" si="155"/>
        <v>-1.6061832499549862</v>
      </c>
      <c r="W1008">
        <f t="shared" ca="1" si="156"/>
        <v>7.1008705993484078</v>
      </c>
      <c r="X1008">
        <f t="shared" ca="1" si="157"/>
        <v>2.5484516478368704</v>
      </c>
      <c r="Y1008">
        <f t="shared" ca="1" si="158"/>
        <v>0.83946752751725673</v>
      </c>
    </row>
    <row r="1009" spans="1:25" x14ac:dyDescent="0.25">
      <c r="A1009">
        <v>0.48797000000000001</v>
      </c>
      <c r="B1009">
        <v>3.5674000000000001</v>
      </c>
      <c r="C1009">
        <v>-4.3882000000000003</v>
      </c>
      <c r="D1009">
        <v>-3.8115999999999999</v>
      </c>
      <c r="E1009">
        <v>1</v>
      </c>
      <c r="F1009">
        <v>1007</v>
      </c>
      <c r="G1009">
        <f t="shared" ca="1" si="150"/>
        <v>-3.3557537467662861</v>
      </c>
      <c r="H1009">
        <f t="shared" ca="1" si="151"/>
        <v>6.9993571724293346</v>
      </c>
      <c r="I1009">
        <f t="shared" ca="1" si="152"/>
        <v>-2.8381846632306598</v>
      </c>
      <c r="J1009">
        <f t="shared" ca="1" si="153"/>
        <v>-0.5456533717739207</v>
      </c>
      <c r="Q1009">
        <f t="shared" ca="1" si="154"/>
        <v>-0.46872751689285985</v>
      </c>
      <c r="R1009">
        <f t="shared" ca="1" si="154"/>
        <v>0.36303969025649785</v>
      </c>
      <c r="S1009">
        <f t="shared" ca="1" si="154"/>
        <v>0.24356208608029295</v>
      </c>
      <c r="T1009">
        <f t="shared" ca="1" si="154"/>
        <v>0.47630247132665582</v>
      </c>
      <c r="V1009">
        <f t="shared" ca="1" si="155"/>
        <v>-3.8437237467662864</v>
      </c>
      <c r="W1009">
        <f t="shared" ca="1" si="156"/>
        <v>3.4319571724293341</v>
      </c>
      <c r="X1009">
        <f t="shared" ca="1" si="157"/>
        <v>1.5500153367693408</v>
      </c>
      <c r="Y1009">
        <f t="shared" ca="1" si="158"/>
        <v>3.2659466282260792</v>
      </c>
    </row>
    <row r="1010" spans="1:25" x14ac:dyDescent="0.25">
      <c r="A1010">
        <v>-2.5724</v>
      </c>
      <c r="B1010">
        <v>-0.95601999999999998</v>
      </c>
      <c r="C1010">
        <v>2.7073</v>
      </c>
      <c r="D1010">
        <v>-0.16639000000000001</v>
      </c>
      <c r="E1010">
        <v>1</v>
      </c>
      <c r="F1010">
        <v>1008</v>
      </c>
      <c r="G1010">
        <f t="shared" ca="1" si="150"/>
        <v>-4.7414581291731226</v>
      </c>
      <c r="H1010">
        <f t="shared" ca="1" si="151"/>
        <v>-2.4388241097778955</v>
      </c>
      <c r="I1010">
        <f t="shared" ca="1" si="152"/>
        <v>4.0145443041958178</v>
      </c>
      <c r="J1010">
        <f t="shared" ca="1" si="153"/>
        <v>2.4501406321363484</v>
      </c>
      <c r="Q1010">
        <f t="shared" ca="1" si="154"/>
        <v>-0.39537214601367277</v>
      </c>
      <c r="R1010">
        <f t="shared" ca="1" si="154"/>
        <v>-0.21424664354582346</v>
      </c>
      <c r="S1010">
        <f t="shared" ca="1" si="154"/>
        <v>0.21529076968279359</v>
      </c>
      <c r="T1010">
        <f t="shared" ca="1" si="154"/>
        <v>0.45654633142418688</v>
      </c>
      <c r="V1010">
        <f t="shared" ca="1" si="155"/>
        <v>-2.1690581291731226</v>
      </c>
      <c r="W1010">
        <f t="shared" ca="1" si="156"/>
        <v>-1.4828041097778955</v>
      </c>
      <c r="X1010">
        <f t="shared" ca="1" si="157"/>
        <v>1.3072443041958177</v>
      </c>
      <c r="Y1010">
        <f t="shared" ca="1" si="158"/>
        <v>2.6165306321363482</v>
      </c>
    </row>
    <row r="1011" spans="1:25" x14ac:dyDescent="0.25">
      <c r="A1011">
        <v>2.3969</v>
      </c>
      <c r="B1011">
        <v>0.23588999999999999</v>
      </c>
      <c r="C1011">
        <v>4.8476999999999997</v>
      </c>
      <c r="D1011">
        <v>1.4370000000000001</v>
      </c>
      <c r="E1011">
        <v>0</v>
      </c>
      <c r="F1011">
        <v>1009</v>
      </c>
      <c r="G1011">
        <f t="shared" ca="1" si="150"/>
        <v>1.5415060803064242</v>
      </c>
      <c r="H1011">
        <f t="shared" ca="1" si="151"/>
        <v>-1.6269732319509447</v>
      </c>
      <c r="I1011">
        <f t="shared" ca="1" si="152"/>
        <v>5.3682057910231276</v>
      </c>
      <c r="J1011">
        <f t="shared" ca="1" si="153"/>
        <v>2.0342016135821188</v>
      </c>
      <c r="Q1011">
        <f t="shared" ca="1" si="154"/>
        <v>-0.23018194455669672</v>
      </c>
      <c r="R1011">
        <f t="shared" ca="1" si="154"/>
        <v>-0.25242133509689701</v>
      </c>
      <c r="S1011">
        <f t="shared" ca="1" si="154"/>
        <v>0.10043253280167952</v>
      </c>
      <c r="T1011">
        <f t="shared" ca="1" si="154"/>
        <v>0.21370197204183072</v>
      </c>
      <c r="V1011">
        <f t="shared" ca="1" si="155"/>
        <v>-0.8553939196935757</v>
      </c>
      <c r="W1011">
        <f t="shared" ca="1" si="156"/>
        <v>-1.8628632319509446</v>
      </c>
      <c r="X1011">
        <f t="shared" ca="1" si="157"/>
        <v>0.52050579102312811</v>
      </c>
      <c r="Y1011">
        <f t="shared" ca="1" si="158"/>
        <v>0.59720161358211865</v>
      </c>
    </row>
    <row r="1012" spans="1:25" x14ac:dyDescent="0.25">
      <c r="A1012">
        <v>3.8197000000000001</v>
      </c>
      <c r="B1012">
        <v>8.9951000000000008</v>
      </c>
      <c r="C1012">
        <v>-4.383</v>
      </c>
      <c r="D1012">
        <v>-4.0327000000000002</v>
      </c>
      <c r="E1012">
        <v>0</v>
      </c>
      <c r="F1012">
        <v>1010</v>
      </c>
      <c r="G1012">
        <f t="shared" ca="1" si="150"/>
        <v>3.9716503578561078</v>
      </c>
      <c r="H1012">
        <f t="shared" ca="1" si="151"/>
        <v>14.520862518772045</v>
      </c>
      <c r="I1012">
        <f t="shared" ca="1" si="152"/>
        <v>-4.8803299148907158</v>
      </c>
      <c r="J1012">
        <f t="shared" ca="1" si="153"/>
        <v>2.7888377761149092</v>
      </c>
      <c r="Q1012">
        <f t="shared" ca="1" si="154"/>
        <v>5.1893755461659641E-2</v>
      </c>
      <c r="R1012">
        <f t="shared" ca="1" si="154"/>
        <v>0.43784232335350803</v>
      </c>
      <c r="S1012">
        <f t="shared" ca="1" si="154"/>
        <v>-9.642335411856795E-2</v>
      </c>
      <c r="T1012">
        <f t="shared" ca="1" si="154"/>
        <v>0.4991429782240252</v>
      </c>
      <c r="V1012">
        <f t="shared" ca="1" si="155"/>
        <v>0.15195035785610761</v>
      </c>
      <c r="W1012">
        <f t="shared" ca="1" si="156"/>
        <v>5.5257625187720434</v>
      </c>
      <c r="X1012">
        <f t="shared" ca="1" si="157"/>
        <v>-0.4973299148907161</v>
      </c>
      <c r="Y1012">
        <f t="shared" ca="1" si="158"/>
        <v>6.8215377761149094</v>
      </c>
    </row>
    <row r="1013" spans="1:25" x14ac:dyDescent="0.25">
      <c r="A1013">
        <v>-1.9881</v>
      </c>
      <c r="B1013">
        <v>0.99944999999999995</v>
      </c>
      <c r="C1013">
        <v>-0.28561999999999999</v>
      </c>
      <c r="D1013">
        <v>-0.70043999999999995</v>
      </c>
      <c r="E1013">
        <v>1</v>
      </c>
      <c r="F1013">
        <v>1011</v>
      </c>
      <c r="G1013">
        <f t="shared" ca="1" si="150"/>
        <v>-4.7521207971868282</v>
      </c>
      <c r="H1013">
        <f t="shared" ca="1" si="151"/>
        <v>0.58274292012059248</v>
      </c>
      <c r="I1013">
        <f t="shared" ca="1" si="152"/>
        <v>7.7837935638096212E-2</v>
      </c>
      <c r="J1013">
        <f t="shared" ca="1" si="153"/>
        <v>-1.0218454757286175</v>
      </c>
      <c r="Q1013">
        <f t="shared" ca="1" si="154"/>
        <v>-0.43187410367523005</v>
      </c>
      <c r="R1013">
        <f t="shared" ca="1" si="154"/>
        <v>-7.2745556090849539E-2</v>
      </c>
      <c r="S1013">
        <f t="shared" ca="1" si="154"/>
        <v>7.246493700409129E-2</v>
      </c>
      <c r="T1013">
        <f t="shared" ca="1" si="154"/>
        <v>-0.12962010282500758</v>
      </c>
      <c r="V1013">
        <f t="shared" ca="1" si="155"/>
        <v>-2.7640207971868285</v>
      </c>
      <c r="W1013">
        <f t="shared" ca="1" si="156"/>
        <v>-0.41670707987940747</v>
      </c>
      <c r="X1013">
        <f t="shared" ca="1" si="157"/>
        <v>0.3634579356380962</v>
      </c>
      <c r="Y1013">
        <f t="shared" ca="1" si="158"/>
        <v>-0.3214054757286175</v>
      </c>
    </row>
    <row r="1014" spans="1:25" x14ac:dyDescent="0.25">
      <c r="A1014">
        <v>-1.7713000000000001</v>
      </c>
      <c r="B1014">
        <v>-10.766500000000001</v>
      </c>
      <c r="C1014">
        <v>10.218400000000001</v>
      </c>
      <c r="D1014">
        <v>-1.0043</v>
      </c>
      <c r="E1014">
        <v>1</v>
      </c>
      <c r="F1014">
        <v>1012</v>
      </c>
      <c r="G1014">
        <f t="shared" ca="1" si="150"/>
        <v>-0.88650410506859989</v>
      </c>
      <c r="H1014">
        <f t="shared" ca="1" si="151"/>
        <v>-10.890725054752798</v>
      </c>
      <c r="I1014">
        <f t="shared" ca="1" si="152"/>
        <v>8.6908807022372532</v>
      </c>
      <c r="J1014">
        <f t="shared" ca="1" si="153"/>
        <v>-1.6133233236269544</v>
      </c>
      <c r="Q1014">
        <f t="shared" ca="1" si="154"/>
        <v>0.23584267006287896</v>
      </c>
      <c r="R1014">
        <f t="shared" ca="1" si="154"/>
        <v>-2.2895017341150958E-2</v>
      </c>
      <c r="S1014">
        <f t="shared" ca="1" si="154"/>
        <v>-0.24106488379412805</v>
      </c>
      <c r="T1014">
        <f t="shared" ca="1" si="154"/>
        <v>-0.21684455167729411</v>
      </c>
      <c r="V1014">
        <f t="shared" ca="1" si="155"/>
        <v>0.88479589493140021</v>
      </c>
      <c r="W1014">
        <f t="shared" ca="1" si="156"/>
        <v>-0.12422505475279674</v>
      </c>
      <c r="X1014">
        <f t="shared" ca="1" si="157"/>
        <v>-1.5275192977627474</v>
      </c>
      <c r="Y1014">
        <f t="shared" ca="1" si="158"/>
        <v>-0.60902332362695444</v>
      </c>
    </row>
    <row r="1015" spans="1:25" x14ac:dyDescent="0.25">
      <c r="A1015">
        <v>-3.6084999999999998</v>
      </c>
      <c r="B1015">
        <v>3.3252999999999999</v>
      </c>
      <c r="C1015">
        <v>-0.51954</v>
      </c>
      <c r="D1015">
        <v>-3.5737000000000001</v>
      </c>
      <c r="E1015">
        <v>1</v>
      </c>
      <c r="F1015">
        <v>1013</v>
      </c>
      <c r="G1015">
        <f t="shared" ca="1" si="150"/>
        <v>-2.8669574518654759</v>
      </c>
      <c r="H1015">
        <f t="shared" ca="1" si="151"/>
        <v>3.0595417430881131</v>
      </c>
      <c r="I1015">
        <f t="shared" ca="1" si="152"/>
        <v>-0.388958237939805</v>
      </c>
      <c r="J1015">
        <f t="shared" ca="1" si="153"/>
        <v>-5.0891855180064578</v>
      </c>
      <c r="Q1015">
        <f t="shared" ca="1" si="154"/>
        <v>0.20709426430753586</v>
      </c>
      <c r="R1015">
        <f t="shared" ca="1" si="154"/>
        <v>-4.770507741814356E-2</v>
      </c>
      <c r="S1015">
        <f t="shared" ca="1" si="154"/>
        <v>2.7349795614487804E-2</v>
      </c>
      <c r="T1015">
        <f t="shared" ca="1" si="154"/>
        <v>-0.37852828716673181</v>
      </c>
      <c r="V1015">
        <f t="shared" ca="1" si="155"/>
        <v>0.7415425481345238</v>
      </c>
      <c r="W1015">
        <f t="shared" ca="1" si="156"/>
        <v>-0.26575825691188698</v>
      </c>
      <c r="X1015">
        <f t="shared" ca="1" si="157"/>
        <v>0.13058176206019498</v>
      </c>
      <c r="Y1015">
        <f t="shared" ca="1" si="158"/>
        <v>-1.5154855180064577</v>
      </c>
    </row>
    <row r="1016" spans="1:25" x14ac:dyDescent="0.25">
      <c r="A1016">
        <v>1.04</v>
      </c>
      <c r="B1016">
        <v>-6.9321000000000002</v>
      </c>
      <c r="C1016">
        <v>8.2888000000000002</v>
      </c>
      <c r="D1016">
        <v>-1.2990999999999999</v>
      </c>
      <c r="E1016">
        <v>0</v>
      </c>
      <c r="F1016">
        <v>1014</v>
      </c>
      <c r="G1016">
        <f t="shared" ca="1" si="150"/>
        <v>0.77464866857661474</v>
      </c>
      <c r="H1016">
        <f t="shared" ca="1" si="151"/>
        <v>-8.328568233029717</v>
      </c>
      <c r="I1016">
        <f t="shared" ca="1" si="152"/>
        <v>8.2482630431555393</v>
      </c>
      <c r="J1016">
        <f t="shared" ca="1" si="153"/>
        <v>-0.26256889224339508</v>
      </c>
      <c r="Q1016">
        <f t="shared" ca="1" si="154"/>
        <v>-8.7080695555714294E-2</v>
      </c>
      <c r="R1016">
        <f t="shared" ca="1" si="154"/>
        <v>-0.20478480402410471</v>
      </c>
      <c r="S1016">
        <f t="shared" ca="1" si="154"/>
        <v>-8.6555380473085641E-3</v>
      </c>
      <c r="T1016">
        <f t="shared" ca="1" si="154"/>
        <v>0.3100320849246947</v>
      </c>
      <c r="V1016">
        <f t="shared" ca="1" si="155"/>
        <v>-0.26535133142338529</v>
      </c>
      <c r="W1016">
        <f t="shared" ca="1" si="156"/>
        <v>-1.3964682330297167</v>
      </c>
      <c r="X1016">
        <f t="shared" ca="1" si="157"/>
        <v>-4.0536956844460577E-2</v>
      </c>
      <c r="Y1016">
        <f t="shared" ca="1" si="158"/>
        <v>1.0365311077566048</v>
      </c>
    </row>
    <row r="1017" spans="1:25" x14ac:dyDescent="0.25">
      <c r="A1017">
        <v>5.7866999999999997</v>
      </c>
      <c r="B1017">
        <v>7.8902000000000001</v>
      </c>
      <c r="C1017">
        <v>-2.6196000000000002</v>
      </c>
      <c r="D1017">
        <v>-0.48708000000000001</v>
      </c>
      <c r="E1017">
        <v>0</v>
      </c>
      <c r="F1017">
        <v>1015</v>
      </c>
      <c r="G1017">
        <f t="shared" ca="1" si="150"/>
        <v>6.77957917475113</v>
      </c>
      <c r="H1017">
        <f t="shared" ca="1" si="151"/>
        <v>9.5385187658014363</v>
      </c>
      <c r="I1017">
        <f t="shared" ca="1" si="152"/>
        <v>0.2803175382805505</v>
      </c>
      <c r="J1017">
        <f t="shared" ca="1" si="153"/>
        <v>-0.57357047725280208</v>
      </c>
      <c r="Q1017">
        <f t="shared" ca="1" si="154"/>
        <v>0.2556500275490039</v>
      </c>
      <c r="R1017">
        <f t="shared" ca="1" si="154"/>
        <v>0.23154629859654718</v>
      </c>
      <c r="S1017">
        <f t="shared" ca="1" si="154"/>
        <v>0.35663833413985935</v>
      </c>
      <c r="T1017">
        <f t="shared" ca="1" si="154"/>
        <v>-3.8788543757655392E-2</v>
      </c>
      <c r="V1017">
        <f t="shared" ca="1" si="155"/>
        <v>0.99287917475113052</v>
      </c>
      <c r="W1017">
        <f t="shared" ca="1" si="156"/>
        <v>1.6483187658014358</v>
      </c>
      <c r="X1017">
        <f t="shared" ca="1" si="157"/>
        <v>2.8999175382805507</v>
      </c>
      <c r="Y1017">
        <f t="shared" ca="1" si="158"/>
        <v>-8.6490477252802067E-2</v>
      </c>
    </row>
    <row r="1018" spans="1:25" x14ac:dyDescent="0.25">
      <c r="A1018">
        <v>3.5152000000000001</v>
      </c>
      <c r="B1018">
        <v>6.8224</v>
      </c>
      <c r="C1018">
        <v>-0.67376999999999998</v>
      </c>
      <c r="D1018">
        <v>-0.46898000000000001</v>
      </c>
      <c r="E1018">
        <v>0</v>
      </c>
      <c r="F1018">
        <v>1016</v>
      </c>
      <c r="G1018">
        <f t="shared" ca="1" si="150"/>
        <v>4.675490023399977</v>
      </c>
      <c r="H1018">
        <f t="shared" ca="1" si="151"/>
        <v>6.2820728030699886</v>
      </c>
      <c r="I1018">
        <f t="shared" ca="1" si="152"/>
        <v>-1.0616371918828946</v>
      </c>
      <c r="J1018">
        <f t="shared" ca="1" si="153"/>
        <v>-1.675812816814152</v>
      </c>
      <c r="Q1018">
        <f t="shared" ca="1" si="154"/>
        <v>0.28343850145632832</v>
      </c>
      <c r="R1018">
        <f t="shared" ca="1" si="154"/>
        <v>-9.221648594859877E-2</v>
      </c>
      <c r="S1018">
        <f t="shared" ca="1" si="154"/>
        <v>-7.693696312649978E-2</v>
      </c>
      <c r="T1018">
        <f t="shared" ca="1" si="154"/>
        <v>-0.33795829901489316</v>
      </c>
      <c r="V1018">
        <f t="shared" ca="1" si="155"/>
        <v>1.1602900233999771</v>
      </c>
      <c r="W1018">
        <f t="shared" ca="1" si="156"/>
        <v>-0.54032719693001185</v>
      </c>
      <c r="X1018">
        <f t="shared" ca="1" si="157"/>
        <v>-0.38786719188289476</v>
      </c>
      <c r="Y1018">
        <f t="shared" ca="1" si="158"/>
        <v>-1.206832816814152</v>
      </c>
    </row>
    <row r="1019" spans="1:25" x14ac:dyDescent="0.25">
      <c r="A1019">
        <v>2.1526000000000001</v>
      </c>
      <c r="B1019">
        <v>-6.1665000000000001</v>
      </c>
      <c r="C1019">
        <v>8.0831</v>
      </c>
      <c r="D1019">
        <v>-0.34355000000000002</v>
      </c>
      <c r="E1019">
        <v>0</v>
      </c>
      <c r="F1019">
        <v>1017</v>
      </c>
      <c r="G1019">
        <f t="shared" ca="1" si="150"/>
        <v>1.3512130238370994</v>
      </c>
      <c r="H1019">
        <f t="shared" ca="1" si="151"/>
        <v>-3.4244993155063082</v>
      </c>
      <c r="I1019">
        <f t="shared" ca="1" si="152"/>
        <v>8.0838926401006859</v>
      </c>
      <c r="J1019">
        <f t="shared" ca="1" si="153"/>
        <v>1.2070991407959926</v>
      </c>
      <c r="Q1019">
        <f t="shared" ca="1" si="154"/>
        <v>-0.21946611415665918</v>
      </c>
      <c r="R1019">
        <f t="shared" ca="1" si="154"/>
        <v>0.32231368959313333</v>
      </c>
      <c r="S1019">
        <f t="shared" ca="1" si="154"/>
        <v>1.7069911689759909E-4</v>
      </c>
      <c r="T1019">
        <f t="shared" ca="1" si="154"/>
        <v>0.38245149569653014</v>
      </c>
      <c r="V1019">
        <f t="shared" ca="1" si="155"/>
        <v>-0.80138697616290078</v>
      </c>
      <c r="W1019">
        <f t="shared" ca="1" si="156"/>
        <v>2.7420006844936919</v>
      </c>
      <c r="X1019">
        <f t="shared" ca="1" si="157"/>
        <v>7.9264010068570137E-4</v>
      </c>
      <c r="Y1019">
        <f t="shared" ca="1" si="158"/>
        <v>1.5506491407959926</v>
      </c>
    </row>
    <row r="1020" spans="1:25" x14ac:dyDescent="0.25">
      <c r="A1020">
        <v>3.4820000000000002</v>
      </c>
      <c r="B1020">
        <v>-4.1634000000000002</v>
      </c>
      <c r="C1020">
        <v>3.5007999999999999</v>
      </c>
      <c r="D1020">
        <v>-7.8462000000000004E-2</v>
      </c>
      <c r="E1020">
        <v>0</v>
      </c>
      <c r="F1020">
        <v>1018</v>
      </c>
      <c r="G1020">
        <f t="shared" ca="1" si="150"/>
        <v>3.467992551584044</v>
      </c>
      <c r="H1020">
        <f t="shared" ca="1" si="151"/>
        <v>-10.282597954279623</v>
      </c>
      <c r="I1020">
        <f t="shared" ca="1" si="152"/>
        <v>1.8178697681046958</v>
      </c>
      <c r="J1020">
        <f t="shared" ca="1" si="153"/>
        <v>0.48130064862007582</v>
      </c>
      <c r="Q1020">
        <f t="shared" ca="1" si="154"/>
        <v>-5.0252539942821084E-3</v>
      </c>
      <c r="R1020">
        <f t="shared" ca="1" si="154"/>
        <v>-0.45031195746409358</v>
      </c>
      <c r="S1020">
        <f t="shared" ca="1" si="154"/>
        <v>-0.2578326540805469</v>
      </c>
      <c r="T1020">
        <f t="shared" ca="1" si="154"/>
        <v>0.20351754108382369</v>
      </c>
      <c r="V1020">
        <f t="shared" ca="1" si="155"/>
        <v>-1.400744841595628E-2</v>
      </c>
      <c r="W1020">
        <f t="shared" ca="1" si="156"/>
        <v>-6.1191979542796222</v>
      </c>
      <c r="X1020">
        <f t="shared" ca="1" si="157"/>
        <v>-1.6829302318953041</v>
      </c>
      <c r="Y1020">
        <f t="shared" ca="1" si="158"/>
        <v>0.55976264862007585</v>
      </c>
    </row>
    <row r="1021" spans="1:25" x14ac:dyDescent="0.25">
      <c r="A1021">
        <v>-1.6029</v>
      </c>
      <c r="B1021">
        <v>-0.38902999999999999</v>
      </c>
      <c r="C1021">
        <v>1.62</v>
      </c>
      <c r="D1021">
        <v>1.9103000000000001</v>
      </c>
      <c r="E1021">
        <v>1</v>
      </c>
      <c r="F1021">
        <v>1019</v>
      </c>
      <c r="G1021">
        <f t="shared" ca="1" si="150"/>
        <v>-5.5249818298319653</v>
      </c>
      <c r="H1021">
        <f t="shared" ca="1" si="151"/>
        <v>-1.7615374445192071</v>
      </c>
      <c r="I1021">
        <f t="shared" ca="1" si="152"/>
        <v>7.1238904012811242</v>
      </c>
      <c r="J1021">
        <f t="shared" ca="1" si="153"/>
        <v>1.8368686025494494</v>
      </c>
      <c r="Q1021">
        <f t="shared" ca="1" si="154"/>
        <v>-0.47044563954816787</v>
      </c>
      <c r="R1021">
        <f t="shared" ca="1" si="154"/>
        <v>-0.20210375657582758</v>
      </c>
      <c r="S1021">
        <f t="shared" ca="1" si="154"/>
        <v>0.45330574138577384</v>
      </c>
      <c r="T1021">
        <f t="shared" ca="1" si="154"/>
        <v>-3.3130776516386296E-2</v>
      </c>
      <c r="V1021">
        <f t="shared" ca="1" si="155"/>
        <v>-3.9220818298319653</v>
      </c>
      <c r="W1021">
        <f t="shared" ca="1" si="156"/>
        <v>-1.3725074445192071</v>
      </c>
      <c r="X1021">
        <f t="shared" ca="1" si="157"/>
        <v>5.5038904012811241</v>
      </c>
      <c r="Y1021">
        <f t="shared" ca="1" si="158"/>
        <v>-7.3431397450550759E-2</v>
      </c>
    </row>
    <row r="1022" spans="1:25" x14ac:dyDescent="0.25">
      <c r="A1022">
        <v>-0.49281000000000003</v>
      </c>
      <c r="B1022">
        <v>3.0605000000000002</v>
      </c>
      <c r="C1022">
        <v>-1.8355999999999999</v>
      </c>
      <c r="D1022">
        <v>-2.8340000000000001</v>
      </c>
      <c r="E1022">
        <v>1</v>
      </c>
      <c r="F1022">
        <v>1020</v>
      </c>
      <c r="G1022">
        <f t="shared" ca="1" si="150"/>
        <v>-0.74814634201368357</v>
      </c>
      <c r="H1022">
        <f t="shared" ca="1" si="151"/>
        <v>3.9311401444525704</v>
      </c>
      <c r="I1022">
        <f t="shared" ca="1" si="152"/>
        <v>-2.1117219799601674</v>
      </c>
      <c r="J1022">
        <f t="shared" ca="1" si="153"/>
        <v>-2.4572103112303258</v>
      </c>
      <c r="Q1022">
        <f t="shared" ca="1" si="154"/>
        <v>-8.4087703746923426E-2</v>
      </c>
      <c r="R1022">
        <f t="shared" ca="1" si="154"/>
        <v>0.13999945132392511</v>
      </c>
      <c r="S1022">
        <f t="shared" ca="1" si="154"/>
        <v>-5.6073406169073525E-2</v>
      </c>
      <c r="T1022">
        <f t="shared" ca="1" si="154"/>
        <v>0.14828542137982725</v>
      </c>
      <c r="V1022">
        <f t="shared" ca="1" si="155"/>
        <v>-0.2553363420136836</v>
      </c>
      <c r="W1022">
        <f t="shared" ca="1" si="156"/>
        <v>0.87064014445257032</v>
      </c>
      <c r="X1022">
        <f t="shared" ca="1" si="157"/>
        <v>-0.27612197996016768</v>
      </c>
      <c r="Y1022">
        <f t="shared" ca="1" si="158"/>
        <v>0.376789688769674</v>
      </c>
    </row>
    <row r="1023" spans="1:25" x14ac:dyDescent="0.25">
      <c r="A1023">
        <v>-3.5895000000000001</v>
      </c>
      <c r="B1023">
        <v>-6.5720000000000001</v>
      </c>
      <c r="C1023">
        <v>10.5251</v>
      </c>
      <c r="D1023">
        <v>-0.16381000000000001</v>
      </c>
      <c r="E1023">
        <v>1</v>
      </c>
      <c r="F1023">
        <v>1021</v>
      </c>
      <c r="G1023">
        <f t="shared" ca="1" si="150"/>
        <v>-4.6700702117109136</v>
      </c>
      <c r="H1023">
        <f t="shared" ca="1" si="151"/>
        <v>-7.4041243941698331</v>
      </c>
      <c r="I1023">
        <f t="shared" ca="1" si="152"/>
        <v>7.1250751994921169</v>
      </c>
      <c r="J1023">
        <f t="shared" ca="1" si="153"/>
        <v>3.0818458416338235</v>
      </c>
      <c r="Q1023">
        <f t="shared" ca="1" si="154"/>
        <v>-0.27062370914684541</v>
      </c>
      <c r="R1023">
        <f t="shared" ca="1" si="154"/>
        <v>-0.13472956712121242</v>
      </c>
      <c r="S1023">
        <f t="shared" ca="1" si="154"/>
        <v>-0.38442352213305908</v>
      </c>
      <c r="T1023">
        <f t="shared" ca="1" si="154"/>
        <v>0.47584925629492691</v>
      </c>
      <c r="V1023">
        <f t="shared" ca="1" si="155"/>
        <v>-1.0805702117109137</v>
      </c>
      <c r="W1023">
        <f t="shared" ca="1" si="156"/>
        <v>-0.83212439416983275</v>
      </c>
      <c r="X1023">
        <f t="shared" ca="1" si="157"/>
        <v>-3.4000248005078832</v>
      </c>
      <c r="Y1023">
        <f t="shared" ca="1" si="158"/>
        <v>3.2456558416338233</v>
      </c>
    </row>
    <row r="1024" spans="1:25" x14ac:dyDescent="0.25">
      <c r="A1024">
        <v>2.7206000000000001</v>
      </c>
      <c r="B1024">
        <v>9.0821000000000005</v>
      </c>
      <c r="C1024">
        <v>-3.3111000000000002</v>
      </c>
      <c r="D1024">
        <v>-0.96811000000000003</v>
      </c>
      <c r="E1024">
        <v>0</v>
      </c>
      <c r="F1024">
        <v>1022</v>
      </c>
      <c r="G1024">
        <f t="shared" ca="1" si="150"/>
        <v>1.9257523364070404</v>
      </c>
      <c r="H1024">
        <f t="shared" ca="1" si="151"/>
        <v>7.1512206369867606</v>
      </c>
      <c r="I1024">
        <f t="shared" ca="1" si="152"/>
        <v>-4.6432075724625692</v>
      </c>
      <c r="J1024">
        <f t="shared" ca="1" si="153"/>
        <v>-1.1280481340572561</v>
      </c>
      <c r="Q1024">
        <f t="shared" ca="1" si="154"/>
        <v>-0.21814005634162947</v>
      </c>
      <c r="R1024">
        <f t="shared" ca="1" si="154"/>
        <v>-0.2586941778139783</v>
      </c>
      <c r="S1024">
        <f t="shared" ca="1" si="154"/>
        <v>-0.21832393035060593</v>
      </c>
      <c r="T1024">
        <f t="shared" ca="1" si="154"/>
        <v>-6.9355668560930894E-2</v>
      </c>
      <c r="V1024">
        <f t="shared" ca="1" si="155"/>
        <v>-0.79484766359295977</v>
      </c>
      <c r="W1024">
        <f t="shared" ca="1" si="156"/>
        <v>-1.9308793630132395</v>
      </c>
      <c r="X1024">
        <f t="shared" ca="1" si="157"/>
        <v>-1.3321075724625691</v>
      </c>
      <c r="Y1024">
        <f t="shared" ca="1" si="158"/>
        <v>-0.15993813405725599</v>
      </c>
    </row>
    <row r="1025" spans="1:25" x14ac:dyDescent="0.25">
      <c r="A1025">
        <v>1.7746999999999999</v>
      </c>
      <c r="B1025">
        <v>-6.4333999999999998</v>
      </c>
      <c r="C1025">
        <v>8.15</v>
      </c>
      <c r="D1025">
        <v>-0.89827999999999997</v>
      </c>
      <c r="E1025">
        <v>0</v>
      </c>
      <c r="F1025">
        <v>1023</v>
      </c>
      <c r="G1025">
        <f t="shared" ca="1" si="150"/>
        <v>1.8249174652758389</v>
      </c>
      <c r="H1025">
        <f t="shared" ca="1" si="151"/>
        <v>-14.730527033288169</v>
      </c>
      <c r="I1025">
        <f t="shared" ca="1" si="152"/>
        <v>-0.4702050702603735</v>
      </c>
      <c r="J1025">
        <f t="shared" ca="1" si="153"/>
        <v>0.44273945074509835</v>
      </c>
      <c r="Q1025">
        <f t="shared" ca="1" si="154"/>
        <v>1.7783014776778905E-2</v>
      </c>
      <c r="R1025">
        <f t="shared" ca="1" si="154"/>
        <v>-0.47815424521623062</v>
      </c>
      <c r="S1025">
        <f t="shared" ca="1" si="154"/>
        <v>-0.48780332583181585</v>
      </c>
      <c r="T1025">
        <f t="shared" ca="1" si="154"/>
        <v>0.35703913388331954</v>
      </c>
      <c r="V1025">
        <f t="shared" ca="1" si="155"/>
        <v>5.0217465275838882E-2</v>
      </c>
      <c r="W1025">
        <f t="shared" ca="1" si="156"/>
        <v>-8.2971270332881684</v>
      </c>
      <c r="X1025">
        <f t="shared" ca="1" si="157"/>
        <v>-8.6202050702603739</v>
      </c>
      <c r="Y1025">
        <f t="shared" ca="1" si="158"/>
        <v>1.3410194507450983</v>
      </c>
    </row>
    <row r="1026" spans="1:25" x14ac:dyDescent="0.25">
      <c r="A1026">
        <v>0.66191</v>
      </c>
      <c r="B1026">
        <v>9.6593999999999998</v>
      </c>
      <c r="C1026">
        <v>-0.28819</v>
      </c>
      <c r="D1026">
        <v>-1.6637999999999999</v>
      </c>
      <c r="E1026">
        <v>0</v>
      </c>
      <c r="F1026">
        <v>1024</v>
      </c>
      <c r="G1026">
        <f t="shared" ca="1" si="150"/>
        <v>2.4989862963630385</v>
      </c>
      <c r="H1026">
        <f t="shared" ca="1" si="151"/>
        <v>12.817715071286687</v>
      </c>
      <c r="I1026">
        <f t="shared" ca="1" si="152"/>
        <v>-0.7555439768385771</v>
      </c>
      <c r="J1026">
        <f t="shared" ca="1" si="153"/>
        <v>0.87876914934795614</v>
      </c>
      <c r="Q1026">
        <f t="shared" ca="1" si="154"/>
        <v>0.36707091988287988</v>
      </c>
      <c r="R1026">
        <f t="shared" ca="1" si="154"/>
        <v>0.34814296988589288</v>
      </c>
      <c r="S1026">
        <f t="shared" ca="1" si="154"/>
        <v>-9.1178115435879947E-2</v>
      </c>
      <c r="T1026">
        <f t="shared" ref="R1026:T1089" ca="1" si="159">(0.5-RAND())</f>
        <v>0.45343965991837332</v>
      </c>
      <c r="V1026">
        <f t="shared" ca="1" si="155"/>
        <v>1.8370762963630385</v>
      </c>
      <c r="W1026">
        <f t="shared" ca="1" si="156"/>
        <v>3.1583150712866868</v>
      </c>
      <c r="X1026">
        <f t="shared" ca="1" si="157"/>
        <v>-0.4673539768385771</v>
      </c>
      <c r="Y1026">
        <f t="shared" ca="1" si="158"/>
        <v>2.5425691493479561</v>
      </c>
    </row>
    <row r="1027" spans="1:25" x14ac:dyDescent="0.25">
      <c r="A1027">
        <v>-1.4572000000000001</v>
      </c>
      <c r="B1027">
        <v>9.1213999999999995</v>
      </c>
      <c r="C1027">
        <v>1.7424999999999999</v>
      </c>
      <c r="D1027">
        <v>-5.1241000000000003</v>
      </c>
      <c r="E1027">
        <v>0</v>
      </c>
      <c r="F1027">
        <v>1025</v>
      </c>
      <c r="G1027">
        <f t="shared" ref="G1027:G1090" ca="1" si="160">A1027+V1027</f>
        <v>-0.79447675266129669</v>
      </c>
      <c r="H1027">
        <f t="shared" ref="H1027:H1090" ca="1" si="161">B1027+W1027</f>
        <v>10.337589277637992</v>
      </c>
      <c r="I1027">
        <f t="shared" ref="I1027:I1090" ca="1" si="162">C1027+X1027</f>
        <v>-3.1660627587371204</v>
      </c>
      <c r="J1027">
        <f t="shared" ref="J1027:J1090" ca="1" si="163">D1027+Y1027</f>
        <v>-3.9776017543190982</v>
      </c>
      <c r="Q1027">
        <f t="shared" ref="Q1027:Q1058" ca="1" si="164">(0.5-RAND())</f>
        <v>0.18996328636505377</v>
      </c>
      <c r="R1027">
        <f t="shared" ca="1" si="159"/>
        <v>0.18400515751869462</v>
      </c>
      <c r="S1027">
        <f t="shared" ca="1" si="159"/>
        <v>-0.43965496186784991</v>
      </c>
      <c r="T1027">
        <f t="shared" ca="1" si="159"/>
        <v>0.32856831755803628</v>
      </c>
      <c r="V1027">
        <f t="shared" ref="V1027:V1090" ca="1" si="165">$N$2-$O$2*(SIGN(Q1027)*(LN(1-2*(ABS(Q1027)))))</f>
        <v>0.66272324733870336</v>
      </c>
      <c r="W1027">
        <f t="shared" ref="W1027:W1090" ca="1" si="166">$N$2-$O$4*(SIGN(R1027)*(LN(1-2*(ABS(R1027)))))</f>
        <v>1.2161892776379926</v>
      </c>
      <c r="X1027">
        <f t="shared" ref="X1027:X1090" ca="1" si="167">$N$2-$O$6*(SIGN(S1027)*(LN(1-2*(ABS(S1027)))))</f>
        <v>-4.9085627587371201</v>
      </c>
      <c r="Y1027">
        <f t="shared" ref="Y1027:Y1090" ca="1" si="168">$N$2-$O$8*(SIGN(T1027)*(LN(1-2*(ABS(T1027)))))</f>
        <v>1.1464982456809021</v>
      </c>
    </row>
    <row r="1028" spans="1:25" x14ac:dyDescent="0.25">
      <c r="A1028">
        <v>1.8993</v>
      </c>
      <c r="B1028">
        <v>7.6624999999999996</v>
      </c>
      <c r="C1028">
        <v>0.15393999999999999</v>
      </c>
      <c r="D1028">
        <v>-3.1107999999999998</v>
      </c>
      <c r="E1028">
        <v>0</v>
      </c>
      <c r="F1028">
        <v>1026</v>
      </c>
      <c r="G1028">
        <f t="shared" ca="1" si="160"/>
        <v>9.2049168285361986</v>
      </c>
      <c r="H1028">
        <f t="shared" ca="1" si="161"/>
        <v>10.750997104979168</v>
      </c>
      <c r="I1028">
        <f t="shared" ca="1" si="162"/>
        <v>-0.8961932431927333</v>
      </c>
      <c r="J1028">
        <f t="shared" ca="1" si="163"/>
        <v>-2.939382517077743</v>
      </c>
      <c r="Q1028">
        <f t="shared" ca="1" si="164"/>
        <v>0.49742403795330792</v>
      </c>
      <c r="R1028">
        <f t="shared" ca="1" si="159"/>
        <v>0.34408942452178415</v>
      </c>
      <c r="S1028">
        <f t="shared" ca="1" si="159"/>
        <v>-0.18194392690912964</v>
      </c>
      <c r="T1028">
        <f t="shared" ca="1" si="159"/>
        <v>7.3946516476316781E-2</v>
      </c>
      <c r="V1028">
        <f t="shared" ca="1" si="165"/>
        <v>7.3056168285361984</v>
      </c>
      <c r="W1028">
        <f t="shared" ca="1" si="166"/>
        <v>3.0884971049791687</v>
      </c>
      <c r="X1028">
        <f t="shared" ca="1" si="167"/>
        <v>-1.0501332431927333</v>
      </c>
      <c r="Y1028">
        <f t="shared" ca="1" si="168"/>
        <v>0.17141748292225681</v>
      </c>
    </row>
    <row r="1029" spans="1:25" x14ac:dyDescent="0.25">
      <c r="A1029">
        <v>3.3668999999999998</v>
      </c>
      <c r="B1029">
        <v>-5.1856</v>
      </c>
      <c r="C1029">
        <v>3.6934999999999998</v>
      </c>
      <c r="D1029">
        <v>-1.1427</v>
      </c>
      <c r="E1029">
        <v>0</v>
      </c>
      <c r="F1029">
        <v>1027</v>
      </c>
      <c r="G1029">
        <f t="shared" ca="1" si="160"/>
        <v>4.1209499071344444</v>
      </c>
      <c r="H1029">
        <f t="shared" ca="1" si="161"/>
        <v>-4.6409317613745378</v>
      </c>
      <c r="I1029">
        <f t="shared" ca="1" si="162"/>
        <v>3.8138473210055652</v>
      </c>
      <c r="J1029">
        <f t="shared" ca="1" si="163"/>
        <v>1.0666750428641056</v>
      </c>
      <c r="Q1029">
        <f t="shared" ca="1" si="164"/>
        <v>0.2097242719086222</v>
      </c>
      <c r="R1029">
        <f t="shared" ca="1" si="159"/>
        <v>9.2883858048195544E-2</v>
      </c>
      <c r="S1029">
        <f t="shared" ca="1" si="159"/>
        <v>2.5261360097012298E-2</v>
      </c>
      <c r="T1029">
        <f t="shared" ca="1" si="159"/>
        <v>0.43644953062790404</v>
      </c>
      <c r="V1029">
        <f t="shared" ca="1" si="165"/>
        <v>0.75404990713444442</v>
      </c>
      <c r="W1029">
        <f t="shared" ca="1" si="166"/>
        <v>0.5446682386254621</v>
      </c>
      <c r="X1029">
        <f t="shared" ca="1" si="167"/>
        <v>0.12034732100556567</v>
      </c>
      <c r="Y1029">
        <f t="shared" ca="1" si="168"/>
        <v>2.2093750428641057</v>
      </c>
    </row>
    <row r="1030" spans="1:25" x14ac:dyDescent="0.25">
      <c r="A1030">
        <v>0.38251000000000002</v>
      </c>
      <c r="B1030">
        <v>6.8121</v>
      </c>
      <c r="C1030">
        <v>1.8128</v>
      </c>
      <c r="D1030">
        <v>-0.61251</v>
      </c>
      <c r="E1030">
        <v>0</v>
      </c>
      <c r="F1030">
        <v>1028</v>
      </c>
      <c r="G1030">
        <f t="shared" ca="1" si="160"/>
        <v>0.23928429667624712</v>
      </c>
      <c r="H1030">
        <f t="shared" ca="1" si="161"/>
        <v>5.0278380027307756</v>
      </c>
      <c r="I1030">
        <f t="shared" ca="1" si="162"/>
        <v>-0.33222978913570134</v>
      </c>
      <c r="J1030">
        <f t="shared" ca="1" si="163"/>
        <v>-0.32377705273962426</v>
      </c>
      <c r="Q1030">
        <f t="shared" ca="1" si="164"/>
        <v>-4.9065511972837261E-2</v>
      </c>
      <c r="R1030">
        <f t="shared" ca="1" si="159"/>
        <v>-0.24496889461457572</v>
      </c>
      <c r="S1030">
        <f t="shared" ca="1" si="159"/>
        <v>-0.30154467916446326</v>
      </c>
      <c r="T1030">
        <f t="shared" ca="1" si="159"/>
        <v>0.11814773354353758</v>
      </c>
      <c r="V1030">
        <f t="shared" ca="1" si="165"/>
        <v>-0.1432257033237529</v>
      </c>
      <c r="W1030">
        <f t="shared" ca="1" si="166"/>
        <v>-1.7842619972692244</v>
      </c>
      <c r="X1030">
        <f t="shared" ca="1" si="167"/>
        <v>-2.1450297891357013</v>
      </c>
      <c r="Y1030">
        <f t="shared" ca="1" si="168"/>
        <v>0.28873294726037574</v>
      </c>
    </row>
    <row r="1031" spans="1:25" x14ac:dyDescent="0.25">
      <c r="A1031">
        <v>1.1517999999999999</v>
      </c>
      <c r="B1031">
        <v>1.3864000000000001</v>
      </c>
      <c r="C1031">
        <v>5.2727000000000004</v>
      </c>
      <c r="D1031">
        <v>-0.43536000000000002</v>
      </c>
      <c r="E1031">
        <v>0</v>
      </c>
      <c r="F1031">
        <v>1029</v>
      </c>
      <c r="G1031">
        <f t="shared" ca="1" si="160"/>
        <v>2.4715145544033863</v>
      </c>
      <c r="H1031">
        <f t="shared" ca="1" si="161"/>
        <v>9.2099290793461925</v>
      </c>
      <c r="I1031">
        <f t="shared" ca="1" si="162"/>
        <v>4.5572424644726102</v>
      </c>
      <c r="J1031">
        <f t="shared" ca="1" si="163"/>
        <v>-1.0885199435471344</v>
      </c>
      <c r="Q1031">
        <f t="shared" ca="1" si="164"/>
        <v>0.30695817294973804</v>
      </c>
      <c r="R1031">
        <f t="shared" ca="1" si="159"/>
        <v>0.47388001917823208</v>
      </c>
      <c r="S1031">
        <f t="shared" ca="1" si="159"/>
        <v>-0.1326185893176729</v>
      </c>
      <c r="T1031">
        <f t="shared" ca="1" si="159"/>
        <v>-0.22827566865344862</v>
      </c>
      <c r="V1031">
        <f t="shared" ca="1" si="165"/>
        <v>1.3197145544033861</v>
      </c>
      <c r="W1031">
        <f t="shared" ca="1" si="166"/>
        <v>7.8235290793461933</v>
      </c>
      <c r="X1031">
        <f t="shared" ca="1" si="167"/>
        <v>-0.71545753552738978</v>
      </c>
      <c r="Y1031">
        <f t="shared" ca="1" si="168"/>
        <v>-0.65315994354713436</v>
      </c>
    </row>
    <row r="1032" spans="1:25" x14ac:dyDescent="0.25">
      <c r="A1032">
        <v>1.0135000000000001</v>
      </c>
      <c r="B1032">
        <v>8.4550999999999998</v>
      </c>
      <c r="C1032">
        <v>-1.6719999999999999</v>
      </c>
      <c r="D1032">
        <v>-2.0815000000000001</v>
      </c>
      <c r="E1032">
        <v>0</v>
      </c>
      <c r="F1032">
        <v>1030</v>
      </c>
      <c r="G1032">
        <f t="shared" ca="1" si="160"/>
        <v>2.1795227001454496</v>
      </c>
      <c r="H1032">
        <f t="shared" ca="1" si="161"/>
        <v>9.3819791627727884</v>
      </c>
      <c r="I1032">
        <f t="shared" ca="1" si="162"/>
        <v>7.0219656612732884E-2</v>
      </c>
      <c r="J1032">
        <f t="shared" ca="1" si="163"/>
        <v>-2.3205967332006008</v>
      </c>
      <c r="Q1032">
        <f t="shared" ca="1" si="164"/>
        <v>0.28433193432256421</v>
      </c>
      <c r="R1032">
        <f t="shared" ca="1" si="159"/>
        <v>0.14755805032093072</v>
      </c>
      <c r="S1032">
        <f t="shared" ca="1" si="159"/>
        <v>0.26393951256038595</v>
      </c>
      <c r="T1032">
        <f t="shared" ca="1" si="159"/>
        <v>-0.10003524159476263</v>
      </c>
      <c r="V1032">
        <f t="shared" ca="1" si="165"/>
        <v>1.1660227001454493</v>
      </c>
      <c r="W1032">
        <f t="shared" ca="1" si="166"/>
        <v>0.92687916277278881</v>
      </c>
      <c r="X1032">
        <f t="shared" ca="1" si="167"/>
        <v>1.7422196566127328</v>
      </c>
      <c r="Y1032">
        <f t="shared" ca="1" si="168"/>
        <v>-0.23909673320060085</v>
      </c>
    </row>
    <row r="1033" spans="1:25" x14ac:dyDescent="0.25">
      <c r="A1033">
        <v>1.8238000000000001</v>
      </c>
      <c r="B1033">
        <v>-6.7747999999999999</v>
      </c>
      <c r="C1033">
        <v>8.3872999999999998</v>
      </c>
      <c r="D1033">
        <v>-0.54139000000000004</v>
      </c>
      <c r="E1033">
        <v>0</v>
      </c>
      <c r="F1033">
        <v>1031</v>
      </c>
      <c r="G1033">
        <f t="shared" ca="1" si="160"/>
        <v>11.100621193533222</v>
      </c>
      <c r="H1033">
        <f t="shared" ca="1" si="161"/>
        <v>-0.28091613924777104</v>
      </c>
      <c r="I1033">
        <f t="shared" ca="1" si="162"/>
        <v>6.7781918568910342</v>
      </c>
      <c r="J1033">
        <f t="shared" ca="1" si="163"/>
        <v>-0.41427182964573445</v>
      </c>
      <c r="Q1033">
        <f t="shared" ca="1" si="164"/>
        <v>0.4993782981331506</v>
      </c>
      <c r="R1033">
        <f t="shared" ca="1" si="159"/>
        <v>0.45686257248099205</v>
      </c>
      <c r="S1033">
        <f t="shared" ca="1" si="159"/>
        <v>-0.2500076393512749</v>
      </c>
      <c r="T1033">
        <f t="shared" ca="1" si="159"/>
        <v>5.5955512982304612E-2</v>
      </c>
      <c r="V1033">
        <f t="shared" ca="1" si="165"/>
        <v>9.2768211935332214</v>
      </c>
      <c r="W1033">
        <f t="shared" ca="1" si="166"/>
        <v>6.4938838607522289</v>
      </c>
      <c r="X1033">
        <f t="shared" ca="1" si="167"/>
        <v>-1.6091081431089655</v>
      </c>
      <c r="Y1033">
        <f t="shared" ca="1" si="168"/>
        <v>0.12711817035426559</v>
      </c>
    </row>
    <row r="1034" spans="1:25" x14ac:dyDescent="0.25">
      <c r="A1034">
        <v>5.8861999999999997</v>
      </c>
      <c r="B1034">
        <v>5.8746999999999998</v>
      </c>
      <c r="C1034">
        <v>-2.8167</v>
      </c>
      <c r="D1034">
        <v>-0.30087000000000003</v>
      </c>
      <c r="E1034">
        <v>0</v>
      </c>
      <c r="F1034">
        <v>1032</v>
      </c>
      <c r="G1034">
        <f t="shared" ca="1" si="160"/>
        <v>5.0847978196852184</v>
      </c>
      <c r="H1034">
        <f t="shared" ca="1" si="161"/>
        <v>6.0061890593255862</v>
      </c>
      <c r="I1034">
        <f t="shared" ca="1" si="162"/>
        <v>-1.290944808952357</v>
      </c>
      <c r="J1034">
        <f t="shared" ca="1" si="163"/>
        <v>-2.0277687124553183</v>
      </c>
      <c r="Q1034">
        <f t="shared" ca="1" si="164"/>
        <v>-0.21946919001097775</v>
      </c>
      <c r="R1034">
        <f t="shared" ca="1" si="159"/>
        <v>2.4200872740064772E-2</v>
      </c>
      <c r="S1034">
        <f t="shared" ca="1" si="159"/>
        <v>0.2408680316221582</v>
      </c>
      <c r="T1034">
        <f t="shared" ca="1" si="159"/>
        <v>-0.4002869680751221</v>
      </c>
      <c r="V1034">
        <f t="shared" ca="1" si="165"/>
        <v>-0.80140218031478105</v>
      </c>
      <c r="W1034">
        <f t="shared" ca="1" si="166"/>
        <v>0.13148905932558619</v>
      </c>
      <c r="X1034">
        <f t="shared" ca="1" si="167"/>
        <v>1.525755191047643</v>
      </c>
      <c r="Y1034">
        <f t="shared" ca="1" si="168"/>
        <v>-1.7268987124553181</v>
      </c>
    </row>
    <row r="1035" spans="1:25" x14ac:dyDescent="0.25">
      <c r="A1035">
        <v>4.7926000000000002</v>
      </c>
      <c r="B1035">
        <v>1.7071000000000001</v>
      </c>
      <c r="C1035">
        <v>-5.1700999999999997E-2</v>
      </c>
      <c r="D1035">
        <v>1.4925999999999999</v>
      </c>
      <c r="E1035">
        <v>0</v>
      </c>
      <c r="F1035">
        <v>1033</v>
      </c>
      <c r="G1035">
        <f t="shared" ca="1" si="160"/>
        <v>2.8473939066353608</v>
      </c>
      <c r="H1035">
        <f t="shared" ca="1" si="161"/>
        <v>-3.0336103878758798</v>
      </c>
      <c r="I1035">
        <f t="shared" ca="1" si="162"/>
        <v>-3.3094089948424013</v>
      </c>
      <c r="J1035">
        <f t="shared" ca="1" si="163"/>
        <v>3.2578391111432792</v>
      </c>
      <c r="Q1035">
        <f t="shared" ca="1" si="164"/>
        <v>-0.37704249019878033</v>
      </c>
      <c r="R1035">
        <f t="shared" ca="1" si="159"/>
        <v>-0.41641337417894098</v>
      </c>
      <c r="S1035">
        <f t="shared" ca="1" si="159"/>
        <v>-0.37711607227351673</v>
      </c>
      <c r="T1035">
        <f t="shared" ca="1" si="159"/>
        <v>0.40379320128821128</v>
      </c>
      <c r="V1035">
        <f t="shared" ca="1" si="165"/>
        <v>-1.9452060933646393</v>
      </c>
      <c r="W1035">
        <f t="shared" ca="1" si="166"/>
        <v>-4.7407103878758798</v>
      </c>
      <c r="X1035">
        <f t="shared" ca="1" si="167"/>
        <v>-3.2577079948424013</v>
      </c>
      <c r="Y1035">
        <f t="shared" ca="1" si="168"/>
        <v>1.765239111143279</v>
      </c>
    </row>
    <row r="1036" spans="1:25" x14ac:dyDescent="0.25">
      <c r="A1036">
        <v>-2.2183000000000002</v>
      </c>
      <c r="B1036">
        <v>-1.254</v>
      </c>
      <c r="C1036">
        <v>2.9986000000000002</v>
      </c>
      <c r="D1036">
        <v>0.36377999999999999</v>
      </c>
      <c r="E1036">
        <v>1</v>
      </c>
      <c r="F1036">
        <v>1034</v>
      </c>
      <c r="G1036">
        <f t="shared" ca="1" si="160"/>
        <v>-1.8413442359419634</v>
      </c>
      <c r="H1036">
        <f t="shared" ca="1" si="161"/>
        <v>-3.6628956969991227</v>
      </c>
      <c r="I1036">
        <f t="shared" ca="1" si="162"/>
        <v>6.150823695978314</v>
      </c>
      <c r="J1036">
        <f t="shared" ca="1" si="163"/>
        <v>2.9086485388070127E-3</v>
      </c>
      <c r="Q1036">
        <f t="shared" ca="1" si="164"/>
        <v>0.1190113542323642</v>
      </c>
      <c r="R1036">
        <f t="shared" ca="1" si="159"/>
        <v>-0.29851719584767322</v>
      </c>
      <c r="S1036">
        <f t="shared" ca="1" si="159"/>
        <v>0.37140329863957566</v>
      </c>
      <c r="T1036">
        <f t="shared" ca="1" si="159"/>
        <v>-0.14301917132377684</v>
      </c>
      <c r="V1036">
        <f t="shared" ca="1" si="165"/>
        <v>0.37695576405803682</v>
      </c>
      <c r="W1036">
        <f t="shared" ca="1" si="166"/>
        <v>-2.4088956969991226</v>
      </c>
      <c r="X1036">
        <f t="shared" ca="1" si="167"/>
        <v>3.1522236959783139</v>
      </c>
      <c r="Y1036">
        <f t="shared" ca="1" si="168"/>
        <v>-0.36087135146119298</v>
      </c>
    </row>
    <row r="1037" spans="1:25" x14ac:dyDescent="0.25">
      <c r="A1037">
        <v>-1.5322</v>
      </c>
      <c r="B1037">
        <v>-5.0965999999999996</v>
      </c>
      <c r="C1037">
        <v>6.6779000000000002</v>
      </c>
      <c r="D1037">
        <v>0.17498</v>
      </c>
      <c r="E1037">
        <v>1</v>
      </c>
      <c r="F1037">
        <v>1035</v>
      </c>
      <c r="G1037">
        <f t="shared" ca="1" si="160"/>
        <v>-3.2789934778441303</v>
      </c>
      <c r="H1037">
        <f t="shared" ca="1" si="161"/>
        <v>-2.6025319454333982</v>
      </c>
      <c r="I1037">
        <f t="shared" ca="1" si="162"/>
        <v>8.0086966431316338</v>
      </c>
      <c r="J1037">
        <f t="shared" ca="1" si="163"/>
        <v>1.3044230709915625</v>
      </c>
      <c r="Q1037">
        <f t="shared" ca="1" si="164"/>
        <v>-0.3581283947676358</v>
      </c>
      <c r="R1037">
        <f t="shared" ca="1" si="159"/>
        <v>0.30488921446909567</v>
      </c>
      <c r="S1037">
        <f t="shared" ca="1" si="159"/>
        <v>0.21816481530720511</v>
      </c>
      <c r="T1037">
        <f t="shared" ca="1" si="159"/>
        <v>0.32581667679242432</v>
      </c>
      <c r="V1037">
        <f t="shared" ca="1" si="165"/>
        <v>-1.7467934778441301</v>
      </c>
      <c r="W1037">
        <f t="shared" ca="1" si="166"/>
        <v>2.4940680545666014</v>
      </c>
      <c r="X1037">
        <f t="shared" ca="1" si="167"/>
        <v>1.3307966431316334</v>
      </c>
      <c r="Y1037">
        <f t="shared" ca="1" si="168"/>
        <v>1.1294430709915626</v>
      </c>
    </row>
    <row r="1038" spans="1:25" x14ac:dyDescent="0.25">
      <c r="A1038">
        <v>3.5830000000000002</v>
      </c>
      <c r="B1038">
        <v>-3.7970999999999999</v>
      </c>
      <c r="C1038">
        <v>3.4390999999999998</v>
      </c>
      <c r="D1038">
        <v>-0.12501000000000001</v>
      </c>
      <c r="E1038">
        <v>0</v>
      </c>
      <c r="F1038">
        <v>1036</v>
      </c>
      <c r="G1038">
        <f t="shared" ca="1" si="160"/>
        <v>3.4247699173786486</v>
      </c>
      <c r="H1038">
        <f t="shared" ca="1" si="161"/>
        <v>-3.0976585415859175</v>
      </c>
      <c r="I1038">
        <f t="shared" ca="1" si="162"/>
        <v>1.8686832012722976</v>
      </c>
      <c r="J1038">
        <f t="shared" ca="1" si="163"/>
        <v>-7.5921598412482222E-2</v>
      </c>
      <c r="Q1038">
        <f t="shared" ca="1" si="164"/>
        <v>-5.3918448669970198E-2</v>
      </c>
      <c r="R1038">
        <f t="shared" ca="1" si="159"/>
        <v>0.11597763642641978</v>
      </c>
      <c r="S1038">
        <f t="shared" ca="1" si="159"/>
        <v>-0.24580594667869171</v>
      </c>
      <c r="T1038">
        <f t="shared" ca="1" si="159"/>
        <v>2.2398396840258128E-2</v>
      </c>
      <c r="V1038">
        <f t="shared" ca="1" si="165"/>
        <v>-0.15823008262135155</v>
      </c>
      <c r="W1038">
        <f t="shared" ca="1" si="166"/>
        <v>0.69944145841408245</v>
      </c>
      <c r="X1038">
        <f t="shared" ca="1" si="167"/>
        <v>-1.5704167987277022</v>
      </c>
      <c r="Y1038">
        <f t="shared" ca="1" si="168"/>
        <v>4.9088401587517795E-2</v>
      </c>
    </row>
    <row r="1039" spans="1:25" x14ac:dyDescent="0.25">
      <c r="A1039">
        <v>1.1315</v>
      </c>
      <c r="B1039">
        <v>7.9211999999999998</v>
      </c>
      <c r="C1039">
        <v>1.093</v>
      </c>
      <c r="D1039">
        <v>-2.8443999999999998</v>
      </c>
      <c r="E1039">
        <v>0</v>
      </c>
      <c r="F1039">
        <v>1037</v>
      </c>
      <c r="G1039">
        <f t="shared" ca="1" si="160"/>
        <v>1.7770099362804079</v>
      </c>
      <c r="H1039">
        <f t="shared" ca="1" si="161"/>
        <v>7.9961762494903024</v>
      </c>
      <c r="I1039">
        <f t="shared" ca="1" si="162"/>
        <v>1.2485665146869649</v>
      </c>
      <c r="J1039">
        <f t="shared" ca="1" si="163"/>
        <v>-2.9768698735836328</v>
      </c>
      <c r="Q1039">
        <f t="shared" ca="1" si="164"/>
        <v>0.18609074160347927</v>
      </c>
      <c r="R1039">
        <f t="shared" ca="1" si="159"/>
        <v>1.394650156949051E-2</v>
      </c>
      <c r="S1039">
        <f t="shared" ca="1" si="159"/>
        <v>3.2409663910454189E-2</v>
      </c>
      <c r="T1039">
        <f t="shared" ca="1" si="159"/>
        <v>-5.8168689759503622E-2</v>
      </c>
      <c r="V1039">
        <f t="shared" ca="1" si="165"/>
        <v>0.64550993628040809</v>
      </c>
      <c r="W1039">
        <f t="shared" ca="1" si="166"/>
        <v>7.4976249490302391E-2</v>
      </c>
      <c r="X1039">
        <f t="shared" ca="1" si="167"/>
        <v>0.155566514686965</v>
      </c>
      <c r="Y1039">
        <f t="shared" ca="1" si="168"/>
        <v>-0.13246987358363274</v>
      </c>
    </row>
    <row r="1040" spans="1:25" x14ac:dyDescent="0.25">
      <c r="A1040">
        <v>-0.41644999999999999</v>
      </c>
      <c r="B1040">
        <v>0.32486999999999999</v>
      </c>
      <c r="C1040">
        <v>-0.33617000000000002</v>
      </c>
      <c r="D1040">
        <v>-0.36036000000000001</v>
      </c>
      <c r="E1040">
        <v>1</v>
      </c>
      <c r="F1040">
        <v>1038</v>
      </c>
      <c r="G1040">
        <f t="shared" ca="1" si="160"/>
        <v>-2.0185191999220153</v>
      </c>
      <c r="H1040">
        <f t="shared" ca="1" si="161"/>
        <v>-3.7716202274319164</v>
      </c>
      <c r="I1040">
        <f t="shared" ca="1" si="162"/>
        <v>-0.92937667845010119</v>
      </c>
      <c r="J1040">
        <f t="shared" ca="1" si="163"/>
        <v>0.72033156142280008</v>
      </c>
      <c r="Q1040">
        <f t="shared" ca="1" si="164"/>
        <v>-0.34252146337909972</v>
      </c>
      <c r="R1040">
        <f t="shared" ca="1" si="159"/>
        <v>-0.39341367639530589</v>
      </c>
      <c r="S1040">
        <f t="shared" ca="1" si="159"/>
        <v>-0.11275240660172292</v>
      </c>
      <c r="T1040">
        <f t="shared" ca="1" si="159"/>
        <v>0.31770523441619547</v>
      </c>
      <c r="V1040">
        <f t="shared" ca="1" si="165"/>
        <v>-1.6020691999220156</v>
      </c>
      <c r="W1040">
        <f t="shared" ca="1" si="166"/>
        <v>-4.0964902274319162</v>
      </c>
      <c r="X1040">
        <f t="shared" ca="1" si="167"/>
        <v>-0.59320667845010111</v>
      </c>
      <c r="Y1040">
        <f t="shared" ca="1" si="168"/>
        <v>1.0806915614228001</v>
      </c>
    </row>
    <row r="1041" spans="1:25" x14ac:dyDescent="0.25">
      <c r="A1041">
        <v>-1.4275</v>
      </c>
      <c r="B1041">
        <v>11.8797</v>
      </c>
      <c r="C1041">
        <v>0.41613</v>
      </c>
      <c r="D1041">
        <v>-6.9977999999999998</v>
      </c>
      <c r="E1041">
        <v>0</v>
      </c>
      <c r="F1041">
        <v>1039</v>
      </c>
      <c r="G1041">
        <f t="shared" ca="1" si="160"/>
        <v>-5.854095905672108</v>
      </c>
      <c r="H1041">
        <f t="shared" ca="1" si="161"/>
        <v>15.622686441151192</v>
      </c>
      <c r="I1041">
        <f t="shared" ca="1" si="162"/>
        <v>-3.3333611120285149</v>
      </c>
      <c r="J1041">
        <f t="shared" ca="1" si="163"/>
        <v>-5.2372541249698674</v>
      </c>
      <c r="Q1041">
        <f t="shared" ca="1" si="164"/>
        <v>-0.47945936435663561</v>
      </c>
      <c r="R1041">
        <f t="shared" ca="1" si="159"/>
        <v>0.37820537158806988</v>
      </c>
      <c r="S1041">
        <f t="shared" ca="1" si="159"/>
        <v>-0.40057654741511184</v>
      </c>
      <c r="T1041">
        <f t="shared" ca="1" si="159"/>
        <v>0.40337071544609249</v>
      </c>
      <c r="V1041">
        <f t="shared" ca="1" si="165"/>
        <v>-4.4265959056721078</v>
      </c>
      <c r="W1041">
        <f t="shared" ca="1" si="166"/>
        <v>3.7429864411511913</v>
      </c>
      <c r="X1041">
        <f t="shared" ca="1" si="167"/>
        <v>-3.7494911120285148</v>
      </c>
      <c r="Y1041">
        <f t="shared" ca="1" si="168"/>
        <v>1.7605458750301328</v>
      </c>
    </row>
    <row r="1042" spans="1:25" x14ac:dyDescent="0.25">
      <c r="A1042">
        <v>-1.1005</v>
      </c>
      <c r="B1042">
        <v>-7.2507999999999999</v>
      </c>
      <c r="C1042">
        <v>6.0138999999999996</v>
      </c>
      <c r="D1042">
        <v>0.36895</v>
      </c>
      <c r="E1042">
        <v>1</v>
      </c>
      <c r="F1042">
        <v>1040</v>
      </c>
      <c r="G1042">
        <f t="shared" ca="1" si="160"/>
        <v>1.7755985828345036</v>
      </c>
      <c r="H1042">
        <f t="shared" ca="1" si="161"/>
        <v>-10.470067217012732</v>
      </c>
      <c r="I1042">
        <f t="shared" ca="1" si="162"/>
        <v>1.7804562238577928</v>
      </c>
      <c r="J1042">
        <f t="shared" ca="1" si="163"/>
        <v>0.14811991752189005</v>
      </c>
      <c r="Q1042">
        <f t="shared" ca="1" si="164"/>
        <v>0.43716366783857308</v>
      </c>
      <c r="R1042">
        <f t="shared" ca="1" si="159"/>
        <v>-0.35159551672197786</v>
      </c>
      <c r="S1042">
        <f t="shared" ca="1" si="159"/>
        <v>-0.41928624117239732</v>
      </c>
      <c r="T1042">
        <f t="shared" ca="1" si="159"/>
        <v>-9.315551127292987E-2</v>
      </c>
      <c r="V1042">
        <f t="shared" ca="1" si="165"/>
        <v>2.8760985828345036</v>
      </c>
      <c r="W1042">
        <f t="shared" ca="1" si="166"/>
        <v>-3.2192672170127317</v>
      </c>
      <c r="X1042">
        <f t="shared" ca="1" si="167"/>
        <v>-4.2334437761422068</v>
      </c>
      <c r="Y1042">
        <f t="shared" ca="1" si="168"/>
        <v>-0.22083008247810995</v>
      </c>
    </row>
    <row r="1043" spans="1:25" x14ac:dyDescent="0.25">
      <c r="A1043">
        <v>2.0962000000000001</v>
      </c>
      <c r="B1043">
        <v>2.4769000000000001</v>
      </c>
      <c r="C1043">
        <v>1.9379</v>
      </c>
      <c r="D1043">
        <v>-4.0961999999999998E-2</v>
      </c>
      <c r="E1043">
        <v>0</v>
      </c>
      <c r="F1043">
        <v>1041</v>
      </c>
      <c r="G1043">
        <f t="shared" ca="1" si="160"/>
        <v>2.2229408922100635</v>
      </c>
      <c r="H1043">
        <f t="shared" ca="1" si="161"/>
        <v>5.005907776306195</v>
      </c>
      <c r="I1043">
        <f t="shared" ca="1" si="162"/>
        <v>2.5419623669071449</v>
      </c>
      <c r="J1043">
        <f t="shared" ca="1" si="163"/>
        <v>0.14018324301125307</v>
      </c>
      <c r="Q1043">
        <f t="shared" ca="1" si="164"/>
        <v>4.3672864603628514E-2</v>
      </c>
      <c r="R1043">
        <f t="shared" ca="1" si="159"/>
        <v>0.3074445105282001</v>
      </c>
      <c r="S1043">
        <f t="shared" ca="1" si="159"/>
        <v>0.11455912467614526</v>
      </c>
      <c r="T1043">
        <f t="shared" ca="1" si="159"/>
        <v>7.7798535442475725E-2</v>
      </c>
      <c r="V1043">
        <f t="shared" ca="1" si="165"/>
        <v>0.12674089221006357</v>
      </c>
      <c r="W1043">
        <f t="shared" ca="1" si="166"/>
        <v>2.5290077763061953</v>
      </c>
      <c r="X1043">
        <f t="shared" ca="1" si="167"/>
        <v>0.6040623669071451</v>
      </c>
      <c r="Y1043">
        <f t="shared" ca="1" si="168"/>
        <v>0.18114524301125307</v>
      </c>
    </row>
    <row r="1044" spans="1:25" x14ac:dyDescent="0.25">
      <c r="A1044">
        <v>0.44124999999999998</v>
      </c>
      <c r="B1044">
        <v>2.9487000000000001</v>
      </c>
      <c r="C1044">
        <v>4.3224999999999998</v>
      </c>
      <c r="D1044">
        <v>0.71550000000000002</v>
      </c>
      <c r="E1044">
        <v>0</v>
      </c>
      <c r="F1044">
        <v>1042</v>
      </c>
      <c r="G1044">
        <f t="shared" ca="1" si="160"/>
        <v>0.76528062488388837</v>
      </c>
      <c r="H1044">
        <f t="shared" ca="1" si="161"/>
        <v>3.9013942084977078</v>
      </c>
      <c r="I1044">
        <f t="shared" ca="1" si="162"/>
        <v>5.2372829221381325</v>
      </c>
      <c r="J1044">
        <f t="shared" ca="1" si="163"/>
        <v>1.1311183418565136</v>
      </c>
      <c r="Q1044">
        <f t="shared" ca="1" si="164"/>
        <v>0.10418928720036791</v>
      </c>
      <c r="R1044">
        <f t="shared" ca="1" si="159"/>
        <v>0.15097428089933196</v>
      </c>
      <c r="S1044">
        <f t="shared" ca="1" si="159"/>
        <v>0.16284781199959919</v>
      </c>
      <c r="T1044">
        <f t="shared" ca="1" si="159"/>
        <v>0.16080750371780039</v>
      </c>
      <c r="V1044">
        <f t="shared" ca="1" si="165"/>
        <v>0.3240306248838884</v>
      </c>
      <c r="W1044">
        <f t="shared" ca="1" si="166"/>
        <v>0.95269420849770792</v>
      </c>
      <c r="X1044">
        <f t="shared" ca="1" si="167"/>
        <v>0.91478292213813306</v>
      </c>
      <c r="Y1044">
        <f t="shared" ca="1" si="168"/>
        <v>0.41561834185651353</v>
      </c>
    </row>
    <row r="1045" spans="1:25" x14ac:dyDescent="0.25">
      <c r="A1045">
        <v>-0.28015000000000001</v>
      </c>
      <c r="B1045">
        <v>3.0729000000000002</v>
      </c>
      <c r="C1045">
        <v>-3.3856999999999999</v>
      </c>
      <c r="D1045">
        <v>-2.9155000000000002</v>
      </c>
      <c r="E1045">
        <v>1</v>
      </c>
      <c r="F1045">
        <v>1043</v>
      </c>
      <c r="G1045">
        <f t="shared" ca="1" si="160"/>
        <v>-1.1362028838450267</v>
      </c>
      <c r="H1045">
        <f t="shared" ca="1" si="161"/>
        <v>4.591475814460285</v>
      </c>
      <c r="I1045">
        <f t="shared" ca="1" si="162"/>
        <v>-5.5122083476541119</v>
      </c>
      <c r="J1045">
        <f t="shared" ca="1" si="163"/>
        <v>-1.8983089736128618</v>
      </c>
      <c r="Q1045">
        <f t="shared" ca="1" si="164"/>
        <v>-0.23031013339968265</v>
      </c>
      <c r="R1045">
        <f t="shared" ca="1" si="159"/>
        <v>0.21807756694562308</v>
      </c>
      <c r="S1045">
        <f t="shared" ca="1" si="159"/>
        <v>-0.29995492263256363</v>
      </c>
      <c r="T1045">
        <f t="shared" ca="1" si="159"/>
        <v>0.30657071847936812</v>
      </c>
      <c r="V1045">
        <f t="shared" ca="1" si="165"/>
        <v>-0.85605288384502665</v>
      </c>
      <c r="W1045">
        <f t="shared" ca="1" si="166"/>
        <v>1.5185758144602848</v>
      </c>
      <c r="X1045">
        <f t="shared" ca="1" si="167"/>
        <v>-2.126508347654112</v>
      </c>
      <c r="Y1045">
        <f t="shared" ca="1" si="168"/>
        <v>1.0171910263871384</v>
      </c>
    </row>
    <row r="1046" spans="1:25" x14ac:dyDescent="0.25">
      <c r="A1046">
        <v>-0.69745000000000001</v>
      </c>
      <c r="B1046">
        <v>-1.7672000000000001</v>
      </c>
      <c r="C1046">
        <v>-0.34473999999999999</v>
      </c>
      <c r="D1046">
        <v>-0.12372</v>
      </c>
      <c r="E1046">
        <v>1</v>
      </c>
      <c r="F1046">
        <v>1044</v>
      </c>
      <c r="G1046">
        <f t="shared" ca="1" si="160"/>
        <v>-2.7358138856896712</v>
      </c>
      <c r="H1046">
        <f t="shared" ca="1" si="161"/>
        <v>-6.2464467450825643</v>
      </c>
      <c r="I1046">
        <f t="shared" ca="1" si="162"/>
        <v>-1.3996250032476669</v>
      </c>
      <c r="J1046">
        <f t="shared" ca="1" si="163"/>
        <v>-0.98311215626920534</v>
      </c>
      <c r="Q1046">
        <f t="shared" ca="1" si="164"/>
        <v>-0.3850314196002329</v>
      </c>
      <c r="R1046">
        <f t="shared" ca="1" si="159"/>
        <v>-0.40774681855472206</v>
      </c>
      <c r="S1046">
        <f t="shared" ca="1" si="159"/>
        <v>-0.18259431585093666</v>
      </c>
      <c r="T1046">
        <f t="shared" ca="1" si="159"/>
        <v>-0.27586686526584858</v>
      </c>
      <c r="V1046">
        <f t="shared" ca="1" si="165"/>
        <v>-2.0383638856896713</v>
      </c>
      <c r="W1046">
        <f t="shared" ca="1" si="166"/>
        <v>-4.4792467450825644</v>
      </c>
      <c r="X1046">
        <f t="shared" ca="1" si="167"/>
        <v>-1.0548850032476669</v>
      </c>
      <c r="Y1046">
        <f t="shared" ca="1" si="168"/>
        <v>-0.85939215626920529</v>
      </c>
    </row>
    <row r="1047" spans="1:25" x14ac:dyDescent="0.25">
      <c r="A1047">
        <v>5.2423000000000002</v>
      </c>
      <c r="B1047">
        <v>11.027200000000001</v>
      </c>
      <c r="C1047">
        <v>-4.3529999999999998</v>
      </c>
      <c r="D1047">
        <v>-4.1013000000000002</v>
      </c>
      <c r="E1047">
        <v>0</v>
      </c>
      <c r="F1047">
        <v>1045</v>
      </c>
      <c r="G1047">
        <f t="shared" ca="1" si="160"/>
        <v>7.9552115421272127</v>
      </c>
      <c r="H1047">
        <f t="shared" ca="1" si="161"/>
        <v>10.985741524430846</v>
      </c>
      <c r="I1047">
        <f t="shared" ca="1" si="162"/>
        <v>-0.98765231688914445</v>
      </c>
      <c r="J1047">
        <f t="shared" ca="1" si="163"/>
        <v>-4.0692721134038754</v>
      </c>
      <c r="Q1047">
        <f t="shared" ca="1" si="164"/>
        <v>0.4293163402237492</v>
      </c>
      <c r="R1047">
        <f t="shared" ca="1" si="159"/>
        <v>-7.7605236474264094E-3</v>
      </c>
      <c r="S1047">
        <f t="shared" ca="1" si="159"/>
        <v>0.38268404118714316</v>
      </c>
      <c r="T1047">
        <f t="shared" ca="1" si="159"/>
        <v>1.4730019527039562E-2</v>
      </c>
      <c r="V1047">
        <f t="shared" ca="1" si="165"/>
        <v>2.712911542127213</v>
      </c>
      <c r="W1047">
        <f t="shared" ca="1" si="166"/>
        <v>-4.1458475569154225E-2</v>
      </c>
      <c r="X1047">
        <f t="shared" ca="1" si="167"/>
        <v>3.3653476831108553</v>
      </c>
      <c r="Y1047">
        <f t="shared" ca="1" si="168"/>
        <v>3.2027886596125023E-2</v>
      </c>
    </row>
    <row r="1048" spans="1:25" x14ac:dyDescent="0.25">
      <c r="A1048">
        <v>-2.4115000000000002</v>
      </c>
      <c r="B1048">
        <v>-9.1358999999999995</v>
      </c>
      <c r="C1048">
        <v>9.3444000000000003</v>
      </c>
      <c r="D1048">
        <v>-0.65259</v>
      </c>
      <c r="E1048">
        <v>1</v>
      </c>
      <c r="F1048">
        <v>1046</v>
      </c>
      <c r="G1048">
        <f t="shared" ca="1" si="160"/>
        <v>-1.3801257972767416</v>
      </c>
      <c r="H1048">
        <f t="shared" ca="1" si="161"/>
        <v>-10.492862797125259</v>
      </c>
      <c r="I1048">
        <f t="shared" ca="1" si="162"/>
        <v>9.6785311199897617</v>
      </c>
      <c r="J1048">
        <f t="shared" ca="1" si="163"/>
        <v>-1.2897435141090914</v>
      </c>
      <c r="Q1048">
        <f t="shared" ca="1" si="164"/>
        <v>0.26233998579934803</v>
      </c>
      <c r="R1048">
        <f t="shared" ca="1" si="159"/>
        <v>-0.20035140929811879</v>
      </c>
      <c r="S1048">
        <f t="shared" ca="1" si="159"/>
        <v>6.7029402676994532E-2</v>
      </c>
      <c r="T1048">
        <f t="shared" ca="1" si="159"/>
        <v>-0.2241844348353722</v>
      </c>
      <c r="V1048">
        <f t="shared" ca="1" si="165"/>
        <v>1.0313742027232586</v>
      </c>
      <c r="W1048">
        <f t="shared" ca="1" si="166"/>
        <v>-1.3569627971252587</v>
      </c>
      <c r="X1048">
        <f t="shared" ca="1" si="167"/>
        <v>0.33413111998976125</v>
      </c>
      <c r="Y1048">
        <f t="shared" ca="1" si="168"/>
        <v>-0.63715351410909149</v>
      </c>
    </row>
    <row r="1049" spans="1:25" x14ac:dyDescent="0.25">
      <c r="A1049">
        <v>1.9818</v>
      </c>
      <c r="B1049">
        <v>9.2621000000000002</v>
      </c>
      <c r="C1049">
        <v>-3.5209999999999999</v>
      </c>
      <c r="D1049">
        <v>-1.8720000000000001</v>
      </c>
      <c r="E1049">
        <v>0</v>
      </c>
      <c r="F1049">
        <v>1047</v>
      </c>
      <c r="G1049">
        <f t="shared" ca="1" si="160"/>
        <v>2.2400751482524575</v>
      </c>
      <c r="H1049">
        <f t="shared" ca="1" si="161"/>
        <v>13.707626531835295</v>
      </c>
      <c r="I1049">
        <f t="shared" ca="1" si="162"/>
        <v>-3.8483006022183286</v>
      </c>
      <c r="J1049">
        <f t="shared" ca="1" si="163"/>
        <v>-1.9218830553302078</v>
      </c>
      <c r="Q1049">
        <f t="shared" ca="1" si="164"/>
        <v>8.4968211555512596E-2</v>
      </c>
      <c r="R1049">
        <f t="shared" ca="1" si="159"/>
        <v>0.40656558055102221</v>
      </c>
      <c r="S1049">
        <f t="shared" ca="1" si="159"/>
        <v>-6.5753520673024202E-2</v>
      </c>
      <c r="T1049">
        <f t="shared" ca="1" si="159"/>
        <v>-2.2752610052872768E-2</v>
      </c>
      <c r="V1049">
        <f t="shared" ca="1" si="165"/>
        <v>0.25827514825245734</v>
      </c>
      <c r="W1049">
        <f t="shared" ca="1" si="166"/>
        <v>4.4455265318352959</v>
      </c>
      <c r="X1049">
        <f t="shared" ca="1" si="167"/>
        <v>-0.32730060221832868</v>
      </c>
      <c r="Y1049">
        <f t="shared" ca="1" si="168"/>
        <v>-4.988305533020776E-2</v>
      </c>
    </row>
    <row r="1050" spans="1:25" x14ac:dyDescent="0.25">
      <c r="A1050">
        <v>-2.6648999999999998</v>
      </c>
      <c r="B1050">
        <v>-12.813000000000001</v>
      </c>
      <c r="C1050">
        <v>12.668900000000001</v>
      </c>
      <c r="D1050">
        <v>-1.9081999999999999</v>
      </c>
      <c r="E1050">
        <v>1</v>
      </c>
      <c r="F1050">
        <v>1048</v>
      </c>
      <c r="G1050">
        <f t="shared" ca="1" si="160"/>
        <v>-2.1741922827895945</v>
      </c>
      <c r="H1050">
        <f t="shared" ca="1" si="161"/>
        <v>-15.98133756647286</v>
      </c>
      <c r="I1050">
        <f t="shared" ca="1" si="162"/>
        <v>13.23517996643459</v>
      </c>
      <c r="J1050">
        <f t="shared" ca="1" si="163"/>
        <v>-0.1845830831231996</v>
      </c>
      <c r="Q1050">
        <f t="shared" ca="1" si="164"/>
        <v>0.14901682236255387</v>
      </c>
      <c r="R1050">
        <f t="shared" ca="1" si="159"/>
        <v>-0.34871614839707066</v>
      </c>
      <c r="S1050">
        <f t="shared" ca="1" si="159"/>
        <v>0.10823433945305572</v>
      </c>
      <c r="T1050">
        <f t="shared" ca="1" si="159"/>
        <v>0.39998097534479038</v>
      </c>
      <c r="V1050">
        <f t="shared" ca="1" si="165"/>
        <v>0.49070771721040524</v>
      </c>
      <c r="W1050">
        <f t="shared" ca="1" si="166"/>
        <v>-3.1683375664728586</v>
      </c>
      <c r="X1050">
        <f t="shared" ca="1" si="167"/>
        <v>0.56627996643458989</v>
      </c>
      <c r="Y1050">
        <f t="shared" ca="1" si="168"/>
        <v>1.7236169168768003</v>
      </c>
    </row>
    <row r="1051" spans="1:25" x14ac:dyDescent="0.25">
      <c r="A1051">
        <v>3.1452</v>
      </c>
      <c r="B1051">
        <v>5.8250000000000002</v>
      </c>
      <c r="C1051">
        <v>-0.51439000000000001</v>
      </c>
      <c r="D1051">
        <v>-1.4944</v>
      </c>
      <c r="E1051">
        <v>0</v>
      </c>
      <c r="F1051">
        <v>1049</v>
      </c>
      <c r="G1051">
        <f t="shared" ca="1" si="160"/>
        <v>2.9083065741267715</v>
      </c>
      <c r="H1051">
        <f t="shared" ca="1" si="161"/>
        <v>5.9532637254650425</v>
      </c>
      <c r="I1051">
        <f t="shared" ca="1" si="162"/>
        <v>1.1542910154602049</v>
      </c>
      <c r="J1051">
        <f t="shared" ca="1" si="163"/>
        <v>-0.49708976845802377</v>
      </c>
      <c r="Q1051">
        <f t="shared" ca="1" si="164"/>
        <v>-7.8519139716349384E-2</v>
      </c>
      <c r="R1051">
        <f t="shared" ca="1" si="159"/>
        <v>2.362149387343393E-2</v>
      </c>
      <c r="S1051">
        <f t="shared" ca="1" si="159"/>
        <v>0.25634157889421061</v>
      </c>
      <c r="T1051">
        <f t="shared" ca="1" si="159"/>
        <v>0.30294682898115188</v>
      </c>
      <c r="V1051">
        <f t="shared" ca="1" si="165"/>
        <v>-0.23689342587322854</v>
      </c>
      <c r="W1051">
        <f t="shared" ca="1" si="166"/>
        <v>0.12826372546504208</v>
      </c>
      <c r="X1051">
        <f t="shared" ca="1" si="167"/>
        <v>1.6686810154602048</v>
      </c>
      <c r="Y1051">
        <f t="shared" ca="1" si="168"/>
        <v>0.99731023154197618</v>
      </c>
    </row>
    <row r="1052" spans="1:25" x14ac:dyDescent="0.25">
      <c r="A1052">
        <v>-5.3856999999999999</v>
      </c>
      <c r="B1052">
        <v>9.1213999999999995</v>
      </c>
      <c r="C1052">
        <v>-0.41929</v>
      </c>
      <c r="D1052">
        <v>-5.9180999999999999</v>
      </c>
      <c r="E1052">
        <v>1</v>
      </c>
      <c r="F1052">
        <v>1050</v>
      </c>
      <c r="G1052">
        <f t="shared" ca="1" si="160"/>
        <v>-6.6111486395468333</v>
      </c>
      <c r="H1052">
        <f t="shared" ca="1" si="161"/>
        <v>8.9454785314661862</v>
      </c>
      <c r="I1052">
        <f t="shared" ca="1" si="162"/>
        <v>0.37726590568493429</v>
      </c>
      <c r="J1052">
        <f t="shared" ca="1" si="163"/>
        <v>-5.9435978652924844</v>
      </c>
      <c r="Q1052">
        <f t="shared" ca="1" si="164"/>
        <v>-0.29337904713826934</v>
      </c>
      <c r="R1052">
        <f t="shared" ca="1" si="159"/>
        <v>-3.2111086026813229E-2</v>
      </c>
      <c r="S1052">
        <f t="shared" ca="1" si="159"/>
        <v>0.1452317676726369</v>
      </c>
      <c r="T1052">
        <f t="shared" ca="1" si="159"/>
        <v>-1.1762423854899784E-2</v>
      </c>
      <c r="V1052">
        <f t="shared" ca="1" si="165"/>
        <v>-1.2254486395468338</v>
      </c>
      <c r="W1052">
        <f t="shared" ca="1" si="166"/>
        <v>-0.17592146853381285</v>
      </c>
      <c r="X1052">
        <f t="shared" ca="1" si="167"/>
        <v>0.79655590568493428</v>
      </c>
      <c r="Y1052">
        <f t="shared" ca="1" si="168"/>
        <v>-2.5497865292484014E-2</v>
      </c>
    </row>
    <row r="1053" spans="1:25" x14ac:dyDescent="0.25">
      <c r="A1053">
        <v>-0.36037999999999998</v>
      </c>
      <c r="B1053">
        <v>4.1158000000000001</v>
      </c>
      <c r="C1053">
        <v>3.1143000000000001</v>
      </c>
      <c r="D1053">
        <v>-0.37198999999999999</v>
      </c>
      <c r="E1053">
        <v>0</v>
      </c>
      <c r="F1053">
        <v>1051</v>
      </c>
      <c r="G1053">
        <f t="shared" ca="1" si="160"/>
        <v>0.86602685239592958</v>
      </c>
      <c r="H1053">
        <f t="shared" ca="1" si="161"/>
        <v>4.5773048814423101</v>
      </c>
      <c r="I1053">
        <f t="shared" ca="1" si="162"/>
        <v>3.1737906432071119</v>
      </c>
      <c r="J1053">
        <f t="shared" ca="1" si="163"/>
        <v>-0.67431973242251142</v>
      </c>
      <c r="Q1053">
        <f t="shared" ca="1" si="164"/>
        <v>0.29352177439706728</v>
      </c>
      <c r="R1053">
        <f t="shared" ca="1" si="159"/>
        <v>7.9906629525933637E-2</v>
      </c>
      <c r="S1053">
        <f t="shared" ca="1" si="159"/>
        <v>1.2651003145205619E-2</v>
      </c>
      <c r="T1053">
        <f t="shared" ca="1" si="159"/>
        <v>-0.12296454975461335</v>
      </c>
      <c r="V1053">
        <f t="shared" ca="1" si="165"/>
        <v>1.2264068523959295</v>
      </c>
      <c r="W1053">
        <f t="shared" ca="1" si="166"/>
        <v>0.46150488144230983</v>
      </c>
      <c r="X1053">
        <f t="shared" ca="1" si="167"/>
        <v>5.9490643207111914E-2</v>
      </c>
      <c r="Y1053">
        <f t="shared" ca="1" si="168"/>
        <v>-0.30232973242251149</v>
      </c>
    </row>
    <row r="1054" spans="1:25" x14ac:dyDescent="0.25">
      <c r="A1054">
        <v>3.0218999999999999E-2</v>
      </c>
      <c r="B1054">
        <v>-1.0511999999999999</v>
      </c>
      <c r="C1054">
        <v>1.4024000000000001</v>
      </c>
      <c r="D1054">
        <v>0.77368999999999999</v>
      </c>
      <c r="E1054">
        <v>1</v>
      </c>
      <c r="F1054">
        <v>1052</v>
      </c>
      <c r="G1054">
        <f t="shared" ca="1" si="160"/>
        <v>1.7940382976898521</v>
      </c>
      <c r="H1054">
        <f t="shared" ca="1" si="161"/>
        <v>0.89734207947245714</v>
      </c>
      <c r="I1054">
        <f t="shared" ca="1" si="162"/>
        <v>1.2677780337361262</v>
      </c>
      <c r="J1054">
        <f t="shared" ca="1" si="163"/>
        <v>0.79109384281233708</v>
      </c>
      <c r="Q1054">
        <f t="shared" ca="1" si="164"/>
        <v>0.35985964849127738</v>
      </c>
      <c r="R1054">
        <f t="shared" ca="1" si="159"/>
        <v>0.26029697659934348</v>
      </c>
      <c r="S1054">
        <f t="shared" ca="1" si="159"/>
        <v>-2.8171706363565252E-2</v>
      </c>
      <c r="T1054">
        <f t="shared" ca="1" si="159"/>
        <v>8.0588606881261127E-3</v>
      </c>
      <c r="V1054">
        <f t="shared" ca="1" si="165"/>
        <v>1.7638192976898521</v>
      </c>
      <c r="W1054">
        <f t="shared" ca="1" si="166"/>
        <v>1.9485420794724571</v>
      </c>
      <c r="X1054">
        <f t="shared" ca="1" si="167"/>
        <v>-0.13462196626387399</v>
      </c>
      <c r="Y1054">
        <f t="shared" ca="1" si="168"/>
        <v>1.7403842812337075E-2</v>
      </c>
    </row>
    <row r="1055" spans="1:25" x14ac:dyDescent="0.25">
      <c r="A1055">
        <v>-3.3923999999999999</v>
      </c>
      <c r="B1055">
        <v>3.3563999999999998</v>
      </c>
      <c r="C1055">
        <v>-0.72004000000000001</v>
      </c>
      <c r="D1055">
        <v>-3.5232999999999999</v>
      </c>
      <c r="E1055">
        <v>1</v>
      </c>
      <c r="F1055">
        <v>1053</v>
      </c>
      <c r="G1055">
        <f t="shared" ca="1" si="160"/>
        <v>-2.6276099748439923</v>
      </c>
      <c r="H1055">
        <f t="shared" ca="1" si="161"/>
        <v>3.8269155336270066</v>
      </c>
      <c r="I1055">
        <f t="shared" ca="1" si="162"/>
        <v>-0.69990613466414375</v>
      </c>
      <c r="J1055">
        <f t="shared" ca="1" si="163"/>
        <v>-2.5250223252598945</v>
      </c>
      <c r="Q1055">
        <f t="shared" ca="1" si="164"/>
        <v>0.21196381612501569</v>
      </c>
      <c r="R1055">
        <f t="shared" ca="1" si="159"/>
        <v>8.1332447379601436E-2</v>
      </c>
      <c r="S1055">
        <f t="shared" ca="1" si="159"/>
        <v>4.3179191551616647E-3</v>
      </c>
      <c r="T1055">
        <f t="shared" ca="1" si="159"/>
        <v>0.30312473675485851</v>
      </c>
      <c r="V1055">
        <f t="shared" ca="1" si="165"/>
        <v>0.76479002515600747</v>
      </c>
      <c r="W1055">
        <f t="shared" ca="1" si="166"/>
        <v>0.47051553362700665</v>
      </c>
      <c r="X1055">
        <f t="shared" ca="1" si="167"/>
        <v>2.0133865335856264E-2</v>
      </c>
      <c r="Y1055">
        <f t="shared" ca="1" si="168"/>
        <v>0.99827767474010565</v>
      </c>
    </row>
    <row r="1056" spans="1:25" x14ac:dyDescent="0.25">
      <c r="A1056">
        <v>-2.9146000000000001</v>
      </c>
      <c r="B1056">
        <v>4.0537000000000001</v>
      </c>
      <c r="C1056">
        <v>-0.45699000000000001</v>
      </c>
      <c r="D1056">
        <v>-4.0327000000000002</v>
      </c>
      <c r="E1056">
        <v>1</v>
      </c>
      <c r="F1056">
        <v>1054</v>
      </c>
      <c r="G1056">
        <f t="shared" ca="1" si="160"/>
        <v>-3.7456454357719156</v>
      </c>
      <c r="H1056">
        <f t="shared" ca="1" si="161"/>
        <v>6.7063523907869529</v>
      </c>
      <c r="I1056">
        <f t="shared" ca="1" si="162"/>
        <v>0.84747185250552692</v>
      </c>
      <c r="J1056">
        <f t="shared" ca="1" si="163"/>
        <v>-4.3488133891758869</v>
      </c>
      <c r="Q1056">
        <f t="shared" ca="1" si="164"/>
        <v>-0.22540245020271321</v>
      </c>
      <c r="R1056">
        <f t="shared" ca="1" si="159"/>
        <v>0.31622138871227057</v>
      </c>
      <c r="S1056">
        <f t="shared" ca="1" si="159"/>
        <v>0.21494930258731793</v>
      </c>
      <c r="T1056">
        <f t="shared" ca="1" si="159"/>
        <v>-0.12778555160267313</v>
      </c>
      <c r="V1056">
        <f t="shared" ca="1" si="165"/>
        <v>-0.83104543577191547</v>
      </c>
      <c r="W1056">
        <f t="shared" ca="1" si="166"/>
        <v>2.6526523907869528</v>
      </c>
      <c r="X1056">
        <f t="shared" ca="1" si="167"/>
        <v>1.3044618525055269</v>
      </c>
      <c r="Y1056">
        <f t="shared" ca="1" si="168"/>
        <v>-0.31611338917588655</v>
      </c>
    </row>
    <row r="1057" spans="1:25" x14ac:dyDescent="0.25">
      <c r="A1057">
        <v>-2.1667999999999998</v>
      </c>
      <c r="B1057">
        <v>1.5932999999999999</v>
      </c>
      <c r="C1057">
        <v>4.5122000000000002E-2</v>
      </c>
      <c r="D1057">
        <v>-1.6779999999999999</v>
      </c>
      <c r="E1057">
        <v>1</v>
      </c>
      <c r="F1057">
        <v>1055</v>
      </c>
      <c r="G1057">
        <f t="shared" ca="1" si="160"/>
        <v>-0.24318139647326853</v>
      </c>
      <c r="H1057">
        <f t="shared" ca="1" si="161"/>
        <v>7.1339071282278708</v>
      </c>
      <c r="I1057">
        <f t="shared" ca="1" si="162"/>
        <v>-3.3034238351785556</v>
      </c>
      <c r="J1057">
        <f t="shared" ca="1" si="163"/>
        <v>-0.38373623088711528</v>
      </c>
      <c r="Q1057">
        <f t="shared" ca="1" si="164"/>
        <v>0.37511335494798947</v>
      </c>
      <c r="R1057">
        <f t="shared" ca="1" si="159"/>
        <v>0.4381894979293196</v>
      </c>
      <c r="S1057">
        <f t="shared" ca="1" si="159"/>
        <v>-0.38183183208149318</v>
      </c>
      <c r="T1057">
        <f t="shared" ca="1" si="159"/>
        <v>0.35066021069527054</v>
      </c>
      <c r="V1057">
        <f t="shared" ca="1" si="165"/>
        <v>1.9236186035267313</v>
      </c>
      <c r="W1057">
        <f t="shared" ca="1" si="166"/>
        <v>5.5406071282278706</v>
      </c>
      <c r="X1057">
        <f t="shared" ca="1" si="167"/>
        <v>-3.3485458351785558</v>
      </c>
      <c r="Y1057">
        <f t="shared" ca="1" si="168"/>
        <v>1.2942637691128847</v>
      </c>
    </row>
    <row r="1058" spans="1:25" x14ac:dyDescent="0.25">
      <c r="A1058">
        <v>4.1372999999999998</v>
      </c>
      <c r="B1058">
        <v>0.49247999999999997</v>
      </c>
      <c r="C1058">
        <v>1.093</v>
      </c>
      <c r="D1058">
        <v>1.8275999999999999</v>
      </c>
      <c r="E1058">
        <v>0</v>
      </c>
      <c r="F1058">
        <v>1056</v>
      </c>
      <c r="G1058">
        <f t="shared" ca="1" si="160"/>
        <v>10.625278672676314</v>
      </c>
      <c r="H1058">
        <f t="shared" ca="1" si="161"/>
        <v>2.3580556722952215</v>
      </c>
      <c r="I1058">
        <f t="shared" ca="1" si="162"/>
        <v>1.3909497588054243</v>
      </c>
      <c r="J1058">
        <f t="shared" ca="1" si="163"/>
        <v>3.8313815935776714</v>
      </c>
      <c r="Q1058">
        <f t="shared" ca="1" si="164"/>
        <v>0.49535469954428601</v>
      </c>
      <c r="R1058">
        <f t="shared" ca="1" si="159"/>
        <v>0.25267458613971316</v>
      </c>
      <c r="S1058">
        <f t="shared" ca="1" si="159"/>
        <v>6.0228107742845371E-2</v>
      </c>
      <c r="T1058">
        <f t="shared" ca="1" si="159"/>
        <v>0.42300150759023325</v>
      </c>
      <c r="V1058">
        <f t="shared" ca="1" si="165"/>
        <v>6.4879786726763147</v>
      </c>
      <c r="W1058">
        <f t="shared" ca="1" si="166"/>
        <v>1.8655756722952215</v>
      </c>
      <c r="X1058">
        <f t="shared" ca="1" si="167"/>
        <v>0.2979497588054244</v>
      </c>
      <c r="Y1058">
        <f t="shared" ca="1" si="168"/>
        <v>2.0037815935776715</v>
      </c>
    </row>
    <row r="1059" spans="1:25" x14ac:dyDescent="0.25">
      <c r="A1059">
        <v>0.51946999999999999</v>
      </c>
      <c r="B1059">
        <v>-3.2633000000000001</v>
      </c>
      <c r="C1059">
        <v>3.0895000000000001</v>
      </c>
      <c r="D1059">
        <v>-0.98492000000000002</v>
      </c>
      <c r="E1059">
        <v>0</v>
      </c>
      <c r="F1059">
        <v>1057</v>
      </c>
      <c r="G1059">
        <f t="shared" ca="1" si="160"/>
        <v>2.8054924478154795</v>
      </c>
      <c r="H1059">
        <f t="shared" ca="1" si="161"/>
        <v>2.4072951037273942</v>
      </c>
      <c r="I1059">
        <f t="shared" ca="1" si="162"/>
        <v>1.9515215352784727</v>
      </c>
      <c r="J1059">
        <f t="shared" ca="1" si="163"/>
        <v>0.56287496904907441</v>
      </c>
      <c r="Q1059">
        <f t="shared" ref="Q1059:Q1090" ca="1" si="169">(0.5-RAND())</f>
        <v>0.40383533738105948</v>
      </c>
      <c r="R1059">
        <f t="shared" ca="1" si="159"/>
        <v>0.44114791113383256</v>
      </c>
      <c r="S1059">
        <f t="shared" ca="1" si="159"/>
        <v>-0.19375501127159822</v>
      </c>
      <c r="T1059">
        <f t="shared" ca="1" si="159"/>
        <v>0.38213783642141763</v>
      </c>
      <c r="V1059">
        <f t="shared" ca="1" si="165"/>
        <v>2.2860224478154794</v>
      </c>
      <c r="W1059">
        <f t="shared" ca="1" si="166"/>
        <v>5.6705951037273943</v>
      </c>
      <c r="X1059">
        <f t="shared" ca="1" si="167"/>
        <v>-1.1379784647215274</v>
      </c>
      <c r="Y1059">
        <f t="shared" ca="1" si="168"/>
        <v>1.5477949690490744</v>
      </c>
    </row>
    <row r="1060" spans="1:25" x14ac:dyDescent="0.25">
      <c r="A1060">
        <v>3.8584000000000001</v>
      </c>
      <c r="B1060">
        <v>0.78425</v>
      </c>
      <c r="C1060">
        <v>1.1032999999999999</v>
      </c>
      <c r="D1060">
        <v>1.7008000000000001</v>
      </c>
      <c r="E1060">
        <v>0</v>
      </c>
      <c r="F1060">
        <v>1058</v>
      </c>
      <c r="G1060">
        <f t="shared" ca="1" si="160"/>
        <v>5.1130252188705523</v>
      </c>
      <c r="H1060">
        <f t="shared" ca="1" si="161"/>
        <v>2.8249045422773849</v>
      </c>
      <c r="I1060">
        <f t="shared" ca="1" si="162"/>
        <v>2.1053224736111753</v>
      </c>
      <c r="J1060">
        <f t="shared" ca="1" si="163"/>
        <v>2.0577809760680075</v>
      </c>
      <c r="Q1060">
        <f t="shared" ca="1" si="169"/>
        <v>0.29768102811465702</v>
      </c>
      <c r="R1060">
        <f t="shared" ca="1" si="159"/>
        <v>0.26848476930613896</v>
      </c>
      <c r="S1060">
        <f t="shared" ca="1" si="159"/>
        <v>0.17528332321390616</v>
      </c>
      <c r="T1060">
        <f t="shared" ca="1" si="159"/>
        <v>0.14172017621479471</v>
      </c>
      <c r="V1060">
        <f t="shared" ca="1" si="165"/>
        <v>1.2546252188705524</v>
      </c>
      <c r="W1060">
        <f t="shared" ca="1" si="166"/>
        <v>2.0406545422773847</v>
      </c>
      <c r="X1060">
        <f t="shared" ca="1" si="167"/>
        <v>1.0020224736111754</v>
      </c>
      <c r="Y1060">
        <f t="shared" ca="1" si="168"/>
        <v>0.35698097606800738</v>
      </c>
    </row>
    <row r="1061" spans="1:25" x14ac:dyDescent="0.25">
      <c r="A1061">
        <v>0.77444999999999997</v>
      </c>
      <c r="B1061">
        <v>9.0551999999999992</v>
      </c>
      <c r="C1061">
        <v>-2.4089</v>
      </c>
      <c r="D1061">
        <v>-1.3884000000000001</v>
      </c>
      <c r="E1061">
        <v>0</v>
      </c>
      <c r="F1061">
        <v>1059</v>
      </c>
      <c r="G1061">
        <f t="shared" ca="1" si="160"/>
        <v>0.81369061897575723</v>
      </c>
      <c r="H1061">
        <f t="shared" ca="1" si="161"/>
        <v>9.6340517731823105</v>
      </c>
      <c r="I1061">
        <f t="shared" ca="1" si="162"/>
        <v>-2.2832094429368373</v>
      </c>
      <c r="J1061">
        <f t="shared" ca="1" si="163"/>
        <v>-1.9465376268138117</v>
      </c>
      <c r="Q1061">
        <f t="shared" ca="1" si="169"/>
        <v>1.395070378805463E-2</v>
      </c>
      <c r="R1061">
        <f t="shared" ca="1" si="159"/>
        <v>9.8101059614264519E-2</v>
      </c>
      <c r="S1061">
        <f t="shared" ca="1" si="159"/>
        <v>2.6352847147006697E-2</v>
      </c>
      <c r="T1061">
        <f t="shared" ca="1" si="159"/>
        <v>-0.20306737804050656</v>
      </c>
      <c r="V1061">
        <f t="shared" ca="1" si="165"/>
        <v>3.9240618975757306E-2</v>
      </c>
      <c r="W1061">
        <f t="shared" ca="1" si="166"/>
        <v>0.57885177318231074</v>
      </c>
      <c r="X1061">
        <f t="shared" ca="1" si="167"/>
        <v>0.12569055706316276</v>
      </c>
      <c r="Y1061">
        <f t="shared" ca="1" si="168"/>
        <v>-0.55813762681381163</v>
      </c>
    </row>
    <row r="1062" spans="1:25" x14ac:dyDescent="0.25">
      <c r="A1062">
        <v>0.88444</v>
      </c>
      <c r="B1062">
        <v>6.5906000000000002</v>
      </c>
      <c r="C1062">
        <v>0.55837000000000003</v>
      </c>
      <c r="D1062">
        <v>-0.44181999999999999</v>
      </c>
      <c r="E1062">
        <v>0</v>
      </c>
      <c r="F1062">
        <v>1060</v>
      </c>
      <c r="G1062">
        <f t="shared" ca="1" si="160"/>
        <v>2.9565783764951643</v>
      </c>
      <c r="H1062">
        <f t="shared" ca="1" si="161"/>
        <v>-0.63874640804102611</v>
      </c>
      <c r="I1062">
        <f t="shared" ca="1" si="162"/>
        <v>-0.91096879045586876</v>
      </c>
      <c r="J1062">
        <f t="shared" ca="1" si="163"/>
        <v>-1.0366295624407424</v>
      </c>
      <c r="Q1062">
        <f t="shared" ca="1" si="169"/>
        <v>0.3877977907688448</v>
      </c>
      <c r="R1062">
        <f t="shared" ca="1" si="159"/>
        <v>-0.46731577557877968</v>
      </c>
      <c r="S1062">
        <f t="shared" ca="1" si="159"/>
        <v>-0.23449312512691201</v>
      </c>
      <c r="T1062">
        <f t="shared" ca="1" si="159"/>
        <v>-0.21306185997634441</v>
      </c>
      <c r="V1062">
        <f t="shared" ca="1" si="165"/>
        <v>2.0721383764951642</v>
      </c>
      <c r="W1062">
        <f t="shared" ca="1" si="166"/>
        <v>-7.2293464080410264</v>
      </c>
      <c r="X1062">
        <f t="shared" ca="1" si="167"/>
        <v>-1.4693387904558688</v>
      </c>
      <c r="Y1062">
        <f t="shared" ca="1" si="168"/>
        <v>-0.59480956244074246</v>
      </c>
    </row>
    <row r="1063" spans="1:25" x14ac:dyDescent="0.25">
      <c r="A1063">
        <v>-4.8008000000000002E-2</v>
      </c>
      <c r="B1063">
        <v>-0.56077999999999995</v>
      </c>
      <c r="C1063">
        <v>7.7214999999999998</v>
      </c>
      <c r="D1063">
        <v>0.45300000000000001</v>
      </c>
      <c r="E1063">
        <v>0</v>
      </c>
      <c r="F1063">
        <v>1061</v>
      </c>
      <c r="G1063">
        <f t="shared" ca="1" si="160"/>
        <v>-0.24687810033880805</v>
      </c>
      <c r="H1063">
        <f t="shared" ca="1" si="161"/>
        <v>0.89949045877341505</v>
      </c>
      <c r="I1063">
        <f t="shared" ca="1" si="162"/>
        <v>10.110238385746861</v>
      </c>
      <c r="J1063">
        <f t="shared" ca="1" si="163"/>
        <v>-3.503451231323337</v>
      </c>
      <c r="Q1063">
        <f t="shared" ca="1" si="169"/>
        <v>-6.6802140540152877E-2</v>
      </c>
      <c r="R1063">
        <f t="shared" ca="1" si="159"/>
        <v>0.21180675217985134</v>
      </c>
      <c r="S1063">
        <f t="shared" ca="1" si="159"/>
        <v>0.32132325618115798</v>
      </c>
      <c r="T1063">
        <f t="shared" ca="1" si="159"/>
        <v>-0.48756289865544444</v>
      </c>
      <c r="V1063">
        <f t="shared" ca="1" si="165"/>
        <v>-0.19887010033880806</v>
      </c>
      <c r="W1063">
        <f t="shared" ca="1" si="166"/>
        <v>1.460270458773415</v>
      </c>
      <c r="X1063">
        <f t="shared" ca="1" si="167"/>
        <v>2.3887383857468611</v>
      </c>
      <c r="Y1063">
        <f t="shared" ca="1" si="168"/>
        <v>-3.9564512313233369</v>
      </c>
    </row>
    <row r="1064" spans="1:25" x14ac:dyDescent="0.25">
      <c r="A1064">
        <v>5.6272000000000002</v>
      </c>
      <c r="B1064">
        <v>10.085699999999999</v>
      </c>
      <c r="C1064">
        <v>-4.2930999999999999</v>
      </c>
      <c r="D1064">
        <v>-3.8142</v>
      </c>
      <c r="E1064">
        <v>0</v>
      </c>
      <c r="F1064">
        <v>1062</v>
      </c>
      <c r="G1064">
        <f t="shared" ca="1" si="160"/>
        <v>6.953214826138713</v>
      </c>
      <c r="H1064">
        <f t="shared" ca="1" si="161"/>
        <v>13.608701529189622</v>
      </c>
      <c r="I1064">
        <f t="shared" ca="1" si="162"/>
        <v>-2.9621599901018212</v>
      </c>
      <c r="J1064">
        <f t="shared" ca="1" si="163"/>
        <v>-2.3806171898272459</v>
      </c>
      <c r="Q1064">
        <f t="shared" ca="1" si="169"/>
        <v>0.30783324760611552</v>
      </c>
      <c r="R1064">
        <f t="shared" ca="1" si="159"/>
        <v>0.36766466859047409</v>
      </c>
      <c r="S1064">
        <f t="shared" ca="1" si="159"/>
        <v>0.21818222093385387</v>
      </c>
      <c r="T1064">
        <f t="shared" ca="1" si="159"/>
        <v>0.36887520043581956</v>
      </c>
      <c r="V1064">
        <f t="shared" ca="1" si="165"/>
        <v>1.326014826138713</v>
      </c>
      <c r="W1064">
        <f t="shared" ca="1" si="166"/>
        <v>3.5230015291896231</v>
      </c>
      <c r="X1064">
        <f t="shared" ca="1" si="167"/>
        <v>1.3309400098981787</v>
      </c>
      <c r="Y1064">
        <f t="shared" ca="1" si="168"/>
        <v>1.4335828101727541</v>
      </c>
    </row>
    <row r="1065" spans="1:25" x14ac:dyDescent="0.25">
      <c r="A1065">
        <v>-2.3277000000000001</v>
      </c>
      <c r="B1065">
        <v>1.4380999999999999</v>
      </c>
      <c r="C1065">
        <v>-0.82113999999999998</v>
      </c>
      <c r="D1065">
        <v>-1.2862</v>
      </c>
      <c r="E1065">
        <v>1</v>
      </c>
      <c r="F1065">
        <v>1063</v>
      </c>
      <c r="G1065">
        <f t="shared" ca="1" si="160"/>
        <v>-1.3864037252325532</v>
      </c>
      <c r="H1065">
        <f t="shared" ca="1" si="161"/>
        <v>-1.649925240950008</v>
      </c>
      <c r="I1065">
        <f t="shared" ca="1" si="162"/>
        <v>-2.4427225730094255</v>
      </c>
      <c r="J1065">
        <f t="shared" ca="1" si="163"/>
        <v>-2.0259828079455122</v>
      </c>
      <c r="Q1065">
        <f t="shared" ca="1" si="169"/>
        <v>0.24638938175102709</v>
      </c>
      <c r="R1065">
        <f t="shared" ca="1" si="159"/>
        <v>-0.34406166377433434</v>
      </c>
      <c r="S1065">
        <f t="shared" ca="1" si="159"/>
        <v>-0.25134744078775162</v>
      </c>
      <c r="T1065">
        <f t="shared" ca="1" si="159"/>
        <v>-0.24938622933993559</v>
      </c>
      <c r="V1065">
        <f t="shared" ca="1" si="165"/>
        <v>0.94129627476744704</v>
      </c>
      <c r="W1065">
        <f t="shared" ca="1" si="166"/>
        <v>-3.088025240950008</v>
      </c>
      <c r="X1065">
        <f t="shared" ca="1" si="167"/>
        <v>-1.6215825730094255</v>
      </c>
      <c r="Y1065">
        <f t="shared" ca="1" si="168"/>
        <v>-0.73978280794551199</v>
      </c>
    </row>
    <row r="1066" spans="1:25" x14ac:dyDescent="0.25">
      <c r="A1066">
        <v>4.1425000000000001</v>
      </c>
      <c r="B1066">
        <v>-3.6791999999999998</v>
      </c>
      <c r="C1066">
        <v>3.8281000000000001</v>
      </c>
      <c r="D1066">
        <v>1.6296999999999999</v>
      </c>
      <c r="E1066">
        <v>0</v>
      </c>
      <c r="F1066">
        <v>1064</v>
      </c>
      <c r="G1066">
        <f t="shared" ca="1" si="160"/>
        <v>5.4388860741885914</v>
      </c>
      <c r="H1066">
        <f t="shared" ca="1" si="161"/>
        <v>-3.6893380504462323</v>
      </c>
      <c r="I1066">
        <f t="shared" ca="1" si="162"/>
        <v>4.7370089781590092</v>
      </c>
      <c r="J1066">
        <f t="shared" ca="1" si="163"/>
        <v>1.6528831273214744</v>
      </c>
      <c r="Q1066">
        <f t="shared" ca="1" si="169"/>
        <v>0.303683132244983</v>
      </c>
      <c r="R1066">
        <f t="shared" ca="1" si="159"/>
        <v>-1.9089481489854565E-3</v>
      </c>
      <c r="S1066">
        <f t="shared" ca="1" si="159"/>
        <v>0.16199360182100464</v>
      </c>
      <c r="T1066">
        <f t="shared" ca="1" si="159"/>
        <v>1.0706130487315058E-2</v>
      </c>
      <c r="V1066">
        <f t="shared" ca="1" si="165"/>
        <v>1.2963860741885913</v>
      </c>
      <c r="W1066">
        <f t="shared" ca="1" si="166"/>
        <v>-1.0138050446232448E-2</v>
      </c>
      <c r="X1066">
        <f t="shared" ca="1" si="167"/>
        <v>0.90890897815900873</v>
      </c>
      <c r="Y1066">
        <f t="shared" ca="1" si="168"/>
        <v>2.3183127321474525E-2</v>
      </c>
    </row>
    <row r="1067" spans="1:25" x14ac:dyDescent="0.25">
      <c r="A1067">
        <v>0.37636999999999998</v>
      </c>
      <c r="B1067">
        <v>-0.82357999999999998</v>
      </c>
      <c r="C1067">
        <v>0.78542999999999996</v>
      </c>
      <c r="D1067">
        <v>0.74524000000000001</v>
      </c>
      <c r="E1067">
        <v>1</v>
      </c>
      <c r="F1067">
        <v>1065</v>
      </c>
      <c r="G1067">
        <f t="shared" ca="1" si="160"/>
        <v>-0.88838976637808209</v>
      </c>
      <c r="H1067">
        <f t="shared" ca="1" si="161"/>
        <v>-0.79227560937952646</v>
      </c>
      <c r="I1067">
        <f t="shared" ca="1" si="162"/>
        <v>-4.9702072367600909</v>
      </c>
      <c r="J1067">
        <f t="shared" ca="1" si="163"/>
        <v>-0.93637866582093998</v>
      </c>
      <c r="Q1067">
        <f t="shared" ca="1" si="169"/>
        <v>-0.29915427505043912</v>
      </c>
      <c r="R1067">
        <f t="shared" ca="1" si="159"/>
        <v>5.8710123558343152E-3</v>
      </c>
      <c r="S1067">
        <f t="shared" ca="1" si="159"/>
        <v>-0.45810473748758196</v>
      </c>
      <c r="T1067">
        <f t="shared" ca="1" si="159"/>
        <v>-0.39598117369975971</v>
      </c>
      <c r="V1067">
        <f t="shared" ca="1" si="165"/>
        <v>-1.2647597663780821</v>
      </c>
      <c r="W1067">
        <f t="shared" ca="1" si="166"/>
        <v>3.130439062047348E-2</v>
      </c>
      <c r="X1067">
        <f t="shared" ca="1" si="167"/>
        <v>-5.7556372367600908</v>
      </c>
      <c r="Y1067">
        <f t="shared" ca="1" si="168"/>
        <v>-1.68161866582094</v>
      </c>
    </row>
    <row r="1068" spans="1:25" x14ac:dyDescent="0.25">
      <c r="A1068">
        <v>-1.2786</v>
      </c>
      <c r="B1068">
        <v>-2.4087000000000001</v>
      </c>
      <c r="C1068">
        <v>4.5735000000000001</v>
      </c>
      <c r="D1068">
        <v>0.47627000000000003</v>
      </c>
      <c r="E1068">
        <v>1</v>
      </c>
      <c r="F1068">
        <v>1066</v>
      </c>
      <c r="G1068">
        <f t="shared" ca="1" si="160"/>
        <v>-4.3087104614438552</v>
      </c>
      <c r="H1068">
        <f t="shared" ca="1" si="161"/>
        <v>-0.22651579365031838</v>
      </c>
      <c r="I1068">
        <f t="shared" ca="1" si="162"/>
        <v>6.1376435430498564</v>
      </c>
      <c r="J1068">
        <f t="shared" ca="1" si="163"/>
        <v>0.27733278346283213</v>
      </c>
      <c r="Q1068">
        <f t="shared" ca="1" si="169"/>
        <v>-0.44376895232730573</v>
      </c>
      <c r="R1068">
        <f t="shared" ca="1" si="159"/>
        <v>0.28052355993493761</v>
      </c>
      <c r="S1068">
        <f t="shared" ca="1" si="159"/>
        <v>0.24511807931685159</v>
      </c>
      <c r="T1068">
        <f t="shared" ca="1" si="159"/>
        <v>-8.4753963730671789E-2</v>
      </c>
      <c r="V1068">
        <f t="shared" ca="1" si="165"/>
        <v>-3.0301104614438548</v>
      </c>
      <c r="W1068">
        <f t="shared" ca="1" si="166"/>
        <v>2.1821842063496817</v>
      </c>
      <c r="X1068">
        <f t="shared" ca="1" si="167"/>
        <v>1.5641435430498558</v>
      </c>
      <c r="Y1068">
        <f t="shared" ca="1" si="168"/>
        <v>-0.19893721653716789</v>
      </c>
    </row>
    <row r="1069" spans="1:25" x14ac:dyDescent="0.25">
      <c r="A1069">
        <v>-5.0675999999999997</v>
      </c>
      <c r="B1069">
        <v>-5.1877000000000004</v>
      </c>
      <c r="C1069">
        <v>10.426600000000001</v>
      </c>
      <c r="D1069">
        <v>-0.86724999999999997</v>
      </c>
      <c r="E1069">
        <v>1</v>
      </c>
      <c r="F1069">
        <v>1067</v>
      </c>
      <c r="G1069">
        <f t="shared" ca="1" si="160"/>
        <v>-6.1576170913270714</v>
      </c>
      <c r="H1069">
        <f t="shared" ca="1" si="161"/>
        <v>-12.65212396110387</v>
      </c>
      <c r="I1069">
        <f t="shared" ca="1" si="162"/>
        <v>17.767001650431123</v>
      </c>
      <c r="J1069">
        <f t="shared" ca="1" si="163"/>
        <v>-0.5434383890910538</v>
      </c>
      <c r="Q1069">
        <f t="shared" ca="1" si="169"/>
        <v>-0.27218103337012289</v>
      </c>
      <c r="R1069">
        <f t="shared" ca="1" si="159"/>
        <v>-0.47008993449684966</v>
      </c>
      <c r="S1069">
        <f t="shared" ca="1" si="159"/>
        <v>0.47883218431434182</v>
      </c>
      <c r="T1069">
        <f t="shared" ca="1" si="159"/>
        <v>0.13045121921992986</v>
      </c>
      <c r="V1069">
        <f t="shared" ca="1" si="165"/>
        <v>-1.0900170913270717</v>
      </c>
      <c r="W1069">
        <f t="shared" ca="1" si="166"/>
        <v>-7.4644239611038694</v>
      </c>
      <c r="X1069">
        <f t="shared" ca="1" si="167"/>
        <v>7.3404016504311214</v>
      </c>
      <c r="Y1069">
        <f t="shared" ca="1" si="168"/>
        <v>0.32381161090894617</v>
      </c>
    </row>
    <row r="1070" spans="1:25" x14ac:dyDescent="0.25">
      <c r="A1070">
        <v>-2.6589999999999998</v>
      </c>
      <c r="B1070">
        <v>-1.6057999999999999</v>
      </c>
      <c r="C1070">
        <v>1.3647</v>
      </c>
      <c r="D1070">
        <v>0.16464000000000001</v>
      </c>
      <c r="E1070">
        <v>1</v>
      </c>
      <c r="F1070">
        <v>1068</v>
      </c>
      <c r="G1070">
        <f t="shared" ca="1" si="160"/>
        <v>-5.1616946657406046</v>
      </c>
      <c r="H1070">
        <f t="shared" ca="1" si="161"/>
        <v>-8.5634502040589346</v>
      </c>
      <c r="I1070">
        <f t="shared" ca="1" si="162"/>
        <v>0.55055865977860607</v>
      </c>
      <c r="J1070">
        <f t="shared" ca="1" si="163"/>
        <v>0.99874411171680666</v>
      </c>
      <c r="Q1070">
        <f t="shared" ca="1" si="169"/>
        <v>-0.41774611820041241</v>
      </c>
      <c r="R1070">
        <f t="shared" ca="1" si="159"/>
        <v>-0.46378741785846456</v>
      </c>
      <c r="S1070">
        <f t="shared" ca="1" si="159"/>
        <v>-0.14790916753989192</v>
      </c>
      <c r="T1070">
        <f t="shared" ca="1" si="159"/>
        <v>0.27051210036444717</v>
      </c>
      <c r="V1070">
        <f t="shared" ca="1" si="165"/>
        <v>-2.5026946657406053</v>
      </c>
      <c r="W1070">
        <f t="shared" ca="1" si="166"/>
        <v>-6.9576502040589352</v>
      </c>
      <c r="X1070">
        <f t="shared" ca="1" si="167"/>
        <v>-0.81414134022139395</v>
      </c>
      <c r="Y1070">
        <f t="shared" ca="1" si="168"/>
        <v>0.83410411171680665</v>
      </c>
    </row>
    <row r="1071" spans="1:25" x14ac:dyDescent="0.25">
      <c r="A1071">
        <v>-0.70867000000000002</v>
      </c>
      <c r="B1071">
        <v>-5.5602</v>
      </c>
      <c r="C1071">
        <v>4.0483000000000002</v>
      </c>
      <c r="D1071">
        <v>0.90300000000000002</v>
      </c>
      <c r="E1071">
        <v>1</v>
      </c>
      <c r="F1071">
        <v>1069</v>
      </c>
      <c r="G1071">
        <f t="shared" ca="1" si="160"/>
        <v>-2.0192778409644547</v>
      </c>
      <c r="H1071">
        <f t="shared" ca="1" si="161"/>
        <v>-12.092910733060165</v>
      </c>
      <c r="I1071">
        <f t="shared" ca="1" si="162"/>
        <v>3.180791768075494</v>
      </c>
      <c r="J1071">
        <f t="shared" ca="1" si="163"/>
        <v>1.6211204565167754</v>
      </c>
      <c r="Q1071">
        <f t="shared" ca="1" si="169"/>
        <v>-0.3056862507630359</v>
      </c>
      <c r="R1071">
        <f t="shared" ca="1" si="159"/>
        <v>-0.45748992177256853</v>
      </c>
      <c r="S1071">
        <f t="shared" ca="1" si="159"/>
        <v>-0.15591125764222313</v>
      </c>
      <c r="T1071">
        <f t="shared" ca="1" si="159"/>
        <v>0.24426597104614123</v>
      </c>
      <c r="V1071">
        <f t="shared" ca="1" si="165"/>
        <v>-1.3106078409644548</v>
      </c>
      <c r="W1071">
        <f t="shared" ca="1" si="166"/>
        <v>-6.5327107330601653</v>
      </c>
      <c r="X1071">
        <f t="shared" ca="1" si="167"/>
        <v>-0.8675082319245061</v>
      </c>
      <c r="Y1071">
        <f t="shared" ca="1" si="168"/>
        <v>0.71812045651677547</v>
      </c>
    </row>
    <row r="1072" spans="1:25" x14ac:dyDescent="0.25">
      <c r="A1072">
        <v>4.7114000000000003</v>
      </c>
      <c r="B1072">
        <v>2.0754999999999999</v>
      </c>
      <c r="C1072">
        <v>-0.2702</v>
      </c>
      <c r="D1072">
        <v>1.2379</v>
      </c>
      <c r="E1072">
        <v>0</v>
      </c>
      <c r="F1072">
        <v>1070</v>
      </c>
      <c r="G1072">
        <f t="shared" ca="1" si="160"/>
        <v>3.600448559778461</v>
      </c>
      <c r="H1072">
        <f t="shared" ca="1" si="161"/>
        <v>-2.6419911702462375</v>
      </c>
      <c r="I1072">
        <f t="shared" ca="1" si="162"/>
        <v>-2.4966615504486791</v>
      </c>
      <c r="J1072">
        <f t="shared" ca="1" si="163"/>
        <v>-1.1207642946392673</v>
      </c>
      <c r="Q1072">
        <f t="shared" ca="1" si="169"/>
        <v>-0.27559450174785083</v>
      </c>
      <c r="R1072">
        <f t="shared" ca="1" si="159"/>
        <v>-0.41567786480318014</v>
      </c>
      <c r="S1072">
        <f t="shared" ca="1" si="159"/>
        <v>-0.30838569828577522</v>
      </c>
      <c r="T1072">
        <f t="shared" ca="1" si="159"/>
        <v>-0.44471779306274739</v>
      </c>
      <c r="V1072">
        <f t="shared" ca="1" si="165"/>
        <v>-1.110951440221539</v>
      </c>
      <c r="W1072">
        <f t="shared" ca="1" si="166"/>
        <v>-4.7174911702462374</v>
      </c>
      <c r="X1072">
        <f t="shared" ca="1" si="167"/>
        <v>-2.2264615504486791</v>
      </c>
      <c r="Y1072">
        <f t="shared" ca="1" si="168"/>
        <v>-2.3586642946392673</v>
      </c>
    </row>
    <row r="1073" spans="1:25" x14ac:dyDescent="0.25">
      <c r="A1073">
        <v>2.5581</v>
      </c>
      <c r="B1073">
        <v>2.6217999999999999</v>
      </c>
      <c r="C1073">
        <v>1.8512999999999999</v>
      </c>
      <c r="D1073">
        <v>0.40256999999999998</v>
      </c>
      <c r="E1073">
        <v>0</v>
      </c>
      <c r="F1073">
        <v>1071</v>
      </c>
      <c r="G1073">
        <f t="shared" ca="1" si="160"/>
        <v>2.538860580259553</v>
      </c>
      <c r="H1073">
        <f t="shared" ca="1" si="161"/>
        <v>2.2396823349161066</v>
      </c>
      <c r="I1073">
        <f t="shared" ca="1" si="162"/>
        <v>-7.565211528676846</v>
      </c>
      <c r="J1073">
        <f t="shared" ca="1" si="163"/>
        <v>-2.001804950372188E-2</v>
      </c>
      <c r="Q1073">
        <f t="shared" ca="1" si="169"/>
        <v>-6.8892714518021814E-3</v>
      </c>
      <c r="R1073">
        <f t="shared" ca="1" si="159"/>
        <v>-6.7132919570204397E-2</v>
      </c>
      <c r="S1073">
        <f t="shared" ca="1" si="159"/>
        <v>-0.49134508494160845</v>
      </c>
      <c r="T1073">
        <f t="shared" ca="1" si="159"/>
        <v>-0.16300754423861441</v>
      </c>
      <c r="V1073">
        <f t="shared" ca="1" si="165"/>
        <v>-1.9239419740447107E-2</v>
      </c>
      <c r="W1073">
        <f t="shared" ca="1" si="166"/>
        <v>-0.38211766508389317</v>
      </c>
      <c r="X1073">
        <f t="shared" ca="1" si="167"/>
        <v>-9.4165115286768462</v>
      </c>
      <c r="Y1073">
        <f t="shared" ca="1" si="168"/>
        <v>-0.42258804950372186</v>
      </c>
    </row>
    <row r="1074" spans="1:25" x14ac:dyDescent="0.25">
      <c r="A1074">
        <v>-2.234</v>
      </c>
      <c r="B1074">
        <v>-7.0313999999999997</v>
      </c>
      <c r="C1074">
        <v>7.4935999999999998</v>
      </c>
      <c r="D1074">
        <v>0.61334</v>
      </c>
      <c r="E1074">
        <v>1</v>
      </c>
      <c r="F1074">
        <v>1072</v>
      </c>
      <c r="G1074">
        <f t="shared" ca="1" si="160"/>
        <v>0.59453042708793946</v>
      </c>
      <c r="H1074">
        <f t="shared" ca="1" si="161"/>
        <v>-6.3779704560349977</v>
      </c>
      <c r="I1074">
        <f t="shared" ca="1" si="162"/>
        <v>5.8217458915732729</v>
      </c>
      <c r="J1074">
        <f t="shared" ca="1" si="163"/>
        <v>0.87517940443782583</v>
      </c>
      <c r="Q1074">
        <f t="shared" ca="1" si="169"/>
        <v>0.43497077234646209</v>
      </c>
      <c r="R1074">
        <f t="shared" ca="1" si="159"/>
        <v>0.10925248331239412</v>
      </c>
      <c r="S1074">
        <f t="shared" ca="1" si="159"/>
        <v>-0.25667441222240195</v>
      </c>
      <c r="T1074">
        <f t="shared" ca="1" si="159"/>
        <v>0.10843840262231497</v>
      </c>
      <c r="V1074">
        <f t="shared" ca="1" si="165"/>
        <v>2.8285304270879394</v>
      </c>
      <c r="W1074">
        <f t="shared" ca="1" si="166"/>
        <v>0.65342954396500186</v>
      </c>
      <c r="X1074">
        <f t="shared" ca="1" si="167"/>
        <v>-1.6718541084267269</v>
      </c>
      <c r="Y1074">
        <f t="shared" ca="1" si="168"/>
        <v>0.26183940443782588</v>
      </c>
    </row>
    <row r="1075" spans="1:25" x14ac:dyDescent="0.25">
      <c r="A1075">
        <v>4.8906000000000001</v>
      </c>
      <c r="B1075">
        <v>-3.3584000000000001</v>
      </c>
      <c r="C1075">
        <v>3.4201999999999999</v>
      </c>
      <c r="D1075">
        <v>1.0905</v>
      </c>
      <c r="E1075">
        <v>0</v>
      </c>
      <c r="F1075">
        <v>1073</v>
      </c>
      <c r="G1075">
        <f t="shared" ca="1" si="160"/>
        <v>4.9265055435076643</v>
      </c>
      <c r="H1075">
        <f t="shared" ca="1" si="161"/>
        <v>1.2741357969460716</v>
      </c>
      <c r="I1075">
        <f t="shared" ca="1" si="162"/>
        <v>7.5145566287933558</v>
      </c>
      <c r="J1075">
        <f t="shared" ca="1" si="163"/>
        <v>1.9418659494729424</v>
      </c>
      <c r="Q1075">
        <f t="shared" ca="1" si="169"/>
        <v>1.2780318219637987E-2</v>
      </c>
      <c r="R1075">
        <f t="shared" ca="1" si="159"/>
        <v>0.41293116203725799</v>
      </c>
      <c r="S1075">
        <f t="shared" ca="1" si="159"/>
        <v>0.41430233785703174</v>
      </c>
      <c r="T1075">
        <f t="shared" ca="1" si="159"/>
        <v>0.27418098474235475</v>
      </c>
      <c r="V1075">
        <f t="shared" ca="1" si="165"/>
        <v>3.5905543507664402E-2</v>
      </c>
      <c r="W1075">
        <f t="shared" ca="1" si="166"/>
        <v>4.6325357969460716</v>
      </c>
      <c r="X1075">
        <f t="shared" ca="1" si="167"/>
        <v>4.0943566287933555</v>
      </c>
      <c r="Y1075">
        <f t="shared" ca="1" si="168"/>
        <v>0.85136594947294242</v>
      </c>
    </row>
    <row r="1076" spans="1:25" x14ac:dyDescent="0.25">
      <c r="A1076">
        <v>-0.87339999999999995</v>
      </c>
      <c r="B1076">
        <v>-3.3118000000000002E-2</v>
      </c>
      <c r="C1076">
        <v>-0.20165</v>
      </c>
      <c r="D1076">
        <v>0.55774000000000001</v>
      </c>
      <c r="E1076">
        <v>1</v>
      </c>
      <c r="F1076">
        <v>1074</v>
      </c>
      <c r="G1076">
        <f t="shared" ca="1" si="160"/>
        <v>-1.6054189248108395</v>
      </c>
      <c r="H1076">
        <f t="shared" ca="1" si="161"/>
        <v>5.06559956873331</v>
      </c>
      <c r="I1076">
        <f t="shared" ca="1" si="162"/>
        <v>5.7426610137216505E-2</v>
      </c>
      <c r="J1076">
        <f t="shared" ca="1" si="163"/>
        <v>0.50858520427740272</v>
      </c>
      <c r="Q1076">
        <f t="shared" ca="1" si="169"/>
        <v>-0.20507569856928021</v>
      </c>
      <c r="R1076">
        <f t="shared" ca="1" si="159"/>
        <v>0.42697489391407872</v>
      </c>
      <c r="S1076">
        <f t="shared" ca="1" si="159"/>
        <v>5.2801714074949713E-2</v>
      </c>
      <c r="T1076">
        <f t="shared" ca="1" si="159"/>
        <v>-2.2428001779755125E-2</v>
      </c>
      <c r="V1076">
        <f t="shared" ca="1" si="165"/>
        <v>-0.73201892481083952</v>
      </c>
      <c r="W1076">
        <f t="shared" ca="1" si="166"/>
        <v>5.0987175687333099</v>
      </c>
      <c r="X1076">
        <f t="shared" ca="1" si="167"/>
        <v>0.2590766101372165</v>
      </c>
      <c r="Y1076">
        <f t="shared" ca="1" si="168"/>
        <v>-4.915479572259731E-2</v>
      </c>
    </row>
    <row r="1077" spans="1:25" x14ac:dyDescent="0.25">
      <c r="A1077">
        <v>3.8969</v>
      </c>
      <c r="B1077">
        <v>7.4162999999999997</v>
      </c>
      <c r="C1077">
        <v>-1.8245</v>
      </c>
      <c r="D1077">
        <v>0.14007</v>
      </c>
      <c r="E1077">
        <v>0</v>
      </c>
      <c r="F1077">
        <v>1075</v>
      </c>
      <c r="G1077">
        <f t="shared" ca="1" si="160"/>
        <v>6.053835325859712</v>
      </c>
      <c r="H1077">
        <f t="shared" ca="1" si="161"/>
        <v>5.4053163098235117</v>
      </c>
      <c r="I1077">
        <f t="shared" ca="1" si="162"/>
        <v>-1.5487883036979262</v>
      </c>
      <c r="J1077">
        <f t="shared" ca="1" si="163"/>
        <v>0.29189551925477158</v>
      </c>
      <c r="Q1077">
        <f t="shared" ca="1" si="169"/>
        <v>0.39445345232381024</v>
      </c>
      <c r="R1077">
        <f t="shared" ca="1" si="159"/>
        <v>-0.26587835831614992</v>
      </c>
      <c r="S1077">
        <f t="shared" ca="1" si="159"/>
        <v>5.5994938069279243E-2</v>
      </c>
      <c r="T1077">
        <f t="shared" ca="1" si="159"/>
        <v>6.6081451148293779E-2</v>
      </c>
      <c r="V1077">
        <f t="shared" ca="1" si="165"/>
        <v>2.1569353258597119</v>
      </c>
      <c r="W1077">
        <f t="shared" ca="1" si="166"/>
        <v>-2.0109836901764875</v>
      </c>
      <c r="X1077">
        <f t="shared" ca="1" si="167"/>
        <v>0.27571169630207376</v>
      </c>
      <c r="Y1077">
        <f t="shared" ca="1" si="168"/>
        <v>0.15182551925477158</v>
      </c>
    </row>
    <row r="1078" spans="1:25" x14ac:dyDescent="0.25">
      <c r="A1078">
        <v>1.7452000000000001</v>
      </c>
      <c r="B1078">
        <v>4.8028000000000004</v>
      </c>
      <c r="C1078">
        <v>2.0878000000000001</v>
      </c>
      <c r="D1078">
        <v>0.62626999999999999</v>
      </c>
      <c r="E1078">
        <v>0</v>
      </c>
      <c r="F1078">
        <v>1076</v>
      </c>
      <c r="G1078">
        <f t="shared" ca="1" si="160"/>
        <v>-2.275314225456357</v>
      </c>
      <c r="H1078">
        <f t="shared" ca="1" si="161"/>
        <v>7.873402375593086</v>
      </c>
      <c r="I1078">
        <f t="shared" ca="1" si="162"/>
        <v>4.2850606087379361</v>
      </c>
      <c r="J1078">
        <f t="shared" ca="1" si="163"/>
        <v>0.85200961336825132</v>
      </c>
      <c r="Q1078">
        <f t="shared" ca="1" si="169"/>
        <v>-0.47247079094261069</v>
      </c>
      <c r="R1078">
        <f t="shared" ca="1" si="159"/>
        <v>0.34303317205599482</v>
      </c>
      <c r="S1078">
        <f t="shared" ca="1" si="159"/>
        <v>0.305960101689423</v>
      </c>
      <c r="T1078">
        <f t="shared" ca="1" si="159"/>
        <v>9.501612237376178E-2</v>
      </c>
      <c r="V1078">
        <f t="shared" ca="1" si="165"/>
        <v>-4.0205142254563571</v>
      </c>
      <c r="W1078">
        <f t="shared" ca="1" si="166"/>
        <v>3.0706023755930856</v>
      </c>
      <c r="X1078">
        <f t="shared" ca="1" si="167"/>
        <v>2.197260608737936</v>
      </c>
      <c r="Y1078">
        <f t="shared" ca="1" si="168"/>
        <v>0.22573961336825127</v>
      </c>
    </row>
    <row r="1079" spans="1:25" x14ac:dyDescent="0.25">
      <c r="A1079">
        <v>-6.2815000000000003</v>
      </c>
      <c r="B1079">
        <v>6.6650999999999998</v>
      </c>
      <c r="C1079">
        <v>0.52581</v>
      </c>
      <c r="D1079">
        <v>-7.0106999999999999</v>
      </c>
      <c r="E1079">
        <v>1</v>
      </c>
      <c r="F1079">
        <v>1077</v>
      </c>
      <c r="G1079">
        <f t="shared" ca="1" si="160"/>
        <v>-6.088359065484898</v>
      </c>
      <c r="H1079">
        <f t="shared" ca="1" si="161"/>
        <v>2.742990870207858</v>
      </c>
      <c r="I1079">
        <f t="shared" ca="1" si="162"/>
        <v>5.0672831729002574</v>
      </c>
      <c r="J1079">
        <f t="shared" ca="1" si="163"/>
        <v>-5.3257496210352091</v>
      </c>
      <c r="Q1079">
        <f t="shared" ca="1" si="169"/>
        <v>6.500866370196301E-2</v>
      </c>
      <c r="R1079">
        <f t="shared" ca="1" si="159"/>
        <v>-0.38616486682310514</v>
      </c>
      <c r="S1079">
        <f t="shared" ca="1" si="159"/>
        <v>0.42931630126555997</v>
      </c>
      <c r="T1079">
        <f t="shared" ca="1" si="159"/>
        <v>0.39630423609173404</v>
      </c>
      <c r="V1079">
        <f t="shared" ca="1" si="165"/>
        <v>0.19314093451510203</v>
      </c>
      <c r="W1079">
        <f t="shared" ca="1" si="166"/>
        <v>-3.9221091297921418</v>
      </c>
      <c r="X1079">
        <f t="shared" ca="1" si="167"/>
        <v>4.5414731729002575</v>
      </c>
      <c r="Y1079">
        <f t="shared" ca="1" si="168"/>
        <v>1.6849503789647911</v>
      </c>
    </row>
    <row r="1080" spans="1:25" x14ac:dyDescent="0.25">
      <c r="A1080">
        <v>-0.21393999999999999</v>
      </c>
      <c r="B1080">
        <v>-0.68286999999999998</v>
      </c>
      <c r="C1080">
        <v>9.6532000000000007E-2</v>
      </c>
      <c r="D1080">
        <v>1.1964999999999999</v>
      </c>
      <c r="E1080">
        <v>1</v>
      </c>
      <c r="F1080">
        <v>1078</v>
      </c>
      <c r="G1080">
        <f t="shared" ca="1" si="160"/>
        <v>-0.59717019670189186</v>
      </c>
      <c r="H1080">
        <f t="shared" ca="1" si="161"/>
        <v>9.4866020109496851E-2</v>
      </c>
      <c r="I1080">
        <f t="shared" ca="1" si="162"/>
        <v>-0.62093285777402274</v>
      </c>
      <c r="J1080">
        <f t="shared" ca="1" si="163"/>
        <v>3.6621960290635474</v>
      </c>
      <c r="Q1080">
        <f t="shared" ca="1" si="169"/>
        <v>-0.12073134035627309</v>
      </c>
      <c r="R1080">
        <f t="shared" ca="1" si="159"/>
        <v>0.12715628004634627</v>
      </c>
      <c r="S1080">
        <f t="shared" ca="1" si="159"/>
        <v>-0.13293613476523969</v>
      </c>
      <c r="T1080">
        <f t="shared" ca="1" si="159"/>
        <v>0.44997507541418369</v>
      </c>
      <c r="V1080">
        <f t="shared" ca="1" si="165"/>
        <v>-0.38323019670189185</v>
      </c>
      <c r="W1080">
        <f t="shared" ca="1" si="166"/>
        <v>0.77773602010949683</v>
      </c>
      <c r="X1080">
        <f t="shared" ca="1" si="167"/>
        <v>-0.71746485777402269</v>
      </c>
      <c r="Y1080">
        <f t="shared" ca="1" si="168"/>
        <v>2.4656960290635475</v>
      </c>
    </row>
    <row r="1081" spans="1:25" x14ac:dyDescent="0.25">
      <c r="A1081">
        <v>4.3684000000000003</v>
      </c>
      <c r="B1081">
        <v>9.6717999999999993</v>
      </c>
      <c r="C1081">
        <v>-3.9605999999999999</v>
      </c>
      <c r="D1081">
        <v>-3.1625000000000001</v>
      </c>
      <c r="E1081">
        <v>0</v>
      </c>
      <c r="F1081">
        <v>1079</v>
      </c>
      <c r="G1081">
        <f t="shared" ca="1" si="160"/>
        <v>3.6426836839287171</v>
      </c>
      <c r="H1081">
        <f t="shared" ca="1" si="161"/>
        <v>8.4493463566912617</v>
      </c>
      <c r="I1081">
        <f t="shared" ca="1" si="162"/>
        <v>-3.8895175454148774</v>
      </c>
      <c r="J1081">
        <f t="shared" ca="1" si="163"/>
        <v>-1.1420067418304654</v>
      </c>
      <c r="Q1081">
        <f t="shared" ca="1" si="169"/>
        <v>-0.20373219493007633</v>
      </c>
      <c r="R1081">
        <f t="shared" ca="1" si="159"/>
        <v>-0.18475116638804712</v>
      </c>
      <c r="S1081">
        <f t="shared" ca="1" si="159"/>
        <v>1.5078545794443232E-2</v>
      </c>
      <c r="T1081">
        <f t="shared" ca="1" si="159"/>
        <v>0.4241935738150685</v>
      </c>
      <c r="V1081">
        <f t="shared" ca="1" si="165"/>
        <v>-0.72571631607128317</v>
      </c>
      <c r="W1081">
        <f t="shared" ca="1" si="166"/>
        <v>-1.2224536433087367</v>
      </c>
      <c r="X1081">
        <f t="shared" ca="1" si="167"/>
        <v>7.1082454585122565E-2</v>
      </c>
      <c r="Y1081">
        <f t="shared" ca="1" si="168"/>
        <v>2.0204932581695347</v>
      </c>
    </row>
    <row r="1082" spans="1:25" x14ac:dyDescent="0.25">
      <c r="A1082">
        <v>1.7875000000000001</v>
      </c>
      <c r="B1082">
        <v>4.78</v>
      </c>
      <c r="C1082">
        <v>-5.1361999999999997</v>
      </c>
      <c r="D1082">
        <v>-3.2362000000000002</v>
      </c>
      <c r="E1082">
        <v>1</v>
      </c>
      <c r="F1082">
        <v>1080</v>
      </c>
      <c r="G1082">
        <f t="shared" ca="1" si="160"/>
        <v>1.3693257453245149</v>
      </c>
      <c r="H1082">
        <f t="shared" ca="1" si="161"/>
        <v>11.013322482095209</v>
      </c>
      <c r="I1082">
        <f t="shared" ca="1" si="162"/>
        <v>-4.4259845465337229</v>
      </c>
      <c r="J1082">
        <f t="shared" ca="1" si="163"/>
        <v>-2.306451411495666</v>
      </c>
      <c r="Q1082">
        <f t="shared" ca="1" si="169"/>
        <v>-0.13016934906861177</v>
      </c>
      <c r="R1082">
        <f t="shared" ca="1" si="159"/>
        <v>0.45240613749211145</v>
      </c>
      <c r="S1082">
        <f t="shared" ca="1" si="159"/>
        <v>0.13178802968035574</v>
      </c>
      <c r="T1082">
        <f t="shared" ca="1" si="159"/>
        <v>0.29011657872405283</v>
      </c>
      <c r="V1082">
        <f t="shared" ca="1" si="165"/>
        <v>-0.41817425467548508</v>
      </c>
      <c r="W1082">
        <f t="shared" ca="1" si="166"/>
        <v>6.2333224820952084</v>
      </c>
      <c r="X1082">
        <f t="shared" ca="1" si="167"/>
        <v>0.71021545346627712</v>
      </c>
      <c r="Y1082">
        <f t="shared" ca="1" si="168"/>
        <v>0.92974858850433406</v>
      </c>
    </row>
    <row r="1083" spans="1:25" x14ac:dyDescent="0.25">
      <c r="A1083">
        <v>2.7658999999999998</v>
      </c>
      <c r="B1083">
        <v>0.66215999999999997</v>
      </c>
      <c r="C1083">
        <v>4.1494</v>
      </c>
      <c r="D1083">
        <v>-0.28405999999999998</v>
      </c>
      <c r="E1083">
        <v>0</v>
      </c>
      <c r="F1083">
        <v>1081</v>
      </c>
      <c r="G1083">
        <f t="shared" ca="1" si="160"/>
        <v>-2.3004868724755743</v>
      </c>
      <c r="H1083">
        <f t="shared" ca="1" si="161"/>
        <v>1.8179518256042262</v>
      </c>
      <c r="I1083">
        <f t="shared" ca="1" si="162"/>
        <v>0.69327763782609653</v>
      </c>
      <c r="J1083">
        <f t="shared" ca="1" si="163"/>
        <v>-0.13328966861145017</v>
      </c>
      <c r="Q1083">
        <f t="shared" ca="1" si="169"/>
        <v>-0.48705091411282075</v>
      </c>
      <c r="R1083">
        <f t="shared" ca="1" si="159"/>
        <v>0.17672138204394394</v>
      </c>
      <c r="S1083">
        <f t="shared" ca="1" si="159"/>
        <v>-0.38718305657373031</v>
      </c>
      <c r="T1083">
        <f t="shared" ca="1" si="159"/>
        <v>6.5653756226512483E-2</v>
      </c>
      <c r="V1083">
        <f t="shared" ca="1" si="165"/>
        <v>-5.0663868724755741</v>
      </c>
      <c r="W1083">
        <f t="shared" ca="1" si="166"/>
        <v>1.1557918256042261</v>
      </c>
      <c r="X1083">
        <f t="shared" ca="1" si="167"/>
        <v>-3.4561223621739035</v>
      </c>
      <c r="Y1083">
        <f t="shared" ca="1" si="168"/>
        <v>0.15077033138854981</v>
      </c>
    </row>
    <row r="1084" spans="1:25" x14ac:dyDescent="0.25">
      <c r="A1084">
        <v>-2.5419</v>
      </c>
      <c r="B1084">
        <v>-0.65803999999999996</v>
      </c>
      <c r="C1084">
        <v>2.6842000000000001</v>
      </c>
      <c r="D1084">
        <v>1.1952</v>
      </c>
      <c r="E1084">
        <v>1</v>
      </c>
      <c r="F1084">
        <v>1082</v>
      </c>
      <c r="G1084">
        <f t="shared" ca="1" si="160"/>
        <v>-3.3966728414682112</v>
      </c>
      <c r="H1084">
        <f t="shared" ca="1" si="161"/>
        <v>-1.2140217822545498</v>
      </c>
      <c r="I1084">
        <f t="shared" ca="1" si="162"/>
        <v>3.0794268129274474</v>
      </c>
      <c r="J1084">
        <f t="shared" ca="1" si="163"/>
        <v>1.4292333022221686</v>
      </c>
      <c r="Q1084">
        <f t="shared" ca="1" si="169"/>
        <v>-0.23006106991813513</v>
      </c>
      <c r="R1084">
        <f t="shared" ca="1" si="159"/>
        <v>-9.4618023031147969E-2</v>
      </c>
      <c r="S1084">
        <f t="shared" ca="1" si="159"/>
        <v>7.8276120590794473E-2</v>
      </c>
      <c r="T1084">
        <f t="shared" ca="1" si="159"/>
        <v>9.8139951368199085E-2</v>
      </c>
      <c r="V1084">
        <f t="shared" ca="1" si="165"/>
        <v>-0.85477284146821131</v>
      </c>
      <c r="W1084">
        <f t="shared" ca="1" si="166"/>
        <v>-0.55598178225454997</v>
      </c>
      <c r="X1084">
        <f t="shared" ca="1" si="167"/>
        <v>0.39522681292744705</v>
      </c>
      <c r="Y1084">
        <f t="shared" ca="1" si="168"/>
        <v>0.2340333022221685</v>
      </c>
    </row>
    <row r="1085" spans="1:25" x14ac:dyDescent="0.25">
      <c r="A1085">
        <v>3.5339999999999998</v>
      </c>
      <c r="B1085">
        <v>9.3613999999999997</v>
      </c>
      <c r="C1085">
        <v>-3.6316000000000002</v>
      </c>
      <c r="D1085">
        <v>-1.2461</v>
      </c>
      <c r="E1085">
        <v>0</v>
      </c>
      <c r="F1085">
        <v>1083</v>
      </c>
      <c r="G1085">
        <f t="shared" ca="1" si="160"/>
        <v>2.7907566531774171</v>
      </c>
      <c r="H1085">
        <f t="shared" ca="1" si="161"/>
        <v>6.9112149784208095</v>
      </c>
      <c r="I1085">
        <f t="shared" ca="1" si="162"/>
        <v>-4.0192994351150313</v>
      </c>
      <c r="J1085">
        <f t="shared" ca="1" si="163"/>
        <v>-1.2967091058800151</v>
      </c>
      <c r="Q1085">
        <f t="shared" ca="1" si="169"/>
        <v>-0.20745329791031419</v>
      </c>
      <c r="R1085">
        <f t="shared" ca="1" si="159"/>
        <v>-0.30163176000437142</v>
      </c>
      <c r="S1085">
        <f t="shared" ca="1" si="159"/>
        <v>-7.690638856765164E-2</v>
      </c>
      <c r="T1085">
        <f t="shared" ca="1" si="159"/>
        <v>-2.3076014044001503E-2</v>
      </c>
      <c r="V1085">
        <f t="shared" ca="1" si="165"/>
        <v>-0.74324334682258286</v>
      </c>
      <c r="W1085">
        <f t="shared" ca="1" si="166"/>
        <v>-2.4501850215791903</v>
      </c>
      <c r="X1085">
        <f t="shared" ca="1" si="167"/>
        <v>-0.38769943511503119</v>
      </c>
      <c r="Y1085">
        <f t="shared" ca="1" si="168"/>
        <v>-5.0609105880015048E-2</v>
      </c>
    </row>
    <row r="1086" spans="1:25" x14ac:dyDescent="0.25">
      <c r="A1086">
        <v>-6.1631999999999998</v>
      </c>
      <c r="B1086">
        <v>8.7096</v>
      </c>
      <c r="C1086">
        <v>-0.21621000000000001</v>
      </c>
      <c r="D1086">
        <v>-3.6345000000000001</v>
      </c>
      <c r="E1086">
        <v>1</v>
      </c>
      <c r="F1086">
        <v>1084</v>
      </c>
      <c r="G1086">
        <f t="shared" ca="1" si="160"/>
        <v>-5.9405753573117428</v>
      </c>
      <c r="H1086">
        <f t="shared" ca="1" si="161"/>
        <v>10.717363377321711</v>
      </c>
      <c r="I1086">
        <f t="shared" ca="1" si="162"/>
        <v>1.3888986231112219</v>
      </c>
      <c r="J1086">
        <f t="shared" ca="1" si="163"/>
        <v>-4.3742936429739547</v>
      </c>
      <c r="Q1086">
        <f t="shared" ca="1" si="169"/>
        <v>7.4159789765060768E-2</v>
      </c>
      <c r="R1086">
        <f t="shared" ca="1" si="159"/>
        <v>0.26559371332384907</v>
      </c>
      <c r="S1086">
        <f t="shared" ca="1" si="159"/>
        <v>0.24957654913432359</v>
      </c>
      <c r="T1086">
        <f t="shared" ca="1" si="159"/>
        <v>-0.24938876455574654</v>
      </c>
      <c r="V1086">
        <f t="shared" ca="1" si="165"/>
        <v>0.22262464268825677</v>
      </c>
      <c r="W1086">
        <f t="shared" ca="1" si="166"/>
        <v>2.007763377321711</v>
      </c>
      <c r="X1086">
        <f t="shared" ca="1" si="167"/>
        <v>1.6051086231112219</v>
      </c>
      <c r="Y1086">
        <f t="shared" ca="1" si="168"/>
        <v>-0.73979364297395478</v>
      </c>
    </row>
    <row r="1087" spans="1:25" x14ac:dyDescent="0.25">
      <c r="A1087">
        <v>0.87256</v>
      </c>
      <c r="B1087">
        <v>9.2931000000000008</v>
      </c>
      <c r="C1087">
        <v>-0.7843</v>
      </c>
      <c r="D1087">
        <v>-2.1978</v>
      </c>
      <c r="E1087">
        <v>0</v>
      </c>
      <c r="F1087">
        <v>1085</v>
      </c>
      <c r="G1087">
        <f t="shared" ca="1" si="160"/>
        <v>-1.3679746927203538</v>
      </c>
      <c r="H1087">
        <f t="shared" ca="1" si="161"/>
        <v>11.57421428617142</v>
      </c>
      <c r="I1087">
        <f t="shared" ca="1" si="162"/>
        <v>-8.6329724708830184</v>
      </c>
      <c r="J1087">
        <f t="shared" ca="1" si="163"/>
        <v>-1.8949640718548144</v>
      </c>
      <c r="Q1087">
        <f t="shared" ca="1" si="169"/>
        <v>-0.40062852751786471</v>
      </c>
      <c r="R1087">
        <f t="shared" ca="1" si="159"/>
        <v>0.28856503968958558</v>
      </c>
      <c r="S1087">
        <f t="shared" ca="1" si="159"/>
        <v>-0.48299466600947194</v>
      </c>
      <c r="T1087">
        <f t="shared" ca="1" si="159"/>
        <v>0.12314269743857553</v>
      </c>
      <c r="V1087">
        <f t="shared" ca="1" si="165"/>
        <v>-2.2405346927203538</v>
      </c>
      <c r="W1087">
        <f t="shared" ca="1" si="166"/>
        <v>2.2811142861714191</v>
      </c>
      <c r="X1087">
        <f t="shared" ca="1" si="167"/>
        <v>-7.8486724708830193</v>
      </c>
      <c r="Y1087">
        <f t="shared" ca="1" si="168"/>
        <v>0.30283592814518567</v>
      </c>
    </row>
    <row r="1088" spans="1:25" x14ac:dyDescent="0.25">
      <c r="A1088">
        <v>5.1212999999999997</v>
      </c>
      <c r="B1088">
        <v>8.5564999999999998</v>
      </c>
      <c r="C1088">
        <v>-3.3917000000000002</v>
      </c>
      <c r="D1088">
        <v>-1.5474000000000001</v>
      </c>
      <c r="E1088">
        <v>0</v>
      </c>
      <c r="F1088">
        <v>1086</v>
      </c>
      <c r="G1088">
        <f t="shared" ca="1" si="160"/>
        <v>6.4274943093357351</v>
      </c>
      <c r="H1088">
        <f t="shared" ca="1" si="161"/>
        <v>9.5853285919664621</v>
      </c>
      <c r="I1088">
        <f t="shared" ca="1" si="162"/>
        <v>-4.2205122636737649</v>
      </c>
      <c r="J1088">
        <f t="shared" ca="1" si="163"/>
        <v>-1.5327421426773036</v>
      </c>
      <c r="Q1088">
        <f t="shared" ca="1" si="169"/>
        <v>0.30506680725382596</v>
      </c>
      <c r="R1088">
        <f t="shared" ca="1" si="159"/>
        <v>0.16085788615834207</v>
      </c>
      <c r="S1088">
        <f t="shared" ca="1" si="159"/>
        <v>-0.15012736342633526</v>
      </c>
      <c r="T1088">
        <f t="shared" ca="1" si="159"/>
        <v>6.7960147791763514E-3</v>
      </c>
      <c r="V1088">
        <f t="shared" ca="1" si="165"/>
        <v>1.3061943093357358</v>
      </c>
      <c r="W1088">
        <f t="shared" ca="1" si="166"/>
        <v>1.0288285919664617</v>
      </c>
      <c r="X1088">
        <f t="shared" ca="1" si="167"/>
        <v>-0.82881226367376515</v>
      </c>
      <c r="Y1088">
        <f t="shared" ca="1" si="168"/>
        <v>1.4657857322696423E-2</v>
      </c>
    </row>
    <row r="1089" spans="1:25" x14ac:dyDescent="0.25">
      <c r="A1089">
        <v>1.5478000000000001</v>
      </c>
      <c r="B1089">
        <v>9.1814</v>
      </c>
      <c r="C1089">
        <v>-1.6326000000000001</v>
      </c>
      <c r="D1089">
        <v>-1.7375</v>
      </c>
      <c r="E1089">
        <v>0</v>
      </c>
      <c r="F1089">
        <v>1087</v>
      </c>
      <c r="G1089">
        <f t="shared" ca="1" si="160"/>
        <v>0.56307958499141164</v>
      </c>
      <c r="H1089">
        <f t="shared" ca="1" si="161"/>
        <v>17.972052542520338</v>
      </c>
      <c r="I1089">
        <f t="shared" ca="1" si="162"/>
        <v>-2.0575913890171362</v>
      </c>
      <c r="J1089">
        <f t="shared" ca="1" si="163"/>
        <v>1.2048397685723045</v>
      </c>
      <c r="Q1089">
        <f t="shared" ca="1" si="169"/>
        <v>-0.25420812704474427</v>
      </c>
      <c r="R1089">
        <f t="shared" ca="1" si="159"/>
        <v>0.48186590693753395</v>
      </c>
      <c r="S1089">
        <f t="shared" ca="1" si="159"/>
        <v>-8.3648985988324709E-2</v>
      </c>
      <c r="T1089">
        <f t="shared" ca="1" si="159"/>
        <v>0.46794334036939866</v>
      </c>
      <c r="V1089">
        <f t="shared" ca="1" si="165"/>
        <v>-0.98472041500858842</v>
      </c>
      <c r="W1089">
        <f t="shared" ca="1" si="166"/>
        <v>8.7906525425203359</v>
      </c>
      <c r="X1089">
        <f t="shared" ca="1" si="167"/>
        <v>-0.42499138901713607</v>
      </c>
      <c r="Y1089">
        <f t="shared" ca="1" si="168"/>
        <v>2.9423397685723045</v>
      </c>
    </row>
    <row r="1090" spans="1:25" x14ac:dyDescent="0.25">
      <c r="A1090">
        <v>1.1644000000000001</v>
      </c>
      <c r="B1090">
        <v>3.8094999999999999</v>
      </c>
      <c r="C1090">
        <v>-4.9408000000000003</v>
      </c>
      <c r="D1090">
        <v>-4.0909000000000004</v>
      </c>
      <c r="E1090">
        <v>1</v>
      </c>
      <c r="F1090">
        <v>1088</v>
      </c>
      <c r="G1090">
        <f t="shared" ca="1" si="160"/>
        <v>0.98762635619791483</v>
      </c>
      <c r="H1090">
        <f t="shared" ca="1" si="161"/>
        <v>3.2841290175171012</v>
      </c>
      <c r="I1090">
        <f t="shared" ca="1" si="162"/>
        <v>-3.8526568380997688</v>
      </c>
      <c r="J1090">
        <f t="shared" ca="1" si="163"/>
        <v>-4.0657120457437248</v>
      </c>
      <c r="Q1090">
        <f t="shared" ca="1" si="169"/>
        <v>-5.984398202315111E-2</v>
      </c>
      <c r="R1090">
        <f ca="1">(0.5-RAND())</f>
        <v>-8.9908796490084986E-2</v>
      </c>
      <c r="S1090">
        <f ca="1">(0.5-RAND())</f>
        <v>0.18710939017793937</v>
      </c>
      <c r="T1090">
        <f ca="1">(0.5-RAND())</f>
        <v>1.1621133270867889E-2</v>
      </c>
      <c r="V1090">
        <f t="shared" ca="1" si="165"/>
        <v>-0.1767736438020853</v>
      </c>
      <c r="W1090">
        <f t="shared" ca="1" si="166"/>
        <v>-0.52537098248289871</v>
      </c>
      <c r="X1090">
        <f t="shared" ca="1" si="167"/>
        <v>1.0881431619002317</v>
      </c>
      <c r="Y1090">
        <f t="shared" ca="1" si="168"/>
        <v>2.5187954256275204E-2</v>
      </c>
    </row>
    <row r="1091" spans="1:25" x14ac:dyDescent="0.25">
      <c r="A1091">
        <v>-2.121</v>
      </c>
      <c r="B1091">
        <v>-5.5879999999999999E-2</v>
      </c>
      <c r="C1091">
        <v>1.9490000000000001</v>
      </c>
      <c r="D1091">
        <v>1.353</v>
      </c>
      <c r="E1091">
        <v>1</v>
      </c>
      <c r="F1091">
        <v>1089</v>
      </c>
      <c r="G1091">
        <f t="shared" ref="G1091:G1099" ca="1" si="170">A1091+V1091</f>
        <v>-5.6169115727673429</v>
      </c>
      <c r="H1091">
        <f t="shared" ref="H1091:H1099" ca="1" si="171">B1091+W1091</f>
        <v>3.3137020995332306E-2</v>
      </c>
      <c r="I1091">
        <f t="shared" ref="I1091:I1099" ca="1" si="172">C1091+X1091</f>
        <v>2.5752103075105408</v>
      </c>
      <c r="J1091">
        <f t="shared" ref="J1091:J1099" ca="1" si="173">D1091+Y1091</f>
        <v>-3.7864789544131812</v>
      </c>
      <c r="Q1091">
        <f t="shared" ref="Q1091:T1154" ca="1" si="174">(0.5-RAND())</f>
        <v>-0.45981232151146778</v>
      </c>
      <c r="R1091">
        <f t="shared" ca="1" si="174"/>
        <v>1.6514680093447254E-2</v>
      </c>
      <c r="S1091">
        <f t="shared" ca="1" si="174"/>
        <v>0.11821911842996224</v>
      </c>
      <c r="T1091">
        <f t="shared" ca="1" si="174"/>
        <v>-0.49587875545381099</v>
      </c>
      <c r="V1091">
        <f t="shared" ref="V1091:V1154" ca="1" si="175">$N$2-$O$2*(SIGN(Q1091)*(LN(1-2*(ABS(Q1091)))))</f>
        <v>-3.4959115727673433</v>
      </c>
      <c r="W1091">
        <f t="shared" ref="W1091:W1154" ca="1" si="176">$N$2-$O$4*(SIGN(R1091)*(LN(1-2*(ABS(R1091)))))</f>
        <v>8.9017020995332305E-2</v>
      </c>
      <c r="X1091">
        <f t="shared" ref="X1091:X1154" ca="1" si="177">$N$2-$O$6*(SIGN(S1091)*(LN(1-2*(ABS(S1091)))))</f>
        <v>0.62621030751054063</v>
      </c>
      <c r="Y1091">
        <f t="shared" ref="Y1091:Y1154" ca="1" si="178">$N$2-$O$8*(SIGN(T1091)*(LN(1-2*(ABS(T1091)))))</f>
        <v>-5.1394789544131809</v>
      </c>
    </row>
    <row r="1092" spans="1:25" x14ac:dyDescent="0.25">
      <c r="A1092">
        <v>-2.3982999999999999</v>
      </c>
      <c r="B1092">
        <v>12.606</v>
      </c>
      <c r="C1092">
        <v>2.9464000000000001</v>
      </c>
      <c r="D1092">
        <v>-5.7888000000000002</v>
      </c>
      <c r="E1092">
        <v>0</v>
      </c>
      <c r="F1092">
        <v>1090</v>
      </c>
      <c r="G1092">
        <f t="shared" ca="1" si="170"/>
        <v>-2.8789561439166667</v>
      </c>
      <c r="H1092">
        <f t="shared" ca="1" si="171"/>
        <v>13.942055083168068</v>
      </c>
      <c r="I1092">
        <f t="shared" ca="1" si="172"/>
        <v>-9.3403677264610074E-2</v>
      </c>
      <c r="J1092">
        <f t="shared" ca="1" si="173"/>
        <v>-4.8485436171727336</v>
      </c>
      <c r="Q1092">
        <f t="shared" ca="1" si="174"/>
        <v>-0.14646343956698216</v>
      </c>
      <c r="R1092">
        <f t="shared" ca="1" si="174"/>
        <v>0.19797821674508997</v>
      </c>
      <c r="S1092">
        <f t="shared" ca="1" si="174"/>
        <v>-0.36502225875205285</v>
      </c>
      <c r="T1092">
        <f t="shared" ca="1" si="174"/>
        <v>0.29216558481431287</v>
      </c>
      <c r="V1092">
        <f t="shared" ca="1" si="175"/>
        <v>-0.48065614391666656</v>
      </c>
      <c r="W1092">
        <f t="shared" ca="1" si="176"/>
        <v>1.3360550831680689</v>
      </c>
      <c r="X1092">
        <f t="shared" ca="1" si="177"/>
        <v>-3.0398036772646102</v>
      </c>
      <c r="Y1092">
        <f t="shared" ca="1" si="178"/>
        <v>0.94025638282726698</v>
      </c>
    </row>
    <row r="1093" spans="1:25" x14ac:dyDescent="0.25">
      <c r="A1093">
        <v>-2.2623000000000002</v>
      </c>
      <c r="B1093">
        <v>12.117699999999999</v>
      </c>
      <c r="C1093">
        <v>0.28845999999999999</v>
      </c>
      <c r="D1093">
        <v>-7.7580999999999998</v>
      </c>
      <c r="E1093">
        <v>0</v>
      </c>
      <c r="F1093">
        <v>1091</v>
      </c>
      <c r="G1093">
        <f t="shared" ca="1" si="170"/>
        <v>-2.6252066749321132</v>
      </c>
      <c r="H1093">
        <f t="shared" ca="1" si="171"/>
        <v>8.4444657515135937</v>
      </c>
      <c r="I1093">
        <f t="shared" ca="1" si="172"/>
        <v>0.16750200949285204</v>
      </c>
      <c r="J1093">
        <f t="shared" ca="1" si="173"/>
        <v>-7.8764381635492313</v>
      </c>
      <c r="Q1093">
        <f t="shared" ca="1" si="174"/>
        <v>-0.11513179241371363</v>
      </c>
      <c r="R1093">
        <f t="shared" ca="1" si="174"/>
        <v>-0.37495739023221208</v>
      </c>
      <c r="S1093">
        <f t="shared" ca="1" si="174"/>
        <v>-2.5386231520690195E-2</v>
      </c>
      <c r="T1093">
        <f t="shared" ca="1" si="174"/>
        <v>-5.2300535192848052E-2</v>
      </c>
      <c r="V1093">
        <f t="shared" ca="1" si="175"/>
        <v>-0.36290667493211326</v>
      </c>
      <c r="W1093">
        <f t="shared" ca="1" si="176"/>
        <v>-3.673234248486406</v>
      </c>
      <c r="X1093">
        <f t="shared" ca="1" si="177"/>
        <v>-0.12095799050714794</v>
      </c>
      <c r="Y1093">
        <f t="shared" ca="1" si="178"/>
        <v>-0.11833816354923164</v>
      </c>
    </row>
    <row r="1094" spans="1:25" x14ac:dyDescent="0.25">
      <c r="A1094">
        <v>1.8216000000000001</v>
      </c>
      <c r="B1094">
        <v>-6.4748000000000001</v>
      </c>
      <c r="C1094">
        <v>8.0513999999999992</v>
      </c>
      <c r="D1094">
        <v>-0.41854999999999998</v>
      </c>
      <c r="E1094">
        <v>0</v>
      </c>
      <c r="F1094">
        <v>1092</v>
      </c>
      <c r="G1094">
        <f t="shared" ca="1" si="170"/>
        <v>1.6537734733674039</v>
      </c>
      <c r="H1094">
        <f t="shared" ca="1" si="171"/>
        <v>-2.9961695723775632</v>
      </c>
      <c r="I1094">
        <f t="shared" ca="1" si="172"/>
        <v>6.1507878140258327</v>
      </c>
      <c r="J1094">
        <f t="shared" ca="1" si="173"/>
        <v>-0.40742114931917284</v>
      </c>
      <c r="Q1094">
        <f t="shared" ca="1" si="174"/>
        <v>-5.6994852435712562E-2</v>
      </c>
      <c r="R1094">
        <f t="shared" ca="1" si="174"/>
        <v>0.36543049682378737</v>
      </c>
      <c r="S1094">
        <f t="shared" ca="1" si="174"/>
        <v>-0.27950938371719147</v>
      </c>
      <c r="T1094">
        <f t="shared" ca="1" si="174"/>
        <v>5.1683054221579594E-3</v>
      </c>
      <c r="V1094">
        <f t="shared" ca="1" si="175"/>
        <v>-0.16782652663259615</v>
      </c>
      <c r="W1094">
        <f t="shared" ca="1" si="176"/>
        <v>3.4786304276224369</v>
      </c>
      <c r="X1094">
        <f t="shared" ca="1" si="177"/>
        <v>-1.9006121859741667</v>
      </c>
      <c r="Y1094">
        <f t="shared" ca="1" si="178"/>
        <v>1.1128850680827132E-2</v>
      </c>
    </row>
    <row r="1095" spans="1:25" x14ac:dyDescent="0.25">
      <c r="A1095">
        <v>4.6352000000000002</v>
      </c>
      <c r="B1095">
        <v>-3.0087000000000002</v>
      </c>
      <c r="C1095">
        <v>2.6772999999999998</v>
      </c>
      <c r="D1095">
        <v>1.212</v>
      </c>
      <c r="E1095">
        <v>0</v>
      </c>
      <c r="F1095">
        <v>1093</v>
      </c>
      <c r="G1095">
        <f t="shared" ca="1" si="170"/>
        <v>5.6995407077524147</v>
      </c>
      <c r="H1095">
        <f t="shared" ca="1" si="171"/>
        <v>-3.7680046476580569</v>
      </c>
      <c r="I1095">
        <f t="shared" ca="1" si="172"/>
        <v>0.26836175387649819</v>
      </c>
      <c r="J1095">
        <f t="shared" ca="1" si="173"/>
        <v>0.8014266595793289</v>
      </c>
      <c r="Q1095">
        <f t="shared" ca="1" si="174"/>
        <v>0.26792337002316158</v>
      </c>
      <c r="R1095">
        <f t="shared" ca="1" si="174"/>
        <v>-0.12455435038347817</v>
      </c>
      <c r="S1095">
        <f t="shared" ca="1" si="174"/>
        <v>-0.32287131541897307</v>
      </c>
      <c r="T1095">
        <f t="shared" ca="1" si="174"/>
        <v>-0.15920605552702882</v>
      </c>
      <c r="V1095">
        <f t="shared" ca="1" si="175"/>
        <v>1.0643407077524147</v>
      </c>
      <c r="W1095">
        <f t="shared" ca="1" si="176"/>
        <v>-0.75930464765805683</v>
      </c>
      <c r="X1095">
        <f t="shared" ca="1" si="177"/>
        <v>-2.4089382461235016</v>
      </c>
      <c r="Y1095">
        <f t="shared" ca="1" si="178"/>
        <v>-0.41057334042067112</v>
      </c>
    </row>
    <row r="1096" spans="1:25" x14ac:dyDescent="0.25">
      <c r="A1096">
        <v>1.8313999999999999</v>
      </c>
      <c r="B1096">
        <v>6.3672000000000004</v>
      </c>
      <c r="C1096">
        <v>-3.6277999999999998E-2</v>
      </c>
      <c r="D1096">
        <v>4.9554000000000001E-2</v>
      </c>
      <c r="E1096">
        <v>0</v>
      </c>
      <c r="F1096">
        <v>1094</v>
      </c>
      <c r="G1096">
        <f t="shared" ca="1" si="170"/>
        <v>1.7895251660407334</v>
      </c>
      <c r="H1096">
        <f t="shared" ca="1" si="171"/>
        <v>6.4285695645528467</v>
      </c>
      <c r="I1096">
        <f t="shared" ca="1" si="172"/>
        <v>-1.796703153688072</v>
      </c>
      <c r="J1096">
        <f t="shared" ca="1" si="173"/>
        <v>-2.2798979847274459</v>
      </c>
      <c r="Q1096">
        <f t="shared" ca="1" si="174"/>
        <v>-1.4873147158287359E-2</v>
      </c>
      <c r="R1096">
        <f t="shared" ca="1" si="174"/>
        <v>1.1444706388707981E-2</v>
      </c>
      <c r="S1096">
        <f t="shared" ca="1" si="174"/>
        <v>-0.26578360769378573</v>
      </c>
      <c r="T1096">
        <f t="shared" ca="1" si="174"/>
        <v>-0.44318927934649355</v>
      </c>
      <c r="V1096">
        <f t="shared" ca="1" si="175"/>
        <v>-4.1874833959266548E-2</v>
      </c>
      <c r="W1096">
        <f t="shared" ca="1" si="176"/>
        <v>6.1369564552845993E-2</v>
      </c>
      <c r="X1096">
        <f t="shared" ca="1" si="177"/>
        <v>-1.760425153688072</v>
      </c>
      <c r="Y1096">
        <f t="shared" ca="1" si="178"/>
        <v>-2.329451984727446</v>
      </c>
    </row>
    <row r="1097" spans="1:25" x14ac:dyDescent="0.25">
      <c r="A1097">
        <v>0.15423000000000001</v>
      </c>
      <c r="B1097">
        <v>0.11794</v>
      </c>
      <c r="C1097">
        <v>-1.6822999999999999</v>
      </c>
      <c r="D1097">
        <v>0.59523999999999999</v>
      </c>
      <c r="E1097">
        <v>1</v>
      </c>
      <c r="F1097">
        <v>1095</v>
      </c>
      <c r="G1097">
        <f t="shared" ca="1" si="170"/>
        <v>2.8228286591693981</v>
      </c>
      <c r="H1097">
        <f t="shared" ca="1" si="171"/>
        <v>-6.9341511352882703</v>
      </c>
      <c r="I1097">
        <f t="shared" ca="1" si="172"/>
        <v>0.17370792235498422</v>
      </c>
      <c r="J1097">
        <f t="shared" ca="1" si="173"/>
        <v>1.5622910602088744</v>
      </c>
      <c r="Q1097">
        <f t="shared" ca="1" si="174"/>
        <v>0.42702110469867227</v>
      </c>
      <c r="R1097">
        <f t="shared" ca="1" si="174"/>
        <v>-0.46505508440516741</v>
      </c>
      <c r="S1097">
        <f t="shared" ca="1" si="174"/>
        <v>0.27523173635070974</v>
      </c>
      <c r="T1097">
        <f t="shared" ca="1" si="174"/>
        <v>0.29730042758703545</v>
      </c>
      <c r="V1097">
        <f t="shared" ca="1" si="175"/>
        <v>2.668598659169398</v>
      </c>
      <c r="W1097">
        <f t="shared" ca="1" si="176"/>
        <v>-7.0520911352882703</v>
      </c>
      <c r="X1097">
        <f t="shared" ca="1" si="177"/>
        <v>1.8560079223549841</v>
      </c>
      <c r="Y1097">
        <f t="shared" ca="1" si="178"/>
        <v>0.96705106020887432</v>
      </c>
    </row>
    <row r="1098" spans="1:25" x14ac:dyDescent="0.25">
      <c r="A1098">
        <v>-2.484</v>
      </c>
      <c r="B1098">
        <v>12.161099999999999</v>
      </c>
      <c r="C1098">
        <v>2.8203999999999998</v>
      </c>
      <c r="D1098">
        <v>-3.7418</v>
      </c>
      <c r="E1098">
        <v>0</v>
      </c>
      <c r="F1098">
        <v>1096</v>
      </c>
      <c r="G1098">
        <f t="shared" ca="1" si="170"/>
        <v>-4.316152449383317</v>
      </c>
      <c r="H1098">
        <f t="shared" ca="1" si="171"/>
        <v>13.447393512309183</v>
      </c>
      <c r="I1098">
        <f t="shared" ca="1" si="172"/>
        <v>6.2069563154380702</v>
      </c>
      <c r="J1098">
        <f t="shared" ca="1" si="173"/>
        <v>-3.8058910446776095</v>
      </c>
      <c r="Q1098">
        <f t="shared" ca="1" si="174"/>
        <v>-0.36659807745767181</v>
      </c>
      <c r="R1098">
        <f t="shared" ca="1" si="174"/>
        <v>0.19225400291992034</v>
      </c>
      <c r="S1098">
        <f t="shared" ca="1" si="174"/>
        <v>0.38375099768399545</v>
      </c>
      <c r="T1098">
        <f t="shared" ca="1" si="174"/>
        <v>-2.9041601524755212E-2</v>
      </c>
      <c r="V1098">
        <f t="shared" ca="1" si="175"/>
        <v>-1.832152449383317</v>
      </c>
      <c r="W1098">
        <f t="shared" ca="1" si="176"/>
        <v>1.2862935123091848</v>
      </c>
      <c r="X1098">
        <f t="shared" ca="1" si="177"/>
        <v>3.3865563154380705</v>
      </c>
      <c r="Y1098">
        <f t="shared" ca="1" si="178"/>
        <v>-6.4091044677609552E-2</v>
      </c>
    </row>
    <row r="1099" spans="1:25" x14ac:dyDescent="0.25">
      <c r="A1099">
        <v>3.9460000000000002</v>
      </c>
      <c r="B1099">
        <v>6.8513999999999999</v>
      </c>
      <c r="C1099">
        <v>-1.5443</v>
      </c>
      <c r="D1099">
        <v>-0.55820000000000003</v>
      </c>
      <c r="E1099">
        <v>0</v>
      </c>
      <c r="F1099">
        <v>1097</v>
      </c>
      <c r="G1099">
        <f t="shared" ca="1" si="170"/>
        <v>3.8014161282337584</v>
      </c>
      <c r="H1099">
        <f t="shared" ca="1" si="171"/>
        <v>18.252797592588625</v>
      </c>
      <c r="I1099">
        <f t="shared" ca="1" si="172"/>
        <v>-2.6908592261192963</v>
      </c>
      <c r="J1099">
        <f t="shared" ca="1" si="173"/>
        <v>-1.8711004603777297</v>
      </c>
      <c r="Q1099">
        <f t="shared" ca="1" si="174"/>
        <v>-4.9506955384903018E-2</v>
      </c>
      <c r="R1099">
        <f t="shared" ca="1" si="174"/>
        <v>0.49322845266672133</v>
      </c>
      <c r="S1099">
        <f t="shared" ca="1" si="174"/>
        <v>-0.19488494185446892</v>
      </c>
      <c r="T1099">
        <f t="shared" ca="1" si="174"/>
        <v>-0.35323625656354485</v>
      </c>
      <c r="V1099">
        <f t="shared" ca="1" si="175"/>
        <v>-0.14458387176624188</v>
      </c>
      <c r="W1099">
        <f t="shared" ca="1" si="176"/>
        <v>11.401397592588625</v>
      </c>
      <c r="X1099">
        <f t="shared" ca="1" si="177"/>
        <v>-1.1465592261192965</v>
      </c>
      <c r="Y1099">
        <f t="shared" ca="1" si="178"/>
        <v>-1.3129004603777297</v>
      </c>
    </row>
    <row r="1100" spans="1:25" x14ac:dyDescent="0.25">
      <c r="A1100">
        <v>4.0972</v>
      </c>
      <c r="B1100">
        <v>0.46972000000000003</v>
      </c>
      <c r="C1100">
        <v>1.6671</v>
      </c>
      <c r="D1100">
        <v>0.91593000000000002</v>
      </c>
      <c r="F1100">
        <v>1098</v>
      </c>
      <c r="G1100">
        <v>4.0972</v>
      </c>
      <c r="H1100">
        <v>0.46972000000000003</v>
      </c>
      <c r="I1100">
        <v>1.6671</v>
      </c>
      <c r="J1100">
        <v>0.91593000000000002</v>
      </c>
      <c r="M1100" s="10">
        <v>0</v>
      </c>
      <c r="N1100">
        <f>IF(((_xll.Mean(Tabular_Banknotes!J1101)&lt;0.5)*AND(M1100=0)), 1, 0)</f>
        <v>1</v>
      </c>
      <c r="O1100">
        <f>IF(((_xll.Mean(Tabular_Banknotes!J1101)&gt;0.5)*AND(M1100=1)), 1, 0)</f>
        <v>0</v>
      </c>
      <c r="P1100">
        <f>N1100+O1100</f>
        <v>1</v>
      </c>
      <c r="Q1100">
        <f t="shared" ca="1" si="174"/>
        <v>-0.17740858264009696</v>
      </c>
      <c r="R1100">
        <f t="shared" ca="1" si="174"/>
        <v>0.41715630588917918</v>
      </c>
      <c r="S1100">
        <f t="shared" ca="1" si="174"/>
        <v>1.8195611819480595E-2</v>
      </c>
      <c r="T1100">
        <f t="shared" ca="1" si="174"/>
        <v>-0.17885774024078116</v>
      </c>
      <c r="V1100">
        <f t="shared" ca="1" si="175"/>
        <v>-0.60767742407579572</v>
      </c>
      <c r="W1100">
        <f t="shared" ca="1" si="176"/>
        <v>4.7643722696668265</v>
      </c>
      <c r="X1100">
        <f t="shared" ca="1" si="177"/>
        <v>8.6052213281304593E-2</v>
      </c>
      <c r="Y1100">
        <f t="shared" ca="1" si="178"/>
        <v>-0.4741882839806546</v>
      </c>
    </row>
    <row r="1101" spans="1:25" x14ac:dyDescent="0.25">
      <c r="A1101">
        <v>-4.4775</v>
      </c>
      <c r="B1101">
        <v>-13.0303</v>
      </c>
      <c r="C1101">
        <v>17.083400000000001</v>
      </c>
      <c r="D1101">
        <v>-3.0345</v>
      </c>
      <c r="F1101">
        <v>1099</v>
      </c>
      <c r="G1101">
        <v>-4.4775</v>
      </c>
      <c r="H1101">
        <v>-13.0303</v>
      </c>
      <c r="I1101">
        <v>17.083400000000001</v>
      </c>
      <c r="J1101">
        <v>-3.0345</v>
      </c>
      <c r="M1101" s="9">
        <v>1</v>
      </c>
      <c r="N1101">
        <f>IF(((_xll.Mean(Tabular_Banknotes!J1102)&lt;0.5)*AND(M1101=0)), 1, 0)</f>
        <v>0</v>
      </c>
      <c r="O1101">
        <f>IF(((_xll.Mean(Tabular_Banknotes!J1102)&gt;0.5)*AND(M1101=1)), 1, 0)</f>
        <v>1</v>
      </c>
      <c r="P1101">
        <f t="shared" ref="P1101:P1164" si="179">N1101+O1101</f>
        <v>1</v>
      </c>
      <c r="Q1101">
        <f t="shared" ca="1" si="174"/>
        <v>-0.26775413862571884</v>
      </c>
      <c r="R1101">
        <f t="shared" ca="1" si="174"/>
        <v>-0.44605122335888381</v>
      </c>
      <c r="S1101">
        <f t="shared" ca="1" si="174"/>
        <v>-0.16417037712403104</v>
      </c>
      <c r="T1101">
        <f t="shared" ca="1" si="174"/>
        <v>-0.32208295829640621</v>
      </c>
      <c r="V1101">
        <f t="shared" ca="1" si="175"/>
        <v>-1.0633298952189616</v>
      </c>
      <c r="W1101">
        <f t="shared" ca="1" si="176"/>
        <v>-5.9011534384456077</v>
      </c>
      <c r="X1101">
        <f t="shared" ca="1" si="177"/>
        <v>-0.92390691465745123</v>
      </c>
      <c r="Y1101">
        <f t="shared" ca="1" si="178"/>
        <v>-1.1067266857014013</v>
      </c>
    </row>
    <row r="1102" spans="1:25" x14ac:dyDescent="0.25">
      <c r="A1102">
        <v>0.11592</v>
      </c>
      <c r="B1102">
        <v>3.2219000000000002</v>
      </c>
      <c r="C1102">
        <v>-3.4302000000000001</v>
      </c>
      <c r="D1102">
        <v>-2.8456999999999999</v>
      </c>
      <c r="F1102">
        <v>1100</v>
      </c>
      <c r="G1102">
        <v>0.11592</v>
      </c>
      <c r="H1102">
        <v>3.2219000000000002</v>
      </c>
      <c r="I1102">
        <v>-3.4302000000000001</v>
      </c>
      <c r="J1102">
        <v>-2.8456999999999999</v>
      </c>
      <c r="M1102" s="10">
        <v>1</v>
      </c>
      <c r="N1102">
        <f>IF(((_xll.Mean(Tabular_Banknotes!J1103)&lt;0.5)*AND(M1102=0)), 1, 0)</f>
        <v>0</v>
      </c>
      <c r="O1102">
        <f>IF(((_xll.Mean(Tabular_Banknotes!J1103)&gt;0.5)*AND(M1102=1)), 1, 0)</f>
        <v>0</v>
      </c>
      <c r="P1102">
        <f t="shared" si="179"/>
        <v>0</v>
      </c>
      <c r="Q1102">
        <f t="shared" ca="1" si="174"/>
        <v>0.14119047396580198</v>
      </c>
      <c r="R1102">
        <f t="shared" ca="1" si="174"/>
        <v>-0.29238905083107014</v>
      </c>
      <c r="S1102">
        <f t="shared" ca="1" si="174"/>
        <v>-2.0464232269778893E-2</v>
      </c>
      <c r="T1102">
        <f t="shared" ca="1" si="174"/>
        <v>-0.49655387925153827</v>
      </c>
      <c r="V1102">
        <f t="shared" ca="1" si="175"/>
        <v>0.46012650990345372</v>
      </c>
      <c r="W1102">
        <f t="shared" ca="1" si="176"/>
        <v>-2.329486899106572</v>
      </c>
      <c r="X1102">
        <f t="shared" ca="1" si="177"/>
        <v>-9.7008318309723104E-2</v>
      </c>
      <c r="Y1102">
        <f t="shared" ca="1" si="178"/>
        <v>-5.3310998192476218</v>
      </c>
    </row>
    <row r="1103" spans="1:25" x14ac:dyDescent="0.25">
      <c r="A1103">
        <v>-0.12196</v>
      </c>
      <c r="B1103">
        <v>8.8068000000000008</v>
      </c>
      <c r="C1103">
        <v>0.94565999999999995</v>
      </c>
      <c r="D1103">
        <v>-4.2267000000000001</v>
      </c>
      <c r="F1103">
        <v>1101</v>
      </c>
      <c r="G1103">
        <v>-0.12196</v>
      </c>
      <c r="H1103">
        <v>8.8068000000000008</v>
      </c>
      <c r="I1103">
        <v>0.94565999999999995</v>
      </c>
      <c r="J1103">
        <v>-4.2267000000000001</v>
      </c>
      <c r="M1103" s="9">
        <v>0</v>
      </c>
      <c r="N1103">
        <f>IF(((_xll.Mean(Tabular_Banknotes!J1104)&lt;0.5)*AND(M1103=0)), 1, 0)</f>
        <v>1</v>
      </c>
      <c r="O1103">
        <f>IF(((_xll.Mean(Tabular_Banknotes!J1104)&gt;0.5)*AND(M1103=1)), 1, 0)</f>
        <v>0</v>
      </c>
      <c r="P1103">
        <f t="shared" si="179"/>
        <v>1</v>
      </c>
      <c r="Q1103">
        <f t="shared" ca="1" si="174"/>
        <v>-2.3817811739218264E-2</v>
      </c>
      <c r="R1103">
        <f t="shared" ca="1" si="174"/>
        <v>0.43819556119212466</v>
      </c>
      <c r="S1103">
        <f t="shared" ca="1" si="174"/>
        <v>3.1249430378480603E-2</v>
      </c>
      <c r="T1103">
        <f t="shared" ca="1" si="174"/>
        <v>-9.0322914601138504E-2</v>
      </c>
      <c r="V1103">
        <f t="shared" ca="1" si="175"/>
        <v>-6.7680967819520307E-2</v>
      </c>
      <c r="W1103">
        <f t="shared" ca="1" si="176"/>
        <v>5.5408671234551283</v>
      </c>
      <c r="X1103">
        <f t="shared" ca="1" si="177"/>
        <v>0.14981367515713148</v>
      </c>
      <c r="Y1103">
        <f t="shared" ca="1" si="178"/>
        <v>-0.21339875038798256</v>
      </c>
    </row>
    <row r="1104" spans="1:25" x14ac:dyDescent="0.25">
      <c r="A1104">
        <v>3.0632000000000001</v>
      </c>
      <c r="B1104">
        <v>-3.3315000000000001</v>
      </c>
      <c r="C1104">
        <v>5.1304999999999996</v>
      </c>
      <c r="D1104">
        <v>0.82669999999999999</v>
      </c>
      <c r="F1104">
        <v>1102</v>
      </c>
      <c r="G1104">
        <v>3.0632000000000001</v>
      </c>
      <c r="H1104">
        <v>-3.3315000000000001</v>
      </c>
      <c r="I1104">
        <v>5.1304999999999996</v>
      </c>
      <c r="J1104">
        <v>0.82669999999999999</v>
      </c>
      <c r="M1104" s="10">
        <v>0</v>
      </c>
      <c r="N1104">
        <f>IF(((_xll.Mean(Tabular_Banknotes!J1105)&lt;0.5)*AND(M1104=0)), 1, 0)</f>
        <v>1</v>
      </c>
      <c r="O1104">
        <f>IF(((_xll.Mean(Tabular_Banknotes!J1105)&gt;0.5)*AND(M1104=1)), 1, 0)</f>
        <v>0</v>
      </c>
      <c r="P1104">
        <f t="shared" si="179"/>
        <v>1</v>
      </c>
      <c r="Q1104">
        <f t="shared" ca="1" si="174"/>
        <v>-2.9080658527516068E-2</v>
      </c>
      <c r="R1104">
        <f t="shared" ca="1" si="174"/>
        <v>0.28174708954887062</v>
      </c>
      <c r="S1104">
        <f t="shared" ca="1" si="174"/>
        <v>0.37629713281613941</v>
      </c>
      <c r="T1104">
        <f t="shared" ca="1" si="174"/>
        <v>-0.3899989812025505</v>
      </c>
      <c r="V1104">
        <f t="shared" ca="1" si="175"/>
        <v>-8.3092223952553848E-2</v>
      </c>
      <c r="W1104">
        <f t="shared" ca="1" si="176"/>
        <v>2.1970005109138042</v>
      </c>
      <c r="X1104">
        <f t="shared" ca="1" si="177"/>
        <v>3.2422890661893597</v>
      </c>
      <c r="Y1104">
        <f t="shared" ca="1" si="178"/>
        <v>-1.6217268706029462</v>
      </c>
    </row>
    <row r="1105" spans="1:25" x14ac:dyDescent="0.25">
      <c r="A1105">
        <v>1.0637000000000001</v>
      </c>
      <c r="B1105">
        <v>3.6957</v>
      </c>
      <c r="C1105">
        <v>-4.1593999999999998</v>
      </c>
      <c r="D1105">
        <v>-1.9379</v>
      </c>
      <c r="F1105">
        <v>1103</v>
      </c>
      <c r="G1105">
        <v>1.0637000000000001</v>
      </c>
      <c r="H1105">
        <v>3.6957</v>
      </c>
      <c r="I1105">
        <v>-4.1593999999999998</v>
      </c>
      <c r="J1105">
        <v>-1.9379</v>
      </c>
      <c r="M1105" s="9">
        <v>1</v>
      </c>
      <c r="N1105">
        <f>IF(((_xll.Mean(Tabular_Banknotes!J1106)&lt;0.5)*AND(M1105=0)), 1, 0)</f>
        <v>0</v>
      </c>
      <c r="O1105">
        <f>IF(((_xll.Mean(Tabular_Banknotes!J1106)&gt;0.5)*AND(M1105=1)), 1, 0)</f>
        <v>0</v>
      </c>
      <c r="P1105">
        <f t="shared" si="179"/>
        <v>0</v>
      </c>
      <c r="Q1105">
        <f t="shared" ca="1" si="174"/>
        <v>-0.35478712571372506</v>
      </c>
      <c r="R1105">
        <f t="shared" ca="1" si="174"/>
        <v>0.21200209490835564</v>
      </c>
      <c r="S1105">
        <f t="shared" ca="1" si="174"/>
        <v>0.142073586060672</v>
      </c>
      <c r="T1105">
        <f t="shared" ca="1" si="174"/>
        <v>-7.6295848958158996E-2</v>
      </c>
      <c r="V1105">
        <f t="shared" ca="1" si="175"/>
        <v>-1.7145136860935191</v>
      </c>
      <c r="W1105">
        <f t="shared" ca="1" si="176"/>
        <v>1.4620675107095848</v>
      </c>
      <c r="X1105">
        <f t="shared" ca="1" si="177"/>
        <v>0.7759824583862559</v>
      </c>
      <c r="Y1105">
        <f t="shared" ca="1" si="178"/>
        <v>-0.17733989150138349</v>
      </c>
    </row>
    <row r="1106" spans="1:25" x14ac:dyDescent="0.25">
      <c r="A1106">
        <v>4.9249000000000001</v>
      </c>
      <c r="B1106">
        <v>0.68906000000000001</v>
      </c>
      <c r="C1106">
        <v>0.77344000000000002</v>
      </c>
      <c r="D1106">
        <v>1.2095</v>
      </c>
      <c r="F1106">
        <v>1104</v>
      </c>
      <c r="G1106">
        <v>4.9249000000000001</v>
      </c>
      <c r="H1106">
        <v>0.68906000000000001</v>
      </c>
      <c r="I1106">
        <v>0.77344000000000002</v>
      </c>
      <c r="J1106">
        <v>1.2095</v>
      </c>
      <c r="M1106" s="10">
        <v>0</v>
      </c>
      <c r="N1106">
        <f>IF(((_xll.Mean(Tabular_Banknotes!J1107)&lt;0.5)*AND(M1106=0)), 1, 0)</f>
        <v>1</v>
      </c>
      <c r="O1106">
        <f>IF(((_xll.Mean(Tabular_Banknotes!J1107)&gt;0.5)*AND(M1106=1)), 1, 0)</f>
        <v>0</v>
      </c>
      <c r="P1106">
        <f t="shared" si="179"/>
        <v>1</v>
      </c>
      <c r="Q1106">
        <f t="shared" ca="1" si="174"/>
        <v>-0.16982940923948942</v>
      </c>
      <c r="R1106">
        <f t="shared" ca="1" si="174"/>
        <v>-9.9112434519045056E-2</v>
      </c>
      <c r="S1106">
        <f t="shared" ca="1" si="174"/>
        <v>-0.33387309616074701</v>
      </c>
      <c r="T1106">
        <f t="shared" ca="1" si="174"/>
        <v>-4.0897511777902018E-2</v>
      </c>
      <c r="V1106">
        <f t="shared" ca="1" si="175"/>
        <v>-0.57547445832115407</v>
      </c>
      <c r="W1106">
        <f t="shared" ca="1" si="176"/>
        <v>-0.58552970971942619</v>
      </c>
      <c r="X1106">
        <f t="shared" ca="1" si="177"/>
        <v>-2.5577937068849863</v>
      </c>
      <c r="Y1106">
        <f t="shared" ca="1" si="178"/>
        <v>-9.1399359368575087E-2</v>
      </c>
    </row>
    <row r="1107" spans="1:25" x14ac:dyDescent="0.25">
      <c r="A1107">
        <v>-1.9116</v>
      </c>
      <c r="B1107">
        <v>-6.1603000000000003</v>
      </c>
      <c r="C1107">
        <v>5.6059999999999999</v>
      </c>
      <c r="D1107">
        <v>0.48532999999999998</v>
      </c>
      <c r="F1107">
        <v>1105</v>
      </c>
      <c r="G1107">
        <v>-1.9116</v>
      </c>
      <c r="H1107">
        <v>-6.1603000000000003</v>
      </c>
      <c r="I1107">
        <v>5.6059999999999999</v>
      </c>
      <c r="J1107">
        <v>0.48532999999999998</v>
      </c>
      <c r="M1107" s="9">
        <v>1</v>
      </c>
      <c r="N1107">
        <f>IF(((_xll.Mean(Tabular_Banknotes!J1108)&lt;0.5)*AND(M1107=0)), 1, 0)</f>
        <v>0</v>
      </c>
      <c r="O1107">
        <f>IF(((_xll.Mean(Tabular_Banknotes!J1108)&gt;0.5)*AND(M1107=1)), 1, 0)</f>
        <v>1</v>
      </c>
      <c r="P1107">
        <f t="shared" si="179"/>
        <v>1</v>
      </c>
      <c r="Q1107">
        <f t="shared" ca="1" si="174"/>
        <v>-0.48954249524617088</v>
      </c>
      <c r="R1107">
        <f t="shared" ca="1" si="174"/>
        <v>7.056448576232488E-2</v>
      </c>
      <c r="S1107">
        <f t="shared" ca="1" si="174"/>
        <v>0.41076465591848044</v>
      </c>
      <c r="T1107">
        <f t="shared" ca="1" si="174"/>
        <v>0.43480198443667506</v>
      </c>
      <c r="V1107">
        <f t="shared" ca="1" si="175"/>
        <v>-5.362729901101865</v>
      </c>
      <c r="W1107">
        <f t="shared" ca="1" si="176"/>
        <v>0.40321195586577574</v>
      </c>
      <c r="X1107">
        <f t="shared" ca="1" si="177"/>
        <v>4.0004541921862069</v>
      </c>
      <c r="Y1107">
        <f t="shared" ca="1" si="178"/>
        <v>2.1819613823256883</v>
      </c>
    </row>
    <row r="1108" spans="1:25" x14ac:dyDescent="0.25">
      <c r="A1108">
        <v>-1.3931</v>
      </c>
      <c r="B1108">
        <v>1.5664</v>
      </c>
      <c r="C1108">
        <v>7.5381999999999998</v>
      </c>
      <c r="D1108">
        <v>0.78403</v>
      </c>
      <c r="F1108">
        <v>1106</v>
      </c>
      <c r="G1108">
        <v>-1.3931</v>
      </c>
      <c r="H1108">
        <v>1.5664</v>
      </c>
      <c r="I1108">
        <v>7.5381999999999998</v>
      </c>
      <c r="J1108">
        <v>0.78403</v>
      </c>
      <c r="M1108" s="10">
        <v>0</v>
      </c>
      <c r="N1108">
        <f>IF(((_xll.Mean(Tabular_Banknotes!J1109)&lt;0.5)*AND(M1108=0)), 1, 0)</f>
        <v>0</v>
      </c>
      <c r="O1108">
        <f>IF(((_xll.Mean(Tabular_Banknotes!J1109)&gt;0.5)*AND(M1108=1)), 1, 0)</f>
        <v>0</v>
      </c>
      <c r="P1108">
        <f t="shared" si="179"/>
        <v>0</v>
      </c>
      <c r="Q1108">
        <f t="shared" ca="1" si="174"/>
        <v>0.22930842369680593</v>
      </c>
      <c r="R1108">
        <f t="shared" ca="1" si="174"/>
        <v>-0.31953974403690133</v>
      </c>
      <c r="S1108">
        <f t="shared" ca="1" si="174"/>
        <v>0.18658669442232234</v>
      </c>
      <c r="T1108">
        <f t="shared" ca="1" si="174"/>
        <v>0.22346783969711514</v>
      </c>
      <c r="V1108">
        <f t="shared" ca="1" si="175"/>
        <v>0.85091183972823192</v>
      </c>
      <c r="W1108">
        <f t="shared" ca="1" si="176"/>
        <v>-2.7009447658667267</v>
      </c>
      <c r="X1108">
        <f t="shared" ca="1" si="177"/>
        <v>1.0842684932476072</v>
      </c>
      <c r="Y1108">
        <f t="shared" ca="1" si="178"/>
        <v>0.63437438078432717</v>
      </c>
    </row>
    <row r="1109" spans="1:25" x14ac:dyDescent="0.25">
      <c r="A1109">
        <v>-0.55647999999999997</v>
      </c>
      <c r="B1109">
        <v>3.2136</v>
      </c>
      <c r="C1109">
        <v>-3.3085</v>
      </c>
      <c r="D1109">
        <v>-2.7965</v>
      </c>
      <c r="F1109">
        <v>1107</v>
      </c>
      <c r="G1109">
        <v>-0.55647999999999997</v>
      </c>
      <c r="H1109">
        <v>3.2136</v>
      </c>
      <c r="I1109">
        <v>-3.3085</v>
      </c>
      <c r="J1109">
        <v>-2.7965</v>
      </c>
      <c r="M1109" s="9">
        <v>1</v>
      </c>
      <c r="N1109">
        <f>IF(((_xll.Mean(Tabular_Banknotes!J1110)&lt;0.5)*AND(M1109=0)), 1, 0)</f>
        <v>0</v>
      </c>
      <c r="O1109">
        <f>IF(((_xll.Mean(Tabular_Banknotes!J1110)&gt;0.5)*AND(M1109=1)), 1, 0)</f>
        <v>0</v>
      </c>
      <c r="P1109">
        <f t="shared" si="179"/>
        <v>0</v>
      </c>
      <c r="Q1109">
        <f t="shared" ca="1" si="174"/>
        <v>0.40704376150946275</v>
      </c>
      <c r="R1109">
        <f t="shared" ca="1" si="174"/>
        <v>0.28800904529603089</v>
      </c>
      <c r="S1109">
        <f t="shared" ca="1" si="174"/>
        <v>-9.760645305422111E-2</v>
      </c>
      <c r="T1109">
        <f t="shared" ca="1" si="174"/>
        <v>-0.49472510518152324</v>
      </c>
      <c r="V1109">
        <f t="shared" ca="1" si="175"/>
        <v>2.3330771787489808</v>
      </c>
      <c r="W1109">
        <f t="shared" ca="1" si="176"/>
        <v>2.2741540628325789</v>
      </c>
      <c r="X1109">
        <f t="shared" ca="1" si="177"/>
        <v>-0.50414502718977627</v>
      </c>
      <c r="Y1109">
        <f t="shared" ca="1" si="178"/>
        <v>-4.8751350788200112</v>
      </c>
    </row>
    <row r="1110" spans="1:25" x14ac:dyDescent="0.25">
      <c r="A1110">
        <v>-2.7610999999999999</v>
      </c>
      <c r="B1110">
        <v>-10.5099</v>
      </c>
      <c r="C1110">
        <v>9.0238999999999994</v>
      </c>
      <c r="D1110">
        <v>-1.9547000000000001</v>
      </c>
      <c r="F1110">
        <v>1108</v>
      </c>
      <c r="G1110">
        <v>-2.7610999999999999</v>
      </c>
      <c r="H1110">
        <v>-10.5099</v>
      </c>
      <c r="I1110">
        <v>9.0238999999999994</v>
      </c>
      <c r="J1110">
        <v>-1.9547000000000001</v>
      </c>
      <c r="M1110" s="10">
        <v>1</v>
      </c>
      <c r="N1110">
        <f>IF(((_xll.Mean(Tabular_Banknotes!J1111)&lt;0.5)*AND(M1110=0)), 1, 0)</f>
        <v>0</v>
      </c>
      <c r="O1110">
        <f>IF(((_xll.Mean(Tabular_Banknotes!J1111)&gt;0.5)*AND(M1110=1)), 1, 0)</f>
        <v>1</v>
      </c>
      <c r="P1110">
        <f t="shared" si="179"/>
        <v>1</v>
      </c>
      <c r="Q1110">
        <f t="shared" ca="1" si="174"/>
        <v>0.42845368093536773</v>
      </c>
      <c r="R1110">
        <f t="shared" ca="1" si="174"/>
        <v>0.46459949484768881</v>
      </c>
      <c r="S1110">
        <f t="shared" ca="1" si="174"/>
        <v>-0.29580694096662952</v>
      </c>
      <c r="T1110">
        <f t="shared" ca="1" si="174"/>
        <v>-0.15409820421781872</v>
      </c>
      <c r="V1110">
        <f t="shared" ca="1" si="175"/>
        <v>2.6960901140787787</v>
      </c>
      <c r="W1110">
        <f t="shared" ca="1" si="176"/>
        <v>7.0177611237070092</v>
      </c>
      <c r="X1110">
        <f t="shared" ca="1" si="177"/>
        <v>-2.0788668495039744</v>
      </c>
      <c r="Y1110">
        <f t="shared" ca="1" si="178"/>
        <v>-0.39463915914530767</v>
      </c>
    </row>
    <row r="1111" spans="1:25" x14ac:dyDescent="0.25">
      <c r="A1111">
        <v>-5.9034000000000004</v>
      </c>
      <c r="B1111">
        <v>6.5678999999999998</v>
      </c>
      <c r="C1111">
        <v>0.67661000000000004</v>
      </c>
      <c r="D1111">
        <v>-6.6797000000000004</v>
      </c>
      <c r="F1111">
        <v>1109</v>
      </c>
      <c r="G1111">
        <v>-5.9034000000000004</v>
      </c>
      <c r="H1111">
        <v>6.5678999999999998</v>
      </c>
      <c r="I1111">
        <v>0.67661000000000004</v>
      </c>
      <c r="J1111">
        <v>-6.6797000000000004</v>
      </c>
      <c r="M1111" s="9">
        <v>1</v>
      </c>
      <c r="N1111">
        <f>IF(((_xll.Mean(Tabular_Banknotes!J1112)&lt;0.5)*AND(M1111=0)), 1, 0)</f>
        <v>0</v>
      </c>
      <c r="O1111">
        <f>IF(((_xll.Mean(Tabular_Banknotes!J1112)&gt;0.5)*AND(M1111=1)), 1, 0)</f>
        <v>1</v>
      </c>
      <c r="P1111">
        <f t="shared" si="179"/>
        <v>1</v>
      </c>
      <c r="Q1111">
        <f t="shared" ca="1" si="174"/>
        <v>0.41360098152393299</v>
      </c>
      <c r="R1111">
        <f t="shared" ca="1" si="174"/>
        <v>0.27774949261731186</v>
      </c>
      <c r="S1111">
        <f t="shared" ca="1" si="174"/>
        <v>-0.13846114398856701</v>
      </c>
      <c r="T1111">
        <f t="shared" ca="1" si="174"/>
        <v>-8.1814704909456859E-2</v>
      </c>
      <c r="V1111">
        <f t="shared" ca="1" si="175"/>
        <v>2.4345170370398841</v>
      </c>
      <c r="W1111">
        <f t="shared" ca="1" si="176"/>
        <v>2.148895358869805</v>
      </c>
      <c r="X1111">
        <f t="shared" ca="1" si="177"/>
        <v>-0.75267122092954497</v>
      </c>
      <c r="Y1111">
        <f t="shared" ca="1" si="178"/>
        <v>-0.1913825089587993</v>
      </c>
    </row>
    <row r="1112" spans="1:25" x14ac:dyDescent="0.25">
      <c r="A1112">
        <v>-1.2243999999999999</v>
      </c>
      <c r="B1112">
        <v>1.7484999999999999</v>
      </c>
      <c r="C1112">
        <v>-1.4801</v>
      </c>
      <c r="D1112">
        <v>-1.4180999999999999</v>
      </c>
      <c r="F1112">
        <v>1110</v>
      </c>
      <c r="G1112">
        <v>-1.2243999999999999</v>
      </c>
      <c r="H1112">
        <v>1.7484999999999999</v>
      </c>
      <c r="I1112">
        <v>-1.4801</v>
      </c>
      <c r="J1112">
        <v>-1.4180999999999999</v>
      </c>
      <c r="M1112" s="10">
        <v>1</v>
      </c>
      <c r="N1112">
        <f>IF(((_xll.Mean(Tabular_Banknotes!J1113)&lt;0.5)*AND(M1112=0)), 1, 0)</f>
        <v>0</v>
      </c>
      <c r="O1112">
        <f>IF(((_xll.Mean(Tabular_Banknotes!J1113)&gt;0.5)*AND(M1112=1)), 1, 0)</f>
        <v>0</v>
      </c>
      <c r="P1112">
        <f t="shared" si="179"/>
        <v>0</v>
      </c>
      <c r="Q1112">
        <f t="shared" ca="1" si="174"/>
        <v>-0.17386213374767923</v>
      </c>
      <c r="R1112">
        <f t="shared" ca="1" si="174"/>
        <v>5.4644886142583227E-2</v>
      </c>
      <c r="S1112">
        <f t="shared" ca="1" si="174"/>
        <v>-0.22713447948629484</v>
      </c>
      <c r="T1112">
        <f t="shared" ca="1" si="174"/>
        <v>-3.4047213599655901E-2</v>
      </c>
      <c r="V1112">
        <f t="shared" ca="1" si="175"/>
        <v>-0.59251586337465589</v>
      </c>
      <c r="W1112">
        <f t="shared" ca="1" si="176"/>
        <v>0.30673892636366279</v>
      </c>
      <c r="X1112">
        <f t="shared" ca="1" si="177"/>
        <v>-1.4058769335968029</v>
      </c>
      <c r="Y1112">
        <f t="shared" ca="1" si="178"/>
        <v>-7.553591164977326E-2</v>
      </c>
    </row>
    <row r="1113" spans="1:25" x14ac:dyDescent="0.25">
      <c r="A1113">
        <v>-0.83121</v>
      </c>
      <c r="B1113">
        <v>3.9307000000000002E-2</v>
      </c>
      <c r="C1113">
        <v>5.3690000000000002E-2</v>
      </c>
      <c r="D1113">
        <v>-0.23105000000000001</v>
      </c>
      <c r="F1113">
        <v>1111</v>
      </c>
      <c r="G1113">
        <v>-0.83121</v>
      </c>
      <c r="H1113">
        <v>3.9307000000000002E-2</v>
      </c>
      <c r="I1113">
        <v>5.3690000000000002E-2</v>
      </c>
      <c r="J1113">
        <v>-0.23105000000000001</v>
      </c>
      <c r="M1113" s="9">
        <v>1</v>
      </c>
      <c r="N1113">
        <f>IF(((_xll.Mean(Tabular_Banknotes!J1114)&lt;0.5)*AND(M1113=0)), 1, 0)</f>
        <v>0</v>
      </c>
      <c r="O1113">
        <f>IF(((_xll.Mean(Tabular_Banknotes!J1114)&gt;0.5)*AND(M1113=1)), 1, 0)</f>
        <v>0</v>
      </c>
      <c r="P1113">
        <f t="shared" si="179"/>
        <v>0</v>
      </c>
      <c r="Q1113">
        <f t="shared" ca="1" si="174"/>
        <v>-0.27979093564563218</v>
      </c>
      <c r="R1113">
        <f t="shared" ca="1" si="174"/>
        <v>-4.7534570956980993E-2</v>
      </c>
      <c r="S1113">
        <f t="shared" ca="1" si="174"/>
        <v>-0.2362283132066928</v>
      </c>
      <c r="T1113">
        <f t="shared" ca="1" si="174"/>
        <v>3.0424079771895762E-4</v>
      </c>
      <c r="V1113">
        <f t="shared" ca="1" si="175"/>
        <v>-1.1371283863482433</v>
      </c>
      <c r="W1113">
        <f t="shared" ca="1" si="176"/>
        <v>-0.26475932190384605</v>
      </c>
      <c r="X1113">
        <f t="shared" ca="1" si="177"/>
        <v>-1.4845594835714606</v>
      </c>
      <c r="Y1113">
        <f t="shared" ca="1" si="178"/>
        <v>6.5192474465076186E-4</v>
      </c>
    </row>
    <row r="1114" spans="1:25" x14ac:dyDescent="0.25">
      <c r="A1114">
        <v>3.8839999999999999</v>
      </c>
      <c r="B1114">
        <v>10.027699999999999</v>
      </c>
      <c r="C1114">
        <v>-3.9298000000000002</v>
      </c>
      <c r="D1114">
        <v>-4.0819000000000001</v>
      </c>
      <c r="F1114">
        <v>1112</v>
      </c>
      <c r="G1114">
        <v>3.8839999999999999</v>
      </c>
      <c r="H1114">
        <v>10.027699999999999</v>
      </c>
      <c r="I1114">
        <v>-3.9298000000000002</v>
      </c>
      <c r="J1114">
        <v>-4.0819000000000001</v>
      </c>
      <c r="M1114" s="10">
        <v>0</v>
      </c>
      <c r="N1114">
        <f>IF(((_xll.Mean(Tabular_Banknotes!J1115)&lt;0.5)*AND(M1114=0)), 1, 0)</f>
        <v>1</v>
      </c>
      <c r="O1114">
        <f>IF(((_xll.Mean(Tabular_Banknotes!J1115)&gt;0.5)*AND(M1114=1)), 1, 0)</f>
        <v>0</v>
      </c>
      <c r="P1114">
        <f t="shared" si="179"/>
        <v>1</v>
      </c>
      <c r="Q1114">
        <f t="shared" ca="1" si="174"/>
        <v>-0.13131244729759695</v>
      </c>
      <c r="R1114">
        <f t="shared" ca="1" si="174"/>
        <v>0.4969637681020459</v>
      </c>
      <c r="S1114">
        <f t="shared" ca="1" si="174"/>
        <v>0.33031812395652838</v>
      </c>
      <c r="T1114">
        <f t="shared" ca="1" si="174"/>
        <v>-0.33842806199697606</v>
      </c>
      <c r="V1114">
        <f t="shared" ca="1" si="175"/>
        <v>-0.42246696984815346</v>
      </c>
      <c r="W1114">
        <f t="shared" ca="1" si="176"/>
        <v>13.527260093546799</v>
      </c>
      <c r="X1114">
        <f t="shared" ca="1" si="177"/>
        <v>2.5086428596149979</v>
      </c>
      <c r="Y1114">
        <f t="shared" ca="1" si="178"/>
        <v>-1.2099423853243276</v>
      </c>
    </row>
    <row r="1115" spans="1:25" x14ac:dyDescent="0.25">
      <c r="A1115">
        <v>2.2892999999999999</v>
      </c>
      <c r="B1115">
        <v>3.7330000000000001</v>
      </c>
      <c r="C1115">
        <v>0.63119999999999998</v>
      </c>
      <c r="D1115">
        <v>-0.39785999999999999</v>
      </c>
      <c r="F1115">
        <v>1113</v>
      </c>
      <c r="G1115">
        <v>2.2892999999999999</v>
      </c>
      <c r="H1115">
        <v>3.7330000000000001</v>
      </c>
      <c r="I1115">
        <v>0.63119999999999998</v>
      </c>
      <c r="J1115">
        <v>-0.39785999999999999</v>
      </c>
      <c r="M1115" s="9">
        <v>0</v>
      </c>
      <c r="N1115">
        <f>IF(((_xll.Mean(Tabular_Banknotes!J1116)&lt;0.5)*AND(M1115=0)), 1, 0)</f>
        <v>1</v>
      </c>
      <c r="O1115">
        <f>IF(((_xll.Mean(Tabular_Banknotes!J1116)&gt;0.5)*AND(M1115=1)), 1, 0)</f>
        <v>0</v>
      </c>
      <c r="P1115">
        <f t="shared" si="179"/>
        <v>1</v>
      </c>
      <c r="Q1115">
        <f t="shared" ca="1" si="174"/>
        <v>-0.4285499096661558</v>
      </c>
      <c r="R1115">
        <f t="shared" ca="1" si="174"/>
        <v>0.25200558744322432</v>
      </c>
      <c r="S1115">
        <f t="shared" ca="1" si="174"/>
        <v>0.2983459143523105</v>
      </c>
      <c r="T1115">
        <f t="shared" ca="1" si="174"/>
        <v>-0.1280784288961041</v>
      </c>
      <c r="V1115">
        <f t="shared" ca="1" si="175"/>
        <v>-2.697956446798611</v>
      </c>
      <c r="W1115">
        <f t="shared" ca="1" si="176"/>
        <v>1.8584163853098739</v>
      </c>
      <c r="X1115">
        <f t="shared" ca="1" si="177"/>
        <v>2.107911886965578</v>
      </c>
      <c r="Y1115">
        <f t="shared" ca="1" si="178"/>
        <v>-0.31695649336827042</v>
      </c>
    </row>
    <row r="1116" spans="1:25" x14ac:dyDescent="0.25">
      <c r="A1116">
        <v>2.6562000000000001</v>
      </c>
      <c r="B1116">
        <v>10.7044</v>
      </c>
      <c r="C1116">
        <v>-3.3085</v>
      </c>
      <c r="D1116">
        <v>-4.0766999999999998</v>
      </c>
      <c r="F1116">
        <v>1114</v>
      </c>
      <c r="G1116">
        <v>2.6562000000000001</v>
      </c>
      <c r="H1116">
        <v>10.7044</v>
      </c>
      <c r="I1116">
        <v>-3.3085</v>
      </c>
      <c r="J1116">
        <v>-4.0766999999999998</v>
      </c>
      <c r="M1116" s="10">
        <v>0</v>
      </c>
      <c r="N1116">
        <f>IF(((_xll.Mean(Tabular_Banknotes!J1117)&lt;0.5)*AND(M1116=0)), 1, 0)</f>
        <v>1</v>
      </c>
      <c r="O1116">
        <f>IF(((_xll.Mean(Tabular_Banknotes!J1117)&gt;0.5)*AND(M1116=1)), 1, 0)</f>
        <v>0</v>
      </c>
      <c r="P1116">
        <f t="shared" si="179"/>
        <v>1</v>
      </c>
      <c r="Q1116">
        <f t="shared" ca="1" si="174"/>
        <v>0.44634848546381634</v>
      </c>
      <c r="R1116">
        <f t="shared" ca="1" si="174"/>
        <v>-0.1573887541350143</v>
      </c>
      <c r="S1116">
        <f t="shared" ca="1" si="174"/>
        <v>0.46050897756885911</v>
      </c>
      <c r="T1116">
        <f t="shared" ca="1" si="174"/>
        <v>0.23317206878835728</v>
      </c>
      <c r="V1116">
        <f t="shared" ca="1" si="175"/>
        <v>3.0952285300266436</v>
      </c>
      <c r="W1116">
        <f t="shared" ca="1" si="176"/>
        <v>-1.0018557170903475</v>
      </c>
      <c r="X1116">
        <f t="shared" ca="1" si="177"/>
        <v>5.892827601454762</v>
      </c>
      <c r="Y1116">
        <f t="shared" ca="1" si="178"/>
        <v>0.67263635155997381</v>
      </c>
    </row>
    <row r="1117" spans="1:25" x14ac:dyDescent="0.25">
      <c r="A1117">
        <v>-2.8833000000000002</v>
      </c>
      <c r="B1117">
        <v>1.7713000000000001</v>
      </c>
      <c r="C1117">
        <v>0.68945999999999996</v>
      </c>
      <c r="D1117">
        <v>-0.46379999999999999</v>
      </c>
      <c r="F1117">
        <v>1115</v>
      </c>
      <c r="G1117">
        <v>-2.8833000000000002</v>
      </c>
      <c r="H1117">
        <v>1.7713000000000001</v>
      </c>
      <c r="I1117">
        <v>0.68945999999999996</v>
      </c>
      <c r="J1117">
        <v>-0.46379999999999999</v>
      </c>
      <c r="M1117" s="9">
        <v>1</v>
      </c>
      <c r="N1117">
        <f>IF(((_xll.Mean(Tabular_Banknotes!J1118)&lt;0.5)*AND(M1117=0)), 1, 0)</f>
        <v>0</v>
      </c>
      <c r="O1117">
        <f>IF(((_xll.Mean(Tabular_Banknotes!J1118)&gt;0.5)*AND(M1117=1)), 1, 0)</f>
        <v>1</v>
      </c>
      <c r="P1117">
        <f t="shared" si="179"/>
        <v>1</v>
      </c>
      <c r="Q1117">
        <f t="shared" ca="1" si="174"/>
        <v>-3.0041418267155562E-2</v>
      </c>
      <c r="R1117">
        <f t="shared" ca="1" si="174"/>
        <v>-0.19456531838228464</v>
      </c>
      <c r="S1117">
        <f t="shared" ca="1" si="174"/>
        <v>-0.30121663952732558</v>
      </c>
      <c r="T1117">
        <f t="shared" ca="1" si="174"/>
        <v>-8.7728436775345142E-2</v>
      </c>
      <c r="V1117">
        <f t="shared" ca="1" si="175"/>
        <v>-8.5924209598217338E-2</v>
      </c>
      <c r="W1117">
        <f t="shared" ca="1" si="176"/>
        <v>-1.3062738474193627</v>
      </c>
      <c r="X1117">
        <f t="shared" ca="1" si="177"/>
        <v>-2.1411958473742336</v>
      </c>
      <c r="Y1117">
        <f t="shared" ca="1" si="178"/>
        <v>-0.20663707105768891</v>
      </c>
    </row>
    <row r="1118" spans="1:25" x14ac:dyDescent="0.25">
      <c r="A1118">
        <v>2.5068000000000001</v>
      </c>
      <c r="B1118">
        <v>1.1588000000000001</v>
      </c>
      <c r="C1118">
        <v>3.9249000000000001</v>
      </c>
      <c r="D1118">
        <v>0.12584999999999999</v>
      </c>
      <c r="F1118">
        <v>1116</v>
      </c>
      <c r="G1118">
        <v>2.5068000000000001</v>
      </c>
      <c r="H1118">
        <v>1.1588000000000001</v>
      </c>
      <c r="I1118">
        <v>3.9249000000000001</v>
      </c>
      <c r="J1118">
        <v>0.12584999999999999</v>
      </c>
      <c r="M1118" s="10">
        <v>0</v>
      </c>
      <c r="N1118">
        <f>IF(((_xll.Mean(Tabular_Banknotes!J1119)&lt;0.5)*AND(M1118=0)), 1, 0)</f>
        <v>1</v>
      </c>
      <c r="O1118">
        <f>IF(((_xll.Mean(Tabular_Banknotes!J1119)&gt;0.5)*AND(M1118=1)), 1, 0)</f>
        <v>0</v>
      </c>
      <c r="P1118">
        <f t="shared" si="179"/>
        <v>1</v>
      </c>
      <c r="Q1118">
        <f t="shared" ca="1" si="174"/>
        <v>0.33130318523267854</v>
      </c>
      <c r="R1118">
        <f t="shared" ca="1" si="174"/>
        <v>9.4092741900370314E-2</v>
      </c>
      <c r="S1118">
        <f t="shared" ca="1" si="174"/>
        <v>0.3043989545635909</v>
      </c>
      <c r="T1118">
        <f t="shared" ca="1" si="174"/>
        <v>-0.43837597048561272</v>
      </c>
      <c r="V1118">
        <f t="shared" ca="1" si="175"/>
        <v>1.5066456047159624</v>
      </c>
      <c r="W1118">
        <f t="shared" ca="1" si="176"/>
        <v>0.55254979160634754</v>
      </c>
      <c r="X1118">
        <f t="shared" ca="1" si="177"/>
        <v>2.1786589277244026</v>
      </c>
      <c r="Y1118">
        <f t="shared" ca="1" si="178"/>
        <v>-2.2423452545880185</v>
      </c>
    </row>
    <row r="1119" spans="1:25" x14ac:dyDescent="0.25">
      <c r="A1119">
        <v>4.7431999999999999</v>
      </c>
      <c r="B1119">
        <v>2.1086</v>
      </c>
      <c r="C1119">
        <v>0.1368</v>
      </c>
      <c r="D1119">
        <v>1.6543000000000001</v>
      </c>
      <c r="F1119">
        <v>1117</v>
      </c>
      <c r="G1119">
        <v>4.7431999999999999</v>
      </c>
      <c r="H1119">
        <v>2.1086</v>
      </c>
      <c r="I1119">
        <v>0.1368</v>
      </c>
      <c r="J1119">
        <v>1.6543000000000001</v>
      </c>
      <c r="M1119" s="9">
        <v>0</v>
      </c>
      <c r="N1119">
        <f>IF(((_xll.Mean(Tabular_Banknotes!J1120)&lt;0.5)*AND(M1119=0)), 1, 0)</f>
        <v>1</v>
      </c>
      <c r="O1119">
        <f>IF(((_xll.Mean(Tabular_Banknotes!J1120)&gt;0.5)*AND(M1119=1)), 1, 0)</f>
        <v>0</v>
      </c>
      <c r="P1119">
        <f t="shared" si="179"/>
        <v>1</v>
      </c>
      <c r="Q1119">
        <f t="shared" ca="1" si="174"/>
        <v>-9.4383455683952899E-3</v>
      </c>
      <c r="R1119">
        <f t="shared" ca="1" si="174"/>
        <v>0.25335253126668433</v>
      </c>
      <c r="S1119">
        <f t="shared" ca="1" si="174"/>
        <v>-0.47469963751202116</v>
      </c>
      <c r="T1119">
        <f t="shared" ca="1" si="174"/>
        <v>4.5000275865865191E-2</v>
      </c>
      <c r="V1119">
        <f t="shared" ca="1" si="175"/>
        <v>-2.6426331887753046E-2</v>
      </c>
      <c r="W1119">
        <f t="shared" ca="1" si="176"/>
        <v>1.8728504823093053</v>
      </c>
      <c r="X1119">
        <f t="shared" ca="1" si="177"/>
        <v>-6.9264194661280865</v>
      </c>
      <c r="Y1119">
        <f t="shared" ca="1" si="178"/>
        <v>0.10101398884970596</v>
      </c>
    </row>
    <row r="1120" spans="1:25" x14ac:dyDescent="0.25">
      <c r="A1120">
        <v>0.68086999999999998</v>
      </c>
      <c r="B1120">
        <v>2.3258999999999999</v>
      </c>
      <c r="C1120">
        <v>4.9085000000000001</v>
      </c>
      <c r="D1120">
        <v>0.54998000000000002</v>
      </c>
      <c r="F1120">
        <v>1118</v>
      </c>
      <c r="G1120">
        <v>0.68086999999999998</v>
      </c>
      <c r="H1120">
        <v>2.3258999999999999</v>
      </c>
      <c r="I1120">
        <v>4.9085000000000001</v>
      </c>
      <c r="J1120">
        <v>0.54998000000000002</v>
      </c>
      <c r="M1120" s="10">
        <v>0</v>
      </c>
      <c r="N1120">
        <f>IF(((_xll.Mean(Tabular_Banknotes!J1121)&lt;0.5)*AND(M1120=0)), 1, 0)</f>
        <v>1</v>
      </c>
      <c r="O1120">
        <f>IF(((_xll.Mean(Tabular_Banknotes!J1121)&gt;0.5)*AND(M1120=1)), 1, 0)</f>
        <v>0</v>
      </c>
      <c r="P1120">
        <f t="shared" si="179"/>
        <v>1</v>
      </c>
      <c r="Q1120">
        <f t="shared" ca="1" si="174"/>
        <v>-7.1768469570542837E-2</v>
      </c>
      <c r="R1120">
        <f t="shared" ca="1" si="174"/>
        <v>0.27968042055712072</v>
      </c>
      <c r="S1120">
        <f t="shared" ca="1" si="174"/>
        <v>0.10319700195161452</v>
      </c>
      <c r="T1120">
        <f t="shared" ca="1" si="174"/>
        <v>7.9926242943236248E-2</v>
      </c>
      <c r="V1120">
        <f t="shared" ca="1" si="175"/>
        <v>-0.21485942038204253</v>
      </c>
      <c r="W1120">
        <f t="shared" ca="1" si="176"/>
        <v>2.1720222211305233</v>
      </c>
      <c r="X1120">
        <f t="shared" ca="1" si="177"/>
        <v>0.53662222556699923</v>
      </c>
      <c r="Y1120">
        <f t="shared" ca="1" si="178"/>
        <v>0.18655660609531249</v>
      </c>
    </row>
    <row r="1121" spans="1:25" x14ac:dyDescent="0.25">
      <c r="A1121">
        <v>2.6798999999999999</v>
      </c>
      <c r="B1121">
        <v>3.1349</v>
      </c>
      <c r="C1121">
        <v>0.34072999999999998</v>
      </c>
      <c r="D1121">
        <v>0.58489000000000002</v>
      </c>
      <c r="F1121">
        <v>1119</v>
      </c>
      <c r="G1121">
        <v>2.6798999999999999</v>
      </c>
      <c r="H1121">
        <v>3.1349</v>
      </c>
      <c r="I1121">
        <v>0.34072999999999998</v>
      </c>
      <c r="J1121">
        <v>0.58489000000000002</v>
      </c>
      <c r="M1121" s="9">
        <v>0</v>
      </c>
      <c r="N1121">
        <f>IF(((_xll.Mean(Tabular_Banknotes!J1122)&lt;0.5)*AND(M1121=0)), 1, 0)</f>
        <v>1</v>
      </c>
      <c r="O1121">
        <f>IF(((_xll.Mean(Tabular_Banknotes!J1122)&gt;0.5)*AND(M1121=1)), 1, 0)</f>
        <v>0</v>
      </c>
      <c r="P1121">
        <f t="shared" si="179"/>
        <v>1</v>
      </c>
      <c r="Q1121">
        <f t="shared" ca="1" si="174"/>
        <v>0.46137805140814725</v>
      </c>
      <c r="R1121">
        <f t="shared" ca="1" si="174"/>
        <v>0.21946253361693391</v>
      </c>
      <c r="S1121">
        <f t="shared" ca="1" si="174"/>
        <v>-0.38626230445595688</v>
      </c>
      <c r="T1121">
        <f t="shared" ca="1" si="174"/>
        <v>0.23210720411753405</v>
      </c>
      <c r="V1121">
        <f t="shared" ca="1" si="175"/>
        <v>3.5510182341992658</v>
      </c>
      <c r="W1121">
        <f t="shared" ca="1" si="176"/>
        <v>1.5316278600910207</v>
      </c>
      <c r="X1121">
        <f t="shared" ca="1" si="177"/>
        <v>-3.4372536274051377</v>
      </c>
      <c r="Y1121">
        <f t="shared" ca="1" si="178"/>
        <v>0.66837040093218281</v>
      </c>
    </row>
    <row r="1122" spans="1:25" x14ac:dyDescent="0.25">
      <c r="A1122">
        <v>3.4662999999999999</v>
      </c>
      <c r="B1122">
        <v>1.1112</v>
      </c>
      <c r="C1122">
        <v>1.7424999999999999</v>
      </c>
      <c r="D1122">
        <v>1.3388</v>
      </c>
      <c r="F1122">
        <v>1120</v>
      </c>
      <c r="G1122">
        <v>3.4662999999999999</v>
      </c>
      <c r="H1122">
        <v>1.1112</v>
      </c>
      <c r="I1122">
        <v>1.7424999999999999</v>
      </c>
      <c r="J1122">
        <v>1.3388</v>
      </c>
      <c r="M1122" s="10">
        <v>0</v>
      </c>
      <c r="N1122">
        <f>IF(((_xll.Mean(Tabular_Banknotes!J1123)&lt;0.5)*AND(M1122=0)), 1, 0)</f>
        <v>1</v>
      </c>
      <c r="O1122">
        <f>IF(((_xll.Mean(Tabular_Banknotes!J1123)&gt;0.5)*AND(M1122=1)), 1, 0)</f>
        <v>0</v>
      </c>
      <c r="P1122">
        <f t="shared" si="179"/>
        <v>1</v>
      </c>
      <c r="Q1122">
        <f t="shared" ca="1" si="174"/>
        <v>0.25227114627910774</v>
      </c>
      <c r="R1122">
        <f t="shared" ca="1" si="174"/>
        <v>0.35660456913320315</v>
      </c>
      <c r="S1122">
        <f t="shared" ca="1" si="174"/>
        <v>0.25867021981506966</v>
      </c>
      <c r="T1122">
        <f t="shared" ca="1" si="174"/>
        <v>0.22178139296950072</v>
      </c>
      <c r="V1122">
        <f t="shared" ca="1" si="175"/>
        <v>0.97383533762595642</v>
      </c>
      <c r="W1122">
        <f t="shared" ca="1" si="176"/>
        <v>3.310267559758481</v>
      </c>
      <c r="X1122">
        <f t="shared" ca="1" si="177"/>
        <v>1.6909728243233626</v>
      </c>
      <c r="Y1122">
        <f t="shared" ca="1" si="178"/>
        <v>0.62786223815255193</v>
      </c>
    </row>
    <row r="1123" spans="1:25" x14ac:dyDescent="0.25">
      <c r="A1123">
        <v>2.8521000000000001</v>
      </c>
      <c r="B1123">
        <v>9.1709999999999994</v>
      </c>
      <c r="C1123">
        <v>-3.6461000000000001</v>
      </c>
      <c r="D1123">
        <v>-1.2047000000000001</v>
      </c>
      <c r="F1123">
        <v>1121</v>
      </c>
      <c r="G1123">
        <v>2.8521000000000001</v>
      </c>
      <c r="H1123">
        <v>9.1709999999999994</v>
      </c>
      <c r="I1123">
        <v>-3.6461000000000001</v>
      </c>
      <c r="J1123">
        <v>-1.2047000000000001</v>
      </c>
      <c r="M1123" s="9">
        <v>0</v>
      </c>
      <c r="N1123">
        <f>IF(((_xll.Mean(Tabular_Banknotes!J1124)&lt;0.5)*AND(M1123=0)), 1, 0)</f>
        <v>1</v>
      </c>
      <c r="O1123">
        <f>IF(((_xll.Mean(Tabular_Banknotes!J1124)&gt;0.5)*AND(M1123=1)), 1, 0)</f>
        <v>0</v>
      </c>
      <c r="P1123">
        <f t="shared" si="179"/>
        <v>1</v>
      </c>
      <c r="Q1123">
        <f t="shared" ca="1" si="174"/>
        <v>-0.15260431418266251</v>
      </c>
      <c r="R1123">
        <f t="shared" ca="1" si="174"/>
        <v>0.41456812241993024</v>
      </c>
      <c r="S1123">
        <f t="shared" ca="1" si="174"/>
        <v>-5.4736639046882862E-3</v>
      </c>
      <c r="T1123">
        <f t="shared" ca="1" si="174"/>
        <v>-0.47286017155193827</v>
      </c>
      <c r="V1123">
        <f t="shared" ca="1" si="175"/>
        <v>-0.50495437629521223</v>
      </c>
      <c r="W1123">
        <f t="shared" ca="1" si="176"/>
        <v>4.6828383760919134</v>
      </c>
      <c r="X1123">
        <f t="shared" ca="1" si="177"/>
        <v>-2.5552702919359231E-2</v>
      </c>
      <c r="Y1123">
        <f t="shared" ca="1" si="178"/>
        <v>-3.1206757267564473</v>
      </c>
    </row>
    <row r="1124" spans="1:25" x14ac:dyDescent="0.25">
      <c r="A1124">
        <v>-0.12623999999999999</v>
      </c>
      <c r="B1124">
        <v>10.3216</v>
      </c>
      <c r="C1124">
        <v>-3.7121</v>
      </c>
      <c r="D1124">
        <v>-6.1185</v>
      </c>
      <c r="F1124">
        <v>1122</v>
      </c>
      <c r="G1124">
        <v>-0.12623999999999999</v>
      </c>
      <c r="H1124">
        <v>10.3216</v>
      </c>
      <c r="I1124">
        <v>-3.7121</v>
      </c>
      <c r="J1124">
        <v>-6.1185</v>
      </c>
      <c r="M1124" s="10">
        <v>0</v>
      </c>
      <c r="N1124">
        <f>IF(((_xll.Mean(Tabular_Banknotes!J1125)&lt;0.5)*AND(M1124=0)), 1, 0)</f>
        <v>1</v>
      </c>
      <c r="O1124">
        <f>IF(((_xll.Mean(Tabular_Banknotes!J1125)&gt;0.5)*AND(M1124=1)), 1, 0)</f>
        <v>0</v>
      </c>
      <c r="P1124">
        <f t="shared" si="179"/>
        <v>1</v>
      </c>
      <c r="Q1124">
        <f t="shared" ca="1" si="174"/>
        <v>0.19096108957934321</v>
      </c>
      <c r="R1124">
        <f t="shared" ca="1" si="174"/>
        <v>-0.21945049833164032</v>
      </c>
      <c r="S1124">
        <f t="shared" ca="1" si="174"/>
        <v>0.33787542483884947</v>
      </c>
      <c r="T1124">
        <f t="shared" ca="1" si="174"/>
        <v>2.5501279479411942E-2</v>
      </c>
      <c r="V1124">
        <f t="shared" ca="1" si="175"/>
        <v>0.66719328260933675</v>
      </c>
      <c r="W1124">
        <f t="shared" ca="1" si="176"/>
        <v>-1.5315141612190335</v>
      </c>
      <c r="X1124">
        <f t="shared" ca="1" si="177"/>
        <v>2.6144043650044364</v>
      </c>
      <c r="Y1124">
        <f t="shared" ca="1" si="178"/>
        <v>5.6069632854203917E-2</v>
      </c>
    </row>
    <row r="1125" spans="1:25" x14ac:dyDescent="0.25">
      <c r="A1125">
        <v>3.5438000000000001</v>
      </c>
      <c r="B1125">
        <v>1.2395</v>
      </c>
      <c r="C1125">
        <v>1.9970000000000001</v>
      </c>
      <c r="D1125">
        <v>2.1547000000000001</v>
      </c>
      <c r="F1125">
        <v>1123</v>
      </c>
      <c r="G1125">
        <v>3.5438000000000001</v>
      </c>
      <c r="H1125">
        <v>1.2395</v>
      </c>
      <c r="I1125">
        <v>1.9970000000000001</v>
      </c>
      <c r="J1125">
        <v>2.1547000000000001</v>
      </c>
      <c r="M1125" s="9">
        <v>0</v>
      </c>
      <c r="N1125">
        <f>IF(((_xll.Mean(Tabular_Banknotes!J1126)&lt;0.5)*AND(M1125=0)), 1, 0)</f>
        <v>1</v>
      </c>
      <c r="O1125">
        <f>IF(((_xll.Mean(Tabular_Banknotes!J1126)&gt;0.5)*AND(M1125=1)), 1, 0)</f>
        <v>0</v>
      </c>
      <c r="P1125">
        <f t="shared" si="179"/>
        <v>1</v>
      </c>
      <c r="Q1125">
        <f t="shared" ca="1" si="174"/>
        <v>-0.22112599726803683</v>
      </c>
      <c r="R1125">
        <f t="shared" ca="1" si="174"/>
        <v>-0.17996027046434571</v>
      </c>
      <c r="S1125">
        <f t="shared" ca="1" si="174"/>
        <v>6.3283377371851079E-3</v>
      </c>
      <c r="T1125">
        <f t="shared" ca="1" si="174"/>
        <v>5.8277051149219217E-2</v>
      </c>
      <c r="V1125">
        <f t="shared" ca="1" si="175"/>
        <v>-0.80961621323261879</v>
      </c>
      <c r="W1125">
        <f t="shared" ca="1" si="176"/>
        <v>-1.1824790659459101</v>
      </c>
      <c r="X1125">
        <f t="shared" ca="1" si="177"/>
        <v>2.9568087688509853E-2</v>
      </c>
      <c r="Y1125">
        <f t="shared" ca="1" si="178"/>
        <v>0.1327325911996034</v>
      </c>
    </row>
    <row r="1126" spans="1:25" x14ac:dyDescent="0.25">
      <c r="A1126">
        <v>3.5861999999999998</v>
      </c>
      <c r="B1126">
        <v>-3.0956999999999999</v>
      </c>
      <c r="C1126">
        <v>2.8092999999999999</v>
      </c>
      <c r="D1126">
        <v>0.24481</v>
      </c>
      <c r="F1126">
        <v>1124</v>
      </c>
      <c r="G1126">
        <v>3.5861999999999998</v>
      </c>
      <c r="H1126">
        <v>-3.0956999999999999</v>
      </c>
      <c r="I1126">
        <v>2.8092999999999999</v>
      </c>
      <c r="J1126">
        <v>0.24481</v>
      </c>
      <c r="M1126" s="10">
        <v>0</v>
      </c>
      <c r="N1126">
        <f>IF(((_xll.Mean(Tabular_Banknotes!J1127)&lt;0.5)*AND(M1126=0)), 1, 0)</f>
        <v>1</v>
      </c>
      <c r="O1126">
        <f>IF(((_xll.Mean(Tabular_Banknotes!J1127)&gt;0.5)*AND(M1126=1)), 1, 0)</f>
        <v>0</v>
      </c>
      <c r="P1126">
        <f t="shared" si="179"/>
        <v>1</v>
      </c>
      <c r="Q1126">
        <f t="shared" ca="1" si="174"/>
        <v>-0.2705590582253814</v>
      </c>
      <c r="R1126">
        <f t="shared" ca="1" si="174"/>
        <v>-0.33027925064340169</v>
      </c>
      <c r="S1126">
        <f t="shared" ca="1" si="174"/>
        <v>-0.17815319060241985</v>
      </c>
      <c r="T1126">
        <f t="shared" ca="1" si="174"/>
        <v>0.21951202441889661</v>
      </c>
      <c r="V1126">
        <f t="shared" ca="1" si="175"/>
        <v>-1.0801794208665296</v>
      </c>
      <c r="W1126">
        <f t="shared" ca="1" si="176"/>
        <v>-2.8635587562496978</v>
      </c>
      <c r="X1126">
        <f t="shared" ca="1" si="177"/>
        <v>-1.0226299175997442</v>
      </c>
      <c r="Y1126">
        <f t="shared" ca="1" si="178"/>
        <v>0.61916119178370799</v>
      </c>
    </row>
    <row r="1127" spans="1:25" x14ac:dyDescent="0.25">
      <c r="A1127">
        <v>-6.6509999999999998</v>
      </c>
      <c r="B1127">
        <v>6.7934000000000001</v>
      </c>
      <c r="C1127">
        <v>0.68603999999999998</v>
      </c>
      <c r="D1127">
        <v>-7.5887000000000002</v>
      </c>
      <c r="F1127">
        <v>1125</v>
      </c>
      <c r="G1127">
        <v>-6.6509999999999998</v>
      </c>
      <c r="H1127">
        <v>6.7934000000000001</v>
      </c>
      <c r="I1127">
        <v>0.68603999999999998</v>
      </c>
      <c r="J1127">
        <v>-7.5887000000000002</v>
      </c>
      <c r="M1127" s="9">
        <v>1</v>
      </c>
      <c r="N1127">
        <f>IF(((_xll.Mean(Tabular_Banknotes!J1128)&lt;0.5)*AND(M1127=0)), 1, 0)</f>
        <v>0</v>
      </c>
      <c r="O1127">
        <f>IF(((_xll.Mean(Tabular_Banknotes!J1128)&gt;0.5)*AND(M1127=1)), 1, 0)</f>
        <v>1</v>
      </c>
      <c r="P1127">
        <f t="shared" si="179"/>
        <v>1</v>
      </c>
      <c r="Q1127">
        <f t="shared" ca="1" si="174"/>
        <v>-0.34932895434800348</v>
      </c>
      <c r="R1127">
        <f t="shared" ca="1" si="174"/>
        <v>-7.3806112127662193E-2</v>
      </c>
      <c r="S1127">
        <f t="shared" ca="1" si="174"/>
        <v>-3.3102760379472684E-2</v>
      </c>
      <c r="T1127">
        <f t="shared" ca="1" si="174"/>
        <v>-0.16483597515634585</v>
      </c>
      <c r="V1127">
        <f t="shared" ca="1" si="175"/>
        <v>-1.6633473343643352</v>
      </c>
      <c r="W1127">
        <f t="shared" ca="1" si="176"/>
        <v>-0.42329406311724443</v>
      </c>
      <c r="X1127">
        <f t="shared" ca="1" si="177"/>
        <v>-0.15900994149155345</v>
      </c>
      <c r="Y1127">
        <f t="shared" ca="1" si="178"/>
        <v>-0.42841521145210204</v>
      </c>
    </row>
    <row r="1128" spans="1:25" x14ac:dyDescent="0.25">
      <c r="A1128">
        <v>4.7285000000000004</v>
      </c>
      <c r="B1128">
        <v>2.1065</v>
      </c>
      <c r="C1128">
        <v>-0.28305000000000002</v>
      </c>
      <c r="D1128">
        <v>1.5625</v>
      </c>
      <c r="F1128">
        <v>1126</v>
      </c>
      <c r="G1128">
        <v>4.7285000000000004</v>
      </c>
      <c r="H1128">
        <v>2.1065</v>
      </c>
      <c r="I1128">
        <v>-0.28305000000000002</v>
      </c>
      <c r="J1128">
        <v>1.5625</v>
      </c>
      <c r="M1128" s="10">
        <v>0</v>
      </c>
      <c r="N1128">
        <f>IF(((_xll.Mean(Tabular_Banknotes!J1129)&lt;0.5)*AND(M1128=0)), 1, 0)</f>
        <v>1</v>
      </c>
      <c r="O1128">
        <f>IF(((_xll.Mean(Tabular_Banknotes!J1129)&gt;0.5)*AND(M1128=1)), 1, 0)</f>
        <v>0</v>
      </c>
      <c r="P1128">
        <f t="shared" si="179"/>
        <v>1</v>
      </c>
      <c r="Q1128">
        <f t="shared" ca="1" si="174"/>
        <v>0.30304766956538221</v>
      </c>
      <c r="R1128">
        <f t="shared" ca="1" si="174"/>
        <v>0.23270830606866355</v>
      </c>
      <c r="S1128">
        <f t="shared" ca="1" si="174"/>
        <v>0.30492966804842603</v>
      </c>
      <c r="T1128">
        <f t="shared" ca="1" si="174"/>
        <v>-0.30425121929180021</v>
      </c>
      <c r="V1128">
        <f t="shared" ca="1" si="175"/>
        <v>1.2919047137660087</v>
      </c>
      <c r="W1128">
        <f t="shared" ca="1" si="176"/>
        <v>1.6598156750413631</v>
      </c>
      <c r="X1128">
        <f t="shared" ca="1" si="177"/>
        <v>2.184965878154701</v>
      </c>
      <c r="Y1128">
        <f t="shared" ca="1" si="178"/>
        <v>-1.0044237321714444</v>
      </c>
    </row>
    <row r="1129" spans="1:25" x14ac:dyDescent="0.25">
      <c r="A1129">
        <v>1.6472</v>
      </c>
      <c r="B1129">
        <v>0.48213</v>
      </c>
      <c r="C1129">
        <v>4.7449000000000003</v>
      </c>
      <c r="D1129">
        <v>1.2250000000000001</v>
      </c>
      <c r="F1129">
        <v>1127</v>
      </c>
      <c r="G1129">
        <v>1.6472</v>
      </c>
      <c r="H1129">
        <v>0.48213</v>
      </c>
      <c r="I1129">
        <v>4.7449000000000003</v>
      </c>
      <c r="J1129">
        <v>1.2250000000000001</v>
      </c>
      <c r="M1129" s="9">
        <v>0</v>
      </c>
      <c r="N1129">
        <f>IF(((_xll.Mean(Tabular_Banknotes!J1130)&lt;0.5)*AND(M1129=0)), 1, 0)</f>
        <v>1</v>
      </c>
      <c r="O1129">
        <f>IF(((_xll.Mean(Tabular_Banknotes!J1130)&gt;0.5)*AND(M1129=1)), 1, 0)</f>
        <v>0</v>
      </c>
      <c r="P1129">
        <f t="shared" si="179"/>
        <v>1</v>
      </c>
      <c r="Q1129">
        <f t="shared" ca="1" si="174"/>
        <v>0.33471277410287792</v>
      </c>
      <c r="R1129">
        <f t="shared" ca="1" si="174"/>
        <v>-0.10261321424583958</v>
      </c>
      <c r="S1129">
        <f t="shared" ca="1" si="174"/>
        <v>0.19143699450243623</v>
      </c>
      <c r="T1129">
        <f t="shared" ca="1" si="174"/>
        <v>0.23398935834344603</v>
      </c>
      <c r="V1129">
        <f t="shared" ca="1" si="175"/>
        <v>1.5349595747132581</v>
      </c>
      <c r="W1129">
        <f t="shared" ca="1" si="176"/>
        <v>-0.60877555495881519</v>
      </c>
      <c r="X1129">
        <f t="shared" ca="1" si="177"/>
        <v>1.1204739632351906</v>
      </c>
      <c r="Y1129">
        <f t="shared" ca="1" si="178"/>
        <v>0.67592205591709709</v>
      </c>
    </row>
    <row r="1130" spans="1:25" x14ac:dyDescent="0.25">
      <c r="A1130">
        <v>1.3087</v>
      </c>
      <c r="B1130">
        <v>4.9227999999999996</v>
      </c>
      <c r="C1130">
        <v>2.0013000000000001</v>
      </c>
      <c r="D1130">
        <v>0.22023999999999999</v>
      </c>
      <c r="F1130">
        <v>1128</v>
      </c>
      <c r="G1130">
        <v>1.3087</v>
      </c>
      <c r="H1130">
        <v>4.9227999999999996</v>
      </c>
      <c r="I1130">
        <v>2.0013000000000001</v>
      </c>
      <c r="J1130">
        <v>0.22023999999999999</v>
      </c>
      <c r="M1130" s="10">
        <v>0</v>
      </c>
      <c r="N1130">
        <f>IF(((_xll.Mean(Tabular_Banknotes!J1131)&lt;0.5)*AND(M1130=0)), 1, 0)</f>
        <v>1</v>
      </c>
      <c r="O1130">
        <f>IF(((_xll.Mean(Tabular_Banknotes!J1131)&gt;0.5)*AND(M1130=1)), 1, 0)</f>
        <v>0</v>
      </c>
      <c r="P1130">
        <f t="shared" si="179"/>
        <v>1</v>
      </c>
      <c r="Q1130">
        <f t="shared" ca="1" si="174"/>
        <v>-0.33193790716732718</v>
      </c>
      <c r="R1130">
        <f t="shared" ca="1" si="174"/>
        <v>-0.382681592388597</v>
      </c>
      <c r="S1130">
        <f t="shared" ca="1" si="174"/>
        <v>-0.40257469107439325</v>
      </c>
      <c r="T1130">
        <f t="shared" ca="1" si="174"/>
        <v>-4.5110798472627889E-2</v>
      </c>
      <c r="V1130">
        <f t="shared" ca="1" si="175"/>
        <v>-1.5118728671992592</v>
      </c>
      <c r="W1130">
        <f t="shared" ca="1" si="176"/>
        <v>-3.8422269391401591</v>
      </c>
      <c r="X1130">
        <f t="shared" ca="1" si="177"/>
        <v>-3.7966191718086182</v>
      </c>
      <c r="Y1130">
        <f t="shared" ca="1" si="178"/>
        <v>-0.10127419082748355</v>
      </c>
    </row>
    <row r="1131" spans="1:25" x14ac:dyDescent="0.25">
      <c r="A1131">
        <v>4.5707000000000004</v>
      </c>
      <c r="B1131">
        <v>7.2093999999999996</v>
      </c>
      <c r="C1131">
        <v>-3.2793999999999999</v>
      </c>
      <c r="D1131">
        <v>-1.4944</v>
      </c>
      <c r="F1131">
        <v>1129</v>
      </c>
      <c r="G1131">
        <v>4.5707000000000004</v>
      </c>
      <c r="H1131">
        <v>7.2093999999999996</v>
      </c>
      <c r="I1131">
        <v>-3.2793999999999999</v>
      </c>
      <c r="J1131">
        <v>-1.4944</v>
      </c>
      <c r="M1131" s="9">
        <v>0</v>
      </c>
      <c r="N1131">
        <f>IF(((_xll.Mean(Tabular_Banknotes!J1132)&lt;0.5)*AND(M1131=0)), 1, 0)</f>
        <v>1</v>
      </c>
      <c r="O1131">
        <f>IF(((_xll.Mean(Tabular_Banknotes!J1132)&gt;0.5)*AND(M1131=1)), 1, 0)</f>
        <v>0</v>
      </c>
      <c r="P1131">
        <f t="shared" si="179"/>
        <v>1</v>
      </c>
      <c r="Q1131">
        <f t="shared" ca="1" si="174"/>
        <v>0.33016422910381138</v>
      </c>
      <c r="R1131">
        <f t="shared" ca="1" si="174"/>
        <v>7.4128566163427778E-2</v>
      </c>
      <c r="S1131">
        <f t="shared" ca="1" si="174"/>
        <v>0.19822864075545021</v>
      </c>
      <c r="T1131">
        <f t="shared" ca="1" si="174"/>
        <v>-0.13273997811057925</v>
      </c>
      <c r="V1131">
        <f t="shared" ca="1" si="175"/>
        <v>1.4973148336154536</v>
      </c>
      <c r="W1131">
        <f t="shared" ca="1" si="176"/>
        <v>0.42530003525021276</v>
      </c>
      <c r="X1131">
        <f t="shared" ca="1" si="177"/>
        <v>1.1721388857126762</v>
      </c>
      <c r="Y1131">
        <f t="shared" ca="1" si="178"/>
        <v>-0.33046579001458992</v>
      </c>
    </row>
    <row r="1132" spans="1:25" x14ac:dyDescent="0.25">
      <c r="A1132">
        <v>1.762</v>
      </c>
      <c r="B1132">
        <v>4.3681999999999999</v>
      </c>
      <c r="C1132">
        <v>2.1383999999999999</v>
      </c>
      <c r="D1132">
        <v>0.75429000000000002</v>
      </c>
      <c r="F1132">
        <v>1130</v>
      </c>
      <c r="G1132">
        <v>1.762</v>
      </c>
      <c r="H1132">
        <v>4.3681999999999999</v>
      </c>
      <c r="I1132">
        <v>2.1383999999999999</v>
      </c>
      <c r="J1132">
        <v>0.75429000000000002</v>
      </c>
      <c r="M1132" s="10">
        <v>0</v>
      </c>
      <c r="N1132">
        <f>IF(((_xll.Mean(Tabular_Banknotes!J1133)&lt;0.5)*AND(M1132=0)), 1, 0)</f>
        <v>1</v>
      </c>
      <c r="O1132">
        <f>IF(((_xll.Mean(Tabular_Banknotes!J1133)&gt;0.5)*AND(M1132=1)), 1, 0)</f>
        <v>0</v>
      </c>
      <c r="P1132">
        <f t="shared" si="179"/>
        <v>1</v>
      </c>
      <c r="Q1132">
        <f t="shared" ca="1" si="174"/>
        <v>0.49400805541009918</v>
      </c>
      <c r="R1132">
        <f t="shared" ca="1" si="174"/>
        <v>0.10353135796926372</v>
      </c>
      <c r="S1132">
        <f t="shared" ca="1" si="174"/>
        <v>0.32214111925001854</v>
      </c>
      <c r="T1132">
        <f t="shared" ca="1" si="174"/>
        <v>-3.7656308752443746E-2</v>
      </c>
      <c r="V1132">
        <f t="shared" ca="1" si="175"/>
        <v>6.1349829425892688</v>
      </c>
      <c r="W1132">
        <f t="shared" ca="1" si="176"/>
        <v>0.61490610431158288</v>
      </c>
      <c r="X1132">
        <f t="shared" ca="1" si="177"/>
        <v>2.3993883720829579</v>
      </c>
      <c r="Y1132">
        <f t="shared" ca="1" si="178"/>
        <v>-8.3864313438163279E-2</v>
      </c>
    </row>
    <row r="1133" spans="1:25" x14ac:dyDescent="0.25">
      <c r="A1133">
        <v>2.9695</v>
      </c>
      <c r="B1133">
        <v>5.6222000000000003</v>
      </c>
      <c r="C1133">
        <v>0.27561000000000002</v>
      </c>
      <c r="D1133">
        <v>-1.1556</v>
      </c>
      <c r="F1133">
        <v>1131</v>
      </c>
      <c r="G1133">
        <v>2.9695</v>
      </c>
      <c r="H1133">
        <v>5.6222000000000003</v>
      </c>
      <c r="I1133">
        <v>0.27561000000000002</v>
      </c>
      <c r="J1133">
        <v>-1.1556</v>
      </c>
      <c r="M1133" s="9">
        <v>0</v>
      </c>
      <c r="N1133">
        <f>IF(((_xll.Mean(Tabular_Banknotes!J1134)&lt;0.5)*AND(M1133=0)), 1, 0)</f>
        <v>1</v>
      </c>
      <c r="O1133">
        <f>IF(((_xll.Mean(Tabular_Banknotes!J1134)&gt;0.5)*AND(M1133=1)), 1, 0)</f>
        <v>0</v>
      </c>
      <c r="P1133">
        <f t="shared" si="179"/>
        <v>1</v>
      </c>
      <c r="Q1133">
        <f t="shared" ca="1" si="174"/>
        <v>-0.38136623442269257</v>
      </c>
      <c r="R1133">
        <f t="shared" ca="1" si="174"/>
        <v>-4.9230553045462866E-2</v>
      </c>
      <c r="S1133">
        <f t="shared" ca="1" si="174"/>
        <v>0.49071278909757921</v>
      </c>
      <c r="T1133">
        <f t="shared" ca="1" si="174"/>
        <v>-2.1780280074268354E-3</v>
      </c>
      <c r="V1133">
        <f t="shared" ca="1" si="175"/>
        <v>-1.9948464053541997</v>
      </c>
      <c r="W1133">
        <f t="shared" ca="1" si="176"/>
        <v>-0.27471225355107071</v>
      </c>
      <c r="X1133">
        <f t="shared" ca="1" si="177"/>
        <v>9.2528310334444459</v>
      </c>
      <c r="Y1133">
        <f t="shared" ca="1" si="178"/>
        <v>-4.6758324196930984E-3</v>
      </c>
    </row>
    <row r="1134" spans="1:25" x14ac:dyDescent="0.25">
      <c r="A1134">
        <v>-2.2677</v>
      </c>
      <c r="B1134">
        <v>3.2964000000000002</v>
      </c>
      <c r="C1134">
        <v>-2.2563</v>
      </c>
      <c r="D1134">
        <v>-2.4641999999999999</v>
      </c>
      <c r="F1134">
        <v>1132</v>
      </c>
      <c r="G1134">
        <v>-2.2677</v>
      </c>
      <c r="H1134">
        <v>3.2964000000000002</v>
      </c>
      <c r="I1134">
        <v>-2.2563</v>
      </c>
      <c r="J1134">
        <v>-2.4641999999999999</v>
      </c>
      <c r="M1134" s="10">
        <v>1</v>
      </c>
      <c r="N1134">
        <f>IF(((_xll.Mean(Tabular_Banknotes!J1135)&lt;0.5)*AND(M1134=0)), 1, 0)</f>
        <v>0</v>
      </c>
      <c r="O1134">
        <f>IF(((_xll.Mean(Tabular_Banknotes!J1135)&gt;0.5)*AND(M1134=1)), 1, 0)</f>
        <v>0</v>
      </c>
      <c r="P1134">
        <f t="shared" si="179"/>
        <v>0</v>
      </c>
      <c r="Q1134">
        <f t="shared" ca="1" si="174"/>
        <v>-0.19513551839126786</v>
      </c>
      <c r="R1134">
        <f t="shared" ca="1" si="174"/>
        <v>-7.8560630419058475E-2</v>
      </c>
      <c r="S1134">
        <f t="shared" ca="1" si="174"/>
        <v>-9.4276007985114707E-2</v>
      </c>
      <c r="T1134">
        <f t="shared" ca="1" si="174"/>
        <v>0.13932987891572968</v>
      </c>
      <c r="V1134">
        <f t="shared" ca="1" si="175"/>
        <v>-0.68605204111816653</v>
      </c>
      <c r="W1134">
        <f t="shared" ca="1" si="176"/>
        <v>-0.45302667332225888</v>
      </c>
      <c r="X1134">
        <f t="shared" ca="1" si="177"/>
        <v>-0.48501124513718452</v>
      </c>
      <c r="Y1134">
        <f t="shared" ca="1" si="178"/>
        <v>0.34985896380677745</v>
      </c>
    </row>
    <row r="1135" spans="1:25" x14ac:dyDescent="0.25">
      <c r="A1135">
        <v>-1.5876999999999999</v>
      </c>
      <c r="B1135">
        <v>-6.6071999999999997</v>
      </c>
      <c r="C1135">
        <v>5.8022</v>
      </c>
      <c r="D1135">
        <v>0.31592999999999999</v>
      </c>
      <c r="F1135">
        <v>1133</v>
      </c>
      <c r="G1135">
        <v>-1.5876999999999999</v>
      </c>
      <c r="H1135">
        <v>-6.6071999999999997</v>
      </c>
      <c r="I1135">
        <v>5.8022</v>
      </c>
      <c r="J1135">
        <v>0.31592999999999999</v>
      </c>
      <c r="M1135" s="9">
        <v>1</v>
      </c>
      <c r="N1135">
        <f>IF(((_xll.Mean(Tabular_Banknotes!J1136)&lt;0.5)*AND(M1135=0)), 1, 0)</f>
        <v>0</v>
      </c>
      <c r="O1135">
        <f>IF(((_xll.Mean(Tabular_Banknotes!J1136)&gt;0.5)*AND(M1135=1)), 1, 0)</f>
        <v>1</v>
      </c>
      <c r="P1135">
        <f t="shared" si="179"/>
        <v>1</v>
      </c>
      <c r="Q1135">
        <f t="shared" ca="1" si="174"/>
        <v>-0.13840998119774073</v>
      </c>
      <c r="R1135">
        <f t="shared" ca="1" si="174"/>
        <v>1.5132082572837824E-2</v>
      </c>
      <c r="S1135">
        <f t="shared" ca="1" si="174"/>
        <v>-0.45174179710344664</v>
      </c>
      <c r="T1135">
        <f t="shared" ca="1" si="174"/>
        <v>2.5860040350458302E-3</v>
      </c>
      <c r="V1135">
        <f t="shared" ca="1" si="175"/>
        <v>-0.44942217037329968</v>
      </c>
      <c r="W1135">
        <f t="shared" ca="1" si="176"/>
        <v>8.1448827828789289E-2</v>
      </c>
      <c r="X1135">
        <f t="shared" ca="1" si="177"/>
        <v>-5.427414439408075</v>
      </c>
      <c r="Y1135">
        <f t="shared" ca="1" si="178"/>
        <v>5.5539576531994832E-3</v>
      </c>
    </row>
    <row r="1136" spans="1:25" x14ac:dyDescent="0.25">
      <c r="A1136">
        <v>-3.9933000000000001</v>
      </c>
      <c r="B1136">
        <v>2.6217999999999999</v>
      </c>
      <c r="C1136">
        <v>0.62863000000000002</v>
      </c>
      <c r="D1136">
        <v>-1.1595</v>
      </c>
      <c r="F1136">
        <v>1134</v>
      </c>
      <c r="G1136">
        <v>-3.9933000000000001</v>
      </c>
      <c r="H1136">
        <v>2.6217999999999999</v>
      </c>
      <c r="I1136">
        <v>0.62863000000000002</v>
      </c>
      <c r="J1136">
        <v>-1.1595</v>
      </c>
      <c r="M1136" s="10">
        <v>1</v>
      </c>
      <c r="N1136">
        <f>IF(((_xll.Mean(Tabular_Banknotes!J1137)&lt;0.5)*AND(M1136=0)), 1, 0)</f>
        <v>0</v>
      </c>
      <c r="O1136">
        <f>IF(((_xll.Mean(Tabular_Banknotes!J1137)&gt;0.5)*AND(M1136=1)), 1, 0)</f>
        <v>1</v>
      </c>
      <c r="P1136">
        <f t="shared" si="179"/>
        <v>1</v>
      </c>
      <c r="Q1136">
        <f t="shared" ca="1" si="174"/>
        <v>1.686226064850449E-2</v>
      </c>
      <c r="R1136">
        <f t="shared" ca="1" si="174"/>
        <v>-0.26260911170855894</v>
      </c>
      <c r="S1136">
        <f t="shared" ca="1" si="174"/>
        <v>-8.1169730023904818E-2</v>
      </c>
      <c r="T1136">
        <f t="shared" ca="1" si="174"/>
        <v>0.26101573791488797</v>
      </c>
      <c r="V1136">
        <f t="shared" ca="1" si="175"/>
        <v>4.7572218100233724E-2</v>
      </c>
      <c r="W1136">
        <f t="shared" ca="1" si="176"/>
        <v>-1.9742308123152723</v>
      </c>
      <c r="X1136">
        <f t="shared" ca="1" si="177"/>
        <v>-0.4112093806108173</v>
      </c>
      <c r="Y1136">
        <f t="shared" ca="1" si="178"/>
        <v>0.79067501063785894</v>
      </c>
    </row>
    <row r="1137" spans="1:25" x14ac:dyDescent="0.25">
      <c r="A1137">
        <v>4.5446999999999997</v>
      </c>
      <c r="B1137">
        <v>8.2273999999999994</v>
      </c>
      <c r="C1137">
        <v>-2.4165999999999999</v>
      </c>
      <c r="D1137">
        <v>-1.5874999999999999</v>
      </c>
      <c r="F1137">
        <v>1135</v>
      </c>
      <c r="G1137">
        <v>4.5446999999999997</v>
      </c>
      <c r="H1137">
        <v>8.2273999999999994</v>
      </c>
      <c r="I1137">
        <v>-2.4165999999999999</v>
      </c>
      <c r="J1137">
        <v>-1.5874999999999999</v>
      </c>
      <c r="M1137" s="9">
        <v>0</v>
      </c>
      <c r="N1137">
        <f>IF(((_xll.Mean(Tabular_Banknotes!J1138)&lt;0.5)*AND(M1137=0)), 1, 0)</f>
        <v>1</v>
      </c>
      <c r="O1137">
        <f>IF(((_xll.Mean(Tabular_Banknotes!J1138)&gt;0.5)*AND(M1137=1)), 1, 0)</f>
        <v>0</v>
      </c>
      <c r="P1137">
        <f t="shared" si="179"/>
        <v>1</v>
      </c>
      <c r="Q1137">
        <f t="shared" ca="1" si="174"/>
        <v>-5.6517083634396004E-2</v>
      </c>
      <c r="R1137">
        <f t="shared" ca="1" si="174"/>
        <v>0.45113621491147349</v>
      </c>
      <c r="S1137">
        <f t="shared" ca="1" si="174"/>
        <v>-2.9462937635387543E-2</v>
      </c>
      <c r="T1137">
        <f t="shared" ca="1" si="174"/>
        <v>-0.40608743830956606</v>
      </c>
      <c r="V1137">
        <f t="shared" ca="1" si="175"/>
        <v>-0.16633182566548757</v>
      </c>
      <c r="W1137">
        <f t="shared" ca="1" si="176"/>
        <v>6.1635320926279888</v>
      </c>
      <c r="X1137">
        <f t="shared" ca="1" si="177"/>
        <v>-0.14098340892427411</v>
      </c>
      <c r="Y1137">
        <f t="shared" ca="1" si="178"/>
        <v>-1.7910903209227613</v>
      </c>
    </row>
    <row r="1138" spans="1:25" x14ac:dyDescent="0.25">
      <c r="A1138">
        <v>1.3403</v>
      </c>
      <c r="B1138">
        <v>4.1322999999999999</v>
      </c>
      <c r="C1138">
        <v>-4.7018000000000004</v>
      </c>
      <c r="D1138">
        <v>-2.5987</v>
      </c>
      <c r="F1138">
        <v>1136</v>
      </c>
      <c r="G1138">
        <v>1.3403</v>
      </c>
      <c r="H1138">
        <v>4.1322999999999999</v>
      </c>
      <c r="I1138">
        <v>-4.7018000000000004</v>
      </c>
      <c r="J1138">
        <v>-2.5987</v>
      </c>
      <c r="M1138" s="10">
        <v>1</v>
      </c>
      <c r="N1138">
        <f>IF(((_xll.Mean(Tabular_Banknotes!J1139)&lt;0.5)*AND(M1138=0)), 1, 0)</f>
        <v>0</v>
      </c>
      <c r="O1138">
        <f>IF(((_xll.Mean(Tabular_Banknotes!J1139)&gt;0.5)*AND(M1138=1)), 1, 0)</f>
        <v>0</v>
      </c>
      <c r="P1138">
        <f t="shared" si="179"/>
        <v>0</v>
      </c>
      <c r="Q1138">
        <f t="shared" ca="1" si="174"/>
        <v>-0.16507192450629449</v>
      </c>
      <c r="R1138">
        <f t="shared" ca="1" si="174"/>
        <v>-0.27647279785264955</v>
      </c>
      <c r="S1138">
        <f t="shared" ca="1" si="174"/>
        <v>-0.37317496750415813</v>
      </c>
      <c r="T1138">
        <f t="shared" ca="1" si="174"/>
        <v>-0.30143019364767354</v>
      </c>
      <c r="V1138">
        <f t="shared" ca="1" si="175"/>
        <v>-0.55563599115869744</v>
      </c>
      <c r="W1138">
        <f t="shared" ca="1" si="176"/>
        <v>-2.1337143768931592</v>
      </c>
      <c r="X1138">
        <f t="shared" ca="1" si="177"/>
        <v>-3.1844271378245335</v>
      </c>
      <c r="Y1138">
        <f t="shared" ca="1" si="178"/>
        <v>-0.98909821830148636</v>
      </c>
    </row>
    <row r="1139" spans="1:25" x14ac:dyDescent="0.25">
      <c r="A1139">
        <v>5.3063000000000002</v>
      </c>
      <c r="B1139">
        <v>5.2683999999999997</v>
      </c>
      <c r="C1139">
        <v>-2.8904000000000001</v>
      </c>
      <c r="D1139">
        <v>-0.52715999999999996</v>
      </c>
      <c r="F1139">
        <v>1137</v>
      </c>
      <c r="G1139">
        <v>5.3063000000000002</v>
      </c>
      <c r="H1139">
        <v>5.2683999999999997</v>
      </c>
      <c r="I1139">
        <v>-2.8904000000000001</v>
      </c>
      <c r="J1139">
        <v>-0.52715999999999996</v>
      </c>
      <c r="M1139" s="9">
        <v>0</v>
      </c>
      <c r="N1139">
        <f>IF(((_xll.Mean(Tabular_Banknotes!J1140)&lt;0.5)*AND(M1139=0)), 1, 0)</f>
        <v>1</v>
      </c>
      <c r="O1139">
        <f>IF(((_xll.Mean(Tabular_Banknotes!J1140)&gt;0.5)*AND(M1139=1)), 1, 0)</f>
        <v>0</v>
      </c>
      <c r="P1139">
        <f t="shared" si="179"/>
        <v>1</v>
      </c>
      <c r="Q1139">
        <f t="shared" ca="1" si="174"/>
        <v>-9.5889281216364086E-2</v>
      </c>
      <c r="R1139">
        <f t="shared" ca="1" si="174"/>
        <v>-3.3406191928815665E-2</v>
      </c>
      <c r="S1139">
        <f t="shared" ca="1" si="174"/>
        <v>0.14754380014447777</v>
      </c>
      <c r="T1139">
        <f t="shared" ca="1" si="174"/>
        <v>-0.4676256262752424</v>
      </c>
      <c r="V1139">
        <f t="shared" ca="1" si="175"/>
        <v>-0.29525292768403394</v>
      </c>
      <c r="W1139">
        <f t="shared" ca="1" si="176"/>
        <v>-0.18326769365259168</v>
      </c>
      <c r="X1139">
        <f t="shared" ca="1" si="177"/>
        <v>0.81173370626518315</v>
      </c>
      <c r="Y1139">
        <f t="shared" ca="1" si="178"/>
        <v>-2.9317766353961394</v>
      </c>
    </row>
    <row r="1140" spans="1:25" x14ac:dyDescent="0.25">
      <c r="A1140">
        <v>4.2187999999999999</v>
      </c>
      <c r="B1140">
        <v>6.8162000000000003</v>
      </c>
      <c r="C1140">
        <v>-1.2804</v>
      </c>
      <c r="D1140">
        <v>0.76075999999999999</v>
      </c>
      <c r="F1140">
        <v>1138</v>
      </c>
      <c r="G1140">
        <v>4.2187999999999999</v>
      </c>
      <c r="H1140">
        <v>6.8162000000000003</v>
      </c>
      <c r="I1140">
        <v>-1.2804</v>
      </c>
      <c r="J1140">
        <v>0.76075999999999999</v>
      </c>
      <c r="M1140" s="10">
        <v>0</v>
      </c>
      <c r="N1140">
        <f>IF(((_xll.Mean(Tabular_Banknotes!J1141)&lt;0.5)*AND(M1140=0)), 1, 0)</f>
        <v>1</v>
      </c>
      <c r="O1140">
        <f>IF(((_xll.Mean(Tabular_Banknotes!J1141)&gt;0.5)*AND(M1140=1)), 1, 0)</f>
        <v>0</v>
      </c>
      <c r="P1140">
        <f t="shared" si="179"/>
        <v>1</v>
      </c>
      <c r="Q1140">
        <f t="shared" ca="1" si="174"/>
        <v>-0.35219770113842697</v>
      </c>
      <c r="R1140">
        <f t="shared" ca="1" si="174"/>
        <v>-0.38064706382700753</v>
      </c>
      <c r="S1140">
        <f t="shared" ca="1" si="174"/>
        <v>0.23268218801570695</v>
      </c>
      <c r="T1140">
        <f t="shared" ca="1" si="174"/>
        <v>-0.1283090232273183</v>
      </c>
      <c r="V1140">
        <f t="shared" ca="1" si="175"/>
        <v>-1.6900042205702683</v>
      </c>
      <c r="W1140">
        <f t="shared" ca="1" si="176"/>
        <v>-3.7966590657595871</v>
      </c>
      <c r="X1140">
        <f t="shared" ca="1" si="177"/>
        <v>1.4535593599839252</v>
      </c>
      <c r="Y1140">
        <f t="shared" ca="1" si="178"/>
        <v>-0.31762077123435978</v>
      </c>
    </row>
    <row r="1141" spans="1:25" x14ac:dyDescent="0.25">
      <c r="A1141">
        <v>2.2545999999999999</v>
      </c>
      <c r="B1141">
        <v>8.0991999999999997</v>
      </c>
      <c r="C1141">
        <v>-0.24876999999999999</v>
      </c>
      <c r="D1141">
        <v>-3.2698</v>
      </c>
      <c r="F1141">
        <v>1139</v>
      </c>
      <c r="G1141">
        <v>2.2545999999999999</v>
      </c>
      <c r="H1141">
        <v>8.0991999999999997</v>
      </c>
      <c r="I1141">
        <v>-0.24876999999999999</v>
      </c>
      <c r="J1141">
        <v>-3.2698</v>
      </c>
      <c r="M1141" s="9">
        <v>0</v>
      </c>
      <c r="N1141">
        <f>IF(((_xll.Mean(Tabular_Banknotes!J1142)&lt;0.5)*AND(M1141=0)), 1, 0)</f>
        <v>1</v>
      </c>
      <c r="O1141">
        <f>IF(((_xll.Mean(Tabular_Banknotes!J1142)&gt;0.5)*AND(M1141=1)), 1, 0)</f>
        <v>0</v>
      </c>
      <c r="P1141">
        <f t="shared" si="179"/>
        <v>1</v>
      </c>
      <c r="Q1141">
        <f t="shared" ca="1" si="174"/>
        <v>-0.41316283275504462</v>
      </c>
      <c r="R1141">
        <f t="shared" ca="1" si="174"/>
        <v>-0.27979979551526157</v>
      </c>
      <c r="S1141">
        <f t="shared" ca="1" si="174"/>
        <v>-8.8991855295451949E-2</v>
      </c>
      <c r="T1141">
        <f t="shared" ca="1" si="174"/>
        <v>0.3459869865782671</v>
      </c>
      <c r="V1141">
        <f t="shared" ca="1" si="175"/>
        <v>-2.4275025924614528</v>
      </c>
      <c r="W1141">
        <f t="shared" ca="1" si="176"/>
        <v>-2.1734586289927678</v>
      </c>
      <c r="X1141">
        <f t="shared" ca="1" si="177"/>
        <v>-0.45497314953006113</v>
      </c>
      <c r="Y1141">
        <f t="shared" ca="1" si="178"/>
        <v>1.261260967585625</v>
      </c>
    </row>
    <row r="1142" spans="1:25" x14ac:dyDescent="0.25">
      <c r="A1142">
        <v>1.208</v>
      </c>
      <c r="B1142">
        <v>4.0743999999999998</v>
      </c>
      <c r="C1142">
        <v>-4.7634999999999996</v>
      </c>
      <c r="D1142">
        <v>-2.6128999999999998</v>
      </c>
      <c r="F1142">
        <v>1140</v>
      </c>
      <c r="G1142">
        <v>1.208</v>
      </c>
      <c r="H1142">
        <v>4.0743999999999998</v>
      </c>
      <c r="I1142">
        <v>-4.7634999999999996</v>
      </c>
      <c r="J1142">
        <v>-2.6128999999999998</v>
      </c>
      <c r="M1142" s="10">
        <v>1</v>
      </c>
      <c r="N1142">
        <f>IF(((_xll.Mean(Tabular_Banknotes!J1143)&lt;0.5)*AND(M1142=0)), 1, 0)</f>
        <v>0</v>
      </c>
      <c r="O1142">
        <f>IF(((_xll.Mean(Tabular_Banknotes!J1143)&gt;0.5)*AND(M1142=1)), 1, 0)</f>
        <v>0</v>
      </c>
      <c r="P1142">
        <f t="shared" si="179"/>
        <v>0</v>
      </c>
      <c r="Q1142">
        <f t="shared" ca="1" si="174"/>
        <v>0.47901410711966619</v>
      </c>
      <c r="R1142">
        <f t="shared" ca="1" si="174"/>
        <v>-6.4709439874429231E-2</v>
      </c>
      <c r="S1142">
        <f t="shared" ca="1" si="174"/>
        <v>-3.61095269840227E-2</v>
      </c>
      <c r="T1142">
        <f t="shared" ca="1" si="174"/>
        <v>0.43971313414946789</v>
      </c>
      <c r="V1142">
        <f t="shared" ca="1" si="175"/>
        <v>4.3968579312791709</v>
      </c>
      <c r="W1142">
        <f t="shared" ca="1" si="176"/>
        <v>-0.36732072654159498</v>
      </c>
      <c r="X1142">
        <f t="shared" ca="1" si="177"/>
        <v>-0.17400752223119587</v>
      </c>
      <c r="Y1142">
        <f t="shared" ca="1" si="178"/>
        <v>2.2658419784665682</v>
      </c>
    </row>
    <row r="1143" spans="1:25" x14ac:dyDescent="0.25">
      <c r="A1143">
        <v>-2.8391000000000002</v>
      </c>
      <c r="B1143">
        <v>-6.63</v>
      </c>
      <c r="C1143">
        <v>10.4849</v>
      </c>
      <c r="D1143">
        <v>-0.42113</v>
      </c>
      <c r="F1143">
        <v>1141</v>
      </c>
      <c r="G1143">
        <v>-2.8391000000000002</v>
      </c>
      <c r="H1143">
        <v>-6.63</v>
      </c>
      <c r="I1143">
        <v>10.4849</v>
      </c>
      <c r="J1143">
        <v>-0.42113</v>
      </c>
      <c r="M1143" s="9">
        <v>1</v>
      </c>
      <c r="N1143">
        <f>IF(((_xll.Mean(Tabular_Banknotes!J1144)&lt;0.5)*AND(M1143=0)), 1, 0)</f>
        <v>0</v>
      </c>
      <c r="O1143">
        <f>IF(((_xll.Mean(Tabular_Banknotes!J1144)&gt;0.5)*AND(M1143=1)), 1, 0)</f>
        <v>1</v>
      </c>
      <c r="P1143">
        <f t="shared" si="179"/>
        <v>1</v>
      </c>
      <c r="Q1143">
        <f t="shared" ca="1" si="174"/>
        <v>-7.9874067631077517E-2</v>
      </c>
      <c r="R1143">
        <f t="shared" ca="1" si="174"/>
        <v>-4.9807476187752497E-2</v>
      </c>
      <c r="S1143">
        <f t="shared" ca="1" si="174"/>
        <v>-0.37667576831145833</v>
      </c>
      <c r="T1143">
        <f t="shared" ca="1" si="174"/>
        <v>-0.41283843435227796</v>
      </c>
      <c r="V1143">
        <f t="shared" ca="1" si="175"/>
        <v>-0.24135837703507843</v>
      </c>
      <c r="W1143">
        <f t="shared" ca="1" si="176"/>
        <v>-0.27810648542833938</v>
      </c>
      <c r="X1143">
        <f t="shared" ca="1" si="177"/>
        <v>-3.2494052586993929</v>
      </c>
      <c r="Y1143">
        <f t="shared" ca="1" si="178"/>
        <v>-1.8709928731323124</v>
      </c>
    </row>
    <row r="1144" spans="1:25" x14ac:dyDescent="0.25">
      <c r="A1144">
        <v>0.26517000000000002</v>
      </c>
      <c r="B1144">
        <v>2.4066000000000001</v>
      </c>
      <c r="C1144">
        <v>-2.8416000000000001</v>
      </c>
      <c r="D1144">
        <v>-0.59958</v>
      </c>
      <c r="F1144">
        <v>1142</v>
      </c>
      <c r="G1144">
        <v>0.26517000000000002</v>
      </c>
      <c r="H1144">
        <v>2.4066000000000001</v>
      </c>
      <c r="I1144">
        <v>-2.8416000000000001</v>
      </c>
      <c r="J1144">
        <v>-0.59958</v>
      </c>
      <c r="M1144" s="10">
        <v>1</v>
      </c>
      <c r="N1144">
        <f>IF(((_xll.Mean(Tabular_Banknotes!J1145)&lt;0.5)*AND(M1144=0)), 1, 0)</f>
        <v>0</v>
      </c>
      <c r="O1144">
        <f>IF(((_xll.Mean(Tabular_Banknotes!J1145)&gt;0.5)*AND(M1144=1)), 1, 0)</f>
        <v>0</v>
      </c>
      <c r="P1144">
        <f t="shared" si="179"/>
        <v>0</v>
      </c>
      <c r="Q1144">
        <f t="shared" ca="1" si="174"/>
        <v>-0.20351922858081473</v>
      </c>
      <c r="R1144">
        <f t="shared" ca="1" si="174"/>
        <v>-0.38328668383485132</v>
      </c>
      <c r="S1144">
        <f t="shared" ca="1" si="174"/>
        <v>0.18588951849356039</v>
      </c>
      <c r="T1144">
        <f t="shared" ca="1" si="174"/>
        <v>0.42637505801439213</v>
      </c>
      <c r="V1144">
        <f t="shared" ca="1" si="175"/>
        <v>-0.72471987902772594</v>
      </c>
      <c r="W1144">
        <f t="shared" ca="1" si="176"/>
        <v>-3.8559318810204681</v>
      </c>
      <c r="X1144">
        <f t="shared" ca="1" si="177"/>
        <v>1.0791104736110384</v>
      </c>
      <c r="Y1144">
        <f t="shared" ca="1" si="178"/>
        <v>2.0517676594732017</v>
      </c>
    </row>
    <row r="1145" spans="1:25" x14ac:dyDescent="0.25">
      <c r="A1145">
        <v>1.9358</v>
      </c>
      <c r="B1145">
        <v>8.1654</v>
      </c>
      <c r="C1145">
        <v>-2.3425000000000001E-2</v>
      </c>
      <c r="D1145">
        <v>-2.2585999999999999</v>
      </c>
      <c r="F1145">
        <v>1143</v>
      </c>
      <c r="G1145">
        <v>1.9358</v>
      </c>
      <c r="H1145">
        <v>8.1654</v>
      </c>
      <c r="I1145">
        <v>-2.3425000000000001E-2</v>
      </c>
      <c r="J1145">
        <v>-2.2585999999999999</v>
      </c>
      <c r="M1145" s="9">
        <v>0</v>
      </c>
      <c r="N1145">
        <f>IF(((_xll.Mean(Tabular_Banknotes!J1146)&lt;0.5)*AND(M1145=0)), 1, 0)</f>
        <v>1</v>
      </c>
      <c r="O1145">
        <f>IF(((_xll.Mean(Tabular_Banknotes!J1146)&gt;0.5)*AND(M1145=1)), 1, 0)</f>
        <v>0</v>
      </c>
      <c r="P1145">
        <f t="shared" si="179"/>
        <v>1</v>
      </c>
      <c r="Q1145">
        <f t="shared" ca="1" si="174"/>
        <v>-0.32142226592144252</v>
      </c>
      <c r="R1145">
        <f t="shared" ca="1" si="174"/>
        <v>3.6448449653263881E-2</v>
      </c>
      <c r="S1145">
        <f t="shared" ca="1" si="174"/>
        <v>-0.45569894521625132</v>
      </c>
      <c r="T1145">
        <f t="shared" ca="1" si="174"/>
        <v>0.39107434691941512</v>
      </c>
      <c r="V1145">
        <f t="shared" ca="1" si="175"/>
        <v>-1.4277139852868097</v>
      </c>
      <c r="W1145">
        <f t="shared" ca="1" si="176"/>
        <v>0.2006048025116566</v>
      </c>
      <c r="X1145">
        <f t="shared" ca="1" si="177"/>
        <v>-5.6260229584750725</v>
      </c>
      <c r="Y1145">
        <f t="shared" ca="1" si="178"/>
        <v>1.6322491264063175</v>
      </c>
    </row>
    <row r="1146" spans="1:25" x14ac:dyDescent="0.25">
      <c r="A1146">
        <v>-1.0555000000000001</v>
      </c>
      <c r="B1146">
        <v>0.79459000000000002</v>
      </c>
      <c r="C1146">
        <v>-1.6968000000000001</v>
      </c>
      <c r="D1146">
        <v>-0.46767999999999998</v>
      </c>
      <c r="F1146">
        <v>1144</v>
      </c>
      <c r="G1146">
        <v>-1.0555000000000001</v>
      </c>
      <c r="H1146">
        <v>0.79459000000000002</v>
      </c>
      <c r="I1146">
        <v>-1.6968000000000001</v>
      </c>
      <c r="J1146">
        <v>-0.46767999999999998</v>
      </c>
      <c r="M1146" s="10">
        <v>1</v>
      </c>
      <c r="N1146">
        <f>IF(((_xll.Mean(Tabular_Banknotes!J1147)&lt;0.5)*AND(M1146=0)), 1, 0)</f>
        <v>0</v>
      </c>
      <c r="O1146">
        <f>IF(((_xll.Mean(Tabular_Banknotes!J1147)&gt;0.5)*AND(M1146=1)), 1, 0)</f>
        <v>0</v>
      </c>
      <c r="P1146">
        <f t="shared" si="179"/>
        <v>0</v>
      </c>
      <c r="Q1146">
        <f t="shared" ca="1" si="174"/>
        <v>8.7462390577036753E-2</v>
      </c>
      <c r="R1146">
        <f t="shared" ca="1" si="174"/>
        <v>0.32872326689666398</v>
      </c>
      <c r="S1146">
        <f t="shared" ca="1" si="174"/>
        <v>-0.28799269558107765</v>
      </c>
      <c r="T1146">
        <f t="shared" ca="1" si="174"/>
        <v>8.6063548944441681E-3</v>
      </c>
      <c r="V1146">
        <f t="shared" ca="1" si="175"/>
        <v>0.26663375500709968</v>
      </c>
      <c r="W1146">
        <f t="shared" ca="1" si="176"/>
        <v>2.8393714866221211</v>
      </c>
      <c r="X1146">
        <f t="shared" ca="1" si="177"/>
        <v>-1.9916889802758642</v>
      </c>
      <c r="Y1146">
        <f t="shared" ca="1" si="178"/>
        <v>1.8596528537378091E-2</v>
      </c>
    </row>
    <row r="1147" spans="1:25" x14ac:dyDescent="0.25">
      <c r="A1147">
        <v>-3.1875</v>
      </c>
      <c r="B1147">
        <v>-7.5755999999999997</v>
      </c>
      <c r="C1147">
        <v>11.867800000000001</v>
      </c>
      <c r="D1147">
        <v>-0.57889000000000002</v>
      </c>
      <c r="F1147">
        <v>1145</v>
      </c>
      <c r="G1147">
        <v>-3.1875</v>
      </c>
      <c r="H1147">
        <v>-7.5755999999999997</v>
      </c>
      <c r="I1147">
        <v>11.867800000000001</v>
      </c>
      <c r="J1147">
        <v>-0.57889000000000002</v>
      </c>
      <c r="M1147" s="9">
        <v>1</v>
      </c>
      <c r="N1147">
        <f>IF(((_xll.Mean(Tabular_Banknotes!J1148)&lt;0.5)*AND(M1147=0)), 1, 0)</f>
        <v>0</v>
      </c>
      <c r="O1147">
        <f>IF(((_xll.Mean(Tabular_Banknotes!J1148)&gt;0.5)*AND(M1147=1)), 1, 0)</f>
        <v>1</v>
      </c>
      <c r="P1147">
        <f t="shared" si="179"/>
        <v>1</v>
      </c>
      <c r="Q1147">
        <f t="shared" ca="1" si="174"/>
        <v>-0.28678921616077602</v>
      </c>
      <c r="R1147">
        <f t="shared" ca="1" si="174"/>
        <v>-0.11571072853521891</v>
      </c>
      <c r="S1147">
        <f t="shared" ca="1" si="174"/>
        <v>-0.4584006189953308</v>
      </c>
      <c r="T1147">
        <f t="shared" ca="1" si="174"/>
        <v>0.36968190318214589</v>
      </c>
      <c r="V1147">
        <f t="shared" ca="1" si="175"/>
        <v>-1.1819130871089956</v>
      </c>
      <c r="W1147">
        <f t="shared" ca="1" si="176"/>
        <v>-0.69760003369139678</v>
      </c>
      <c r="X1147">
        <f t="shared" ca="1" si="177"/>
        <v>-5.7720897272246194</v>
      </c>
      <c r="Y1147">
        <f t="shared" ca="1" si="178"/>
        <v>1.4401925736398957</v>
      </c>
    </row>
    <row r="1148" spans="1:25" x14ac:dyDescent="0.25">
      <c r="A1148">
        <v>-2.0962000000000001</v>
      </c>
      <c r="B1148">
        <v>-7.1059000000000001</v>
      </c>
      <c r="C1148">
        <v>6.6188000000000002</v>
      </c>
      <c r="D1148">
        <v>-0.33707999999999999</v>
      </c>
      <c r="F1148">
        <v>1146</v>
      </c>
      <c r="G1148">
        <v>-2.0962000000000001</v>
      </c>
      <c r="H1148">
        <v>-7.1059000000000001</v>
      </c>
      <c r="I1148">
        <v>6.6188000000000002</v>
      </c>
      <c r="J1148">
        <v>-0.33707999999999999</v>
      </c>
      <c r="M1148" s="10">
        <v>1</v>
      </c>
      <c r="N1148">
        <f>IF(((_xll.Mean(Tabular_Banknotes!J1149)&lt;0.5)*AND(M1148=0)), 1, 0)</f>
        <v>0</v>
      </c>
      <c r="O1148">
        <f>IF(((_xll.Mean(Tabular_Banknotes!J1149)&gt;0.5)*AND(M1148=1)), 1, 0)</f>
        <v>1</v>
      </c>
      <c r="P1148">
        <f t="shared" si="179"/>
        <v>1</v>
      </c>
      <c r="Q1148">
        <f t="shared" ca="1" si="174"/>
        <v>0.17694532805422336</v>
      </c>
      <c r="R1148">
        <f t="shared" ca="1" si="174"/>
        <v>-0.10365990943430314</v>
      </c>
      <c r="S1148">
        <f t="shared" ca="1" si="174"/>
        <v>-0.23871193512972133</v>
      </c>
      <c r="T1148">
        <f t="shared" ca="1" si="174"/>
        <v>0.18330689928218058</v>
      </c>
      <c r="V1148">
        <f t="shared" ca="1" si="175"/>
        <v>0.605687508477877</v>
      </c>
      <c r="W1148">
        <f t="shared" ca="1" si="176"/>
        <v>-0.61576558981752072</v>
      </c>
      <c r="X1148">
        <f t="shared" ca="1" si="177"/>
        <v>-1.5065204079513383</v>
      </c>
      <c r="Y1148">
        <f t="shared" ca="1" si="178"/>
        <v>0.48913081730576419</v>
      </c>
    </row>
    <row r="1149" spans="1:25" x14ac:dyDescent="0.25">
      <c r="A1149">
        <v>-4.2439999999999998</v>
      </c>
      <c r="B1149">
        <v>-13.0634</v>
      </c>
      <c r="C1149">
        <v>17.111599999999999</v>
      </c>
      <c r="D1149">
        <v>-2.8016999999999999</v>
      </c>
      <c r="F1149">
        <v>1147</v>
      </c>
      <c r="G1149">
        <v>-4.2439999999999998</v>
      </c>
      <c r="H1149">
        <v>-13.0634</v>
      </c>
      <c r="I1149">
        <v>17.111599999999999</v>
      </c>
      <c r="J1149">
        <v>-2.8016999999999999</v>
      </c>
      <c r="M1149" s="9">
        <v>1</v>
      </c>
      <c r="N1149">
        <f>IF(((_xll.Mean(Tabular_Banknotes!J1150)&lt;0.5)*AND(M1149=0)), 1, 0)</f>
        <v>0</v>
      </c>
      <c r="O1149">
        <f>IF(((_xll.Mean(Tabular_Banknotes!J1150)&gt;0.5)*AND(M1149=1)), 1, 0)</f>
        <v>1</v>
      </c>
      <c r="P1149">
        <f t="shared" si="179"/>
        <v>1</v>
      </c>
      <c r="Q1149">
        <f t="shared" ca="1" si="174"/>
        <v>5.467561920479902E-2</v>
      </c>
      <c r="R1149">
        <f t="shared" ca="1" si="174"/>
        <v>0.22591080513812356</v>
      </c>
      <c r="S1149">
        <f t="shared" ca="1" si="174"/>
        <v>0.30102882359633631</v>
      </c>
      <c r="T1149">
        <f t="shared" ca="1" si="174"/>
        <v>-0.49399105916904373</v>
      </c>
      <c r="V1149">
        <f t="shared" ca="1" si="175"/>
        <v>0.16058582431796387</v>
      </c>
      <c r="W1149">
        <f t="shared" ca="1" si="176"/>
        <v>1.593257849222778</v>
      </c>
      <c r="X1149">
        <f t="shared" ca="1" si="177"/>
        <v>2.1390036081745056</v>
      </c>
      <c r="Y1149">
        <f t="shared" ca="1" si="178"/>
        <v>-4.7355856266178336</v>
      </c>
    </row>
    <row r="1150" spans="1:25" x14ac:dyDescent="0.25">
      <c r="A1150">
        <v>-0.45062000000000002</v>
      </c>
      <c r="B1150">
        <v>-1.3677999999999999</v>
      </c>
      <c r="C1150">
        <v>7.0857999999999999</v>
      </c>
      <c r="D1150">
        <v>-0.40303</v>
      </c>
      <c r="F1150">
        <v>1148</v>
      </c>
      <c r="G1150">
        <v>-0.45062000000000002</v>
      </c>
      <c r="H1150">
        <v>-1.3677999999999999</v>
      </c>
      <c r="I1150">
        <v>7.0857999999999999</v>
      </c>
      <c r="J1150">
        <v>-0.40303</v>
      </c>
      <c r="M1150" s="10">
        <v>0</v>
      </c>
      <c r="N1150">
        <f>IF(((_xll.Mean(Tabular_Banknotes!J1151)&lt;0.5)*AND(M1150=0)), 1, 0)</f>
        <v>0</v>
      </c>
      <c r="O1150">
        <f>IF(((_xll.Mean(Tabular_Banknotes!J1151)&gt;0.5)*AND(M1150=1)), 1, 0)</f>
        <v>0</v>
      </c>
      <c r="P1150">
        <f t="shared" si="179"/>
        <v>0</v>
      </c>
      <c r="Q1150">
        <f t="shared" ca="1" si="174"/>
        <v>0.49545718541662553</v>
      </c>
      <c r="R1150">
        <f t="shared" ca="1" si="174"/>
        <v>0.31188702553556136</v>
      </c>
      <c r="S1150">
        <f t="shared" ca="1" si="174"/>
        <v>0.35654277351823505</v>
      </c>
      <c r="T1150">
        <f t="shared" ca="1" si="174"/>
        <v>0.33881057671079051</v>
      </c>
      <c r="V1150">
        <f t="shared" ca="1" si="175"/>
        <v>6.5189147303933899</v>
      </c>
      <c r="W1150">
        <f t="shared" ca="1" si="176"/>
        <v>2.5908708749763889</v>
      </c>
      <c r="X1150">
        <f t="shared" ca="1" si="177"/>
        <v>2.8983707109052381</v>
      </c>
      <c r="Y1150">
        <f t="shared" ca="1" si="178"/>
        <v>1.2124811044863617</v>
      </c>
    </row>
    <row r="1151" spans="1:25" x14ac:dyDescent="0.25">
      <c r="A1151">
        <v>-0.21661</v>
      </c>
      <c r="B1151">
        <v>8.0328999999999997</v>
      </c>
      <c r="C1151">
        <v>1.8848</v>
      </c>
      <c r="D1151">
        <v>-3.8853</v>
      </c>
      <c r="F1151">
        <v>1149</v>
      </c>
      <c r="G1151">
        <v>-0.21661</v>
      </c>
      <c r="H1151">
        <v>8.0328999999999997</v>
      </c>
      <c r="I1151">
        <v>1.8848</v>
      </c>
      <c r="J1151">
        <v>-3.8853</v>
      </c>
      <c r="M1151" s="9">
        <v>0</v>
      </c>
      <c r="N1151">
        <f>IF(((_xll.Mean(Tabular_Banknotes!J1152)&lt;0.5)*AND(M1151=0)), 1, 0)</f>
        <v>1</v>
      </c>
      <c r="O1151">
        <f>IF(((_xll.Mean(Tabular_Banknotes!J1152)&gt;0.5)*AND(M1151=1)), 1, 0)</f>
        <v>0</v>
      </c>
      <c r="P1151">
        <f t="shared" si="179"/>
        <v>1</v>
      </c>
      <c r="Q1151">
        <f t="shared" ca="1" si="174"/>
        <v>-0.18616032207544675</v>
      </c>
      <c r="R1151">
        <f t="shared" ca="1" si="174"/>
        <v>0.33537537389858663</v>
      </c>
      <c r="S1151">
        <f t="shared" ca="1" si="174"/>
        <v>0.13122071080314957</v>
      </c>
      <c r="T1151">
        <f t="shared" ca="1" si="174"/>
        <v>-0.44736020864005221</v>
      </c>
      <c r="V1151">
        <f t="shared" ca="1" si="175"/>
        <v>-0.64581734116629508</v>
      </c>
      <c r="W1151">
        <f t="shared" ca="1" si="176"/>
        <v>2.9443581656434819</v>
      </c>
      <c r="X1151">
        <f t="shared" ca="1" si="177"/>
        <v>0.70664160935695008</v>
      </c>
      <c r="Y1151">
        <f t="shared" ca="1" si="178"/>
        <v>-2.4111239944647846</v>
      </c>
    </row>
    <row r="1152" spans="1:25" x14ac:dyDescent="0.25">
      <c r="A1152">
        <v>-2.0630999999999999</v>
      </c>
      <c r="B1152">
        <v>-1.5146999999999999</v>
      </c>
      <c r="C1152">
        <v>1.2190000000000001</v>
      </c>
      <c r="D1152">
        <v>0.44524000000000002</v>
      </c>
      <c r="F1152">
        <v>1150</v>
      </c>
      <c r="G1152">
        <v>-2.0630999999999999</v>
      </c>
      <c r="H1152">
        <v>-1.5146999999999999</v>
      </c>
      <c r="I1152">
        <v>1.2190000000000001</v>
      </c>
      <c r="J1152">
        <v>0.44524000000000002</v>
      </c>
      <c r="M1152" s="10">
        <v>1</v>
      </c>
      <c r="N1152">
        <f>IF(((_xll.Mean(Tabular_Banknotes!J1153)&lt;0.5)*AND(M1152=0)), 1, 0)</f>
        <v>0</v>
      </c>
      <c r="O1152">
        <f>IF(((_xll.Mean(Tabular_Banknotes!J1153)&gt;0.5)*AND(M1152=1)), 1, 0)</f>
        <v>1</v>
      </c>
      <c r="P1152">
        <f t="shared" si="179"/>
        <v>1</v>
      </c>
      <c r="Q1152">
        <f t="shared" ca="1" si="174"/>
        <v>-4.7036284655734617E-2</v>
      </c>
      <c r="R1152">
        <f t="shared" ca="1" si="174"/>
        <v>-0.11287906027562677</v>
      </c>
      <c r="S1152">
        <f t="shared" ca="1" si="174"/>
        <v>-0.45859253429724811</v>
      </c>
      <c r="T1152">
        <f t="shared" ca="1" si="174"/>
        <v>0.34887514653624896</v>
      </c>
      <c r="V1152">
        <f t="shared" ca="1" si="175"/>
        <v>-0.13699952886041125</v>
      </c>
      <c r="W1152">
        <f t="shared" ca="1" si="176"/>
        <v>-0.67814245084372216</v>
      </c>
      <c r="X1152">
        <f t="shared" ca="1" si="177"/>
        <v>-5.7828238629639399</v>
      </c>
      <c r="Y1152">
        <f t="shared" ca="1" si="178"/>
        <v>1.2815371391446866</v>
      </c>
    </row>
    <row r="1153" spans="1:25" x14ac:dyDescent="0.25">
      <c r="A1153">
        <v>-1.5055000000000001</v>
      </c>
      <c r="B1153">
        <v>7.0346000000000006E-2</v>
      </c>
      <c r="C1153">
        <v>6.8681000000000001</v>
      </c>
      <c r="D1153">
        <v>-0.50648000000000004</v>
      </c>
      <c r="F1153">
        <v>1151</v>
      </c>
      <c r="G1153">
        <v>-1.5055000000000001</v>
      </c>
      <c r="H1153">
        <v>7.0346000000000006E-2</v>
      </c>
      <c r="I1153">
        <v>6.8681000000000001</v>
      </c>
      <c r="J1153">
        <v>-0.50648000000000004</v>
      </c>
      <c r="M1153" s="9">
        <v>0</v>
      </c>
      <c r="N1153">
        <f>IF(((_xll.Mean(Tabular_Banknotes!J1154)&lt;0.5)*AND(M1153=0)), 1, 0)</f>
        <v>0</v>
      </c>
      <c r="O1153">
        <f>IF(((_xll.Mean(Tabular_Banknotes!J1154)&gt;0.5)*AND(M1153=1)), 1, 0)</f>
        <v>0</v>
      </c>
      <c r="P1153">
        <f t="shared" si="179"/>
        <v>0</v>
      </c>
      <c r="Q1153">
        <f t="shared" ca="1" si="174"/>
        <v>0.4728581025589168</v>
      </c>
      <c r="R1153">
        <f t="shared" ca="1" si="174"/>
        <v>0.29403390532473794</v>
      </c>
      <c r="S1153">
        <f t="shared" ca="1" si="174"/>
        <v>4.4252136074607873E-2</v>
      </c>
      <c r="T1153">
        <f t="shared" ca="1" si="174"/>
        <v>-0.24408461989128527</v>
      </c>
      <c r="V1153">
        <f t="shared" ca="1" si="175"/>
        <v>4.0401622686370056</v>
      </c>
      <c r="W1153">
        <f t="shared" ca="1" si="176"/>
        <v>2.3505684860104332</v>
      </c>
      <c r="X1153">
        <f t="shared" ca="1" si="177"/>
        <v>0.21511572492003816</v>
      </c>
      <c r="Y1153">
        <f t="shared" ca="1" si="178"/>
        <v>-0.71736118743085353</v>
      </c>
    </row>
    <row r="1154" spans="1:25" x14ac:dyDescent="0.25">
      <c r="A1154">
        <v>-4.4779</v>
      </c>
      <c r="B1154">
        <v>7.3708</v>
      </c>
      <c r="C1154">
        <v>-0.31218000000000001</v>
      </c>
      <c r="D1154">
        <v>-6.7754000000000003</v>
      </c>
      <c r="F1154">
        <v>1152</v>
      </c>
      <c r="G1154">
        <v>-4.4779</v>
      </c>
      <c r="H1154">
        <v>7.3708</v>
      </c>
      <c r="I1154">
        <v>-0.31218000000000001</v>
      </c>
      <c r="J1154">
        <v>-6.7754000000000003</v>
      </c>
      <c r="M1154" s="10">
        <v>1</v>
      </c>
      <c r="N1154">
        <f>IF(((_xll.Mean(Tabular_Banknotes!J1155)&lt;0.5)*AND(M1154=0)), 1, 0)</f>
        <v>0</v>
      </c>
      <c r="O1154">
        <f>IF(((_xll.Mean(Tabular_Banknotes!J1155)&gt;0.5)*AND(M1154=1)), 1, 0)</f>
        <v>1</v>
      </c>
      <c r="P1154">
        <f t="shared" si="179"/>
        <v>1</v>
      </c>
      <c r="Q1154">
        <f t="shared" ca="1" si="174"/>
        <v>0.33896488372622591</v>
      </c>
      <c r="R1154">
        <f t="shared" ca="1" si="174"/>
        <v>-4.5347465905942963E-2</v>
      </c>
      <c r="S1154">
        <f t="shared" ca="1" si="174"/>
        <v>-1.4475395880730879E-4</v>
      </c>
      <c r="T1154">
        <f t="shared" ref="R1154:T1217" ca="1" si="180">(0.5-RAND())</f>
        <v>-0.11095318064590998</v>
      </c>
      <c r="V1154">
        <f t="shared" ca="1" si="175"/>
        <v>1.571099862289141</v>
      </c>
      <c r="W1154">
        <f t="shared" ca="1" si="176"/>
        <v>-0.25197915086194939</v>
      </c>
      <c r="X1154">
        <f t="shared" ca="1" si="177"/>
        <v>-6.7214650511754055E-4</v>
      </c>
      <c r="Y1154">
        <f t="shared" ca="1" si="178"/>
        <v>-0.2687404640682215</v>
      </c>
    </row>
    <row r="1155" spans="1:25" x14ac:dyDescent="0.25">
      <c r="A1155">
        <v>-2.1404999999999998</v>
      </c>
      <c r="B1155">
        <v>-0.16761999999999999</v>
      </c>
      <c r="C1155">
        <v>1.321</v>
      </c>
      <c r="D1155">
        <v>-0.20906</v>
      </c>
      <c r="F1155">
        <v>1153</v>
      </c>
      <c r="G1155">
        <v>-2.1404999999999998</v>
      </c>
      <c r="H1155">
        <v>-0.16761999999999999</v>
      </c>
      <c r="I1155">
        <v>1.321</v>
      </c>
      <c r="J1155">
        <v>-0.20906</v>
      </c>
      <c r="M1155" s="9">
        <v>1</v>
      </c>
      <c r="N1155">
        <f>IF(((_xll.Mean(Tabular_Banknotes!J1156)&lt;0.5)*AND(M1155=0)), 1, 0)</f>
        <v>0</v>
      </c>
      <c r="O1155">
        <f>IF(((_xll.Mean(Tabular_Banknotes!J1156)&gt;0.5)*AND(M1155=1)), 1, 0)</f>
        <v>1</v>
      </c>
      <c r="P1155">
        <f t="shared" si="179"/>
        <v>1</v>
      </c>
      <c r="Q1155">
        <f t="shared" ref="Q1155:Q1186" ca="1" si="181">(0.5-RAND())</f>
        <v>-0.4123531957919816</v>
      </c>
      <c r="R1155">
        <f t="shared" ca="1" si="180"/>
        <v>0.22178300431523312</v>
      </c>
      <c r="S1155">
        <f t="shared" ca="1" si="180"/>
        <v>2.728957003764243E-2</v>
      </c>
      <c r="T1155">
        <f t="shared" ca="1" si="180"/>
        <v>-0.16967312628853093</v>
      </c>
      <c r="V1155">
        <f t="shared" ref="V1155:V1218" ca="1" si="182">$N$2-$O$2*(SIGN(Q1155)*(LN(1-2*(ABS(Q1155)))))</f>
        <v>-2.4146335188280008</v>
      </c>
      <c r="W1155">
        <f t="shared" ref="W1155:W1218" ca="1" si="183">$N$2-$O$4*(SIGN(R1155)*(LN(1-2*(ABS(R1155)))))</f>
        <v>1.5536412805819397</v>
      </c>
      <c r="X1155">
        <f t="shared" ref="X1155:X1218" ca="1" si="184">$N$2-$O$6*(SIGN(S1155)*(LN(1-2*(ABS(S1155)))))</f>
        <v>0.13028599209068364</v>
      </c>
      <c r="Y1155">
        <f t="shared" ref="Y1155:Y1218" ca="1" si="185">$N$2-$O$8*(SIGN(T1155)*(LN(1-2*(ABS(T1155)))))</f>
        <v>-0.44398572854395524</v>
      </c>
    </row>
    <row r="1156" spans="1:25" x14ac:dyDescent="0.25">
      <c r="A1156">
        <v>-0.34889999999999999</v>
      </c>
      <c r="B1156">
        <v>3.1928999999999998</v>
      </c>
      <c r="C1156">
        <v>-3.4054000000000002</v>
      </c>
      <c r="D1156">
        <v>-3.1831999999999998</v>
      </c>
      <c r="F1156">
        <v>1154</v>
      </c>
      <c r="G1156">
        <v>-0.34889999999999999</v>
      </c>
      <c r="H1156">
        <v>3.1928999999999998</v>
      </c>
      <c r="I1156">
        <v>-3.4054000000000002</v>
      </c>
      <c r="J1156">
        <v>-3.1831999999999998</v>
      </c>
      <c r="M1156" s="10">
        <v>1</v>
      </c>
      <c r="N1156">
        <f>IF(((_xll.Mean(Tabular_Banknotes!J1157)&lt;0.5)*AND(M1156=0)), 1, 0)</f>
        <v>0</v>
      </c>
      <c r="O1156">
        <f>IF(((_xll.Mean(Tabular_Banknotes!J1157)&gt;0.5)*AND(M1156=1)), 1, 0)</f>
        <v>0</v>
      </c>
      <c r="P1156">
        <f t="shared" si="179"/>
        <v>0</v>
      </c>
      <c r="Q1156">
        <f t="shared" ca="1" si="181"/>
        <v>-0.28535242074990785</v>
      </c>
      <c r="R1156">
        <f t="shared" ca="1" si="180"/>
        <v>1.4381340643293883E-2</v>
      </c>
      <c r="S1156">
        <f t="shared" ca="1" si="180"/>
        <v>-0.35068453575899572</v>
      </c>
      <c r="T1156">
        <f t="shared" ca="1" si="180"/>
        <v>-0.4105708227583279</v>
      </c>
      <c r="V1156">
        <f t="shared" ca="1" si="182"/>
        <v>-1.1725997372270864</v>
      </c>
      <c r="W1156">
        <f t="shared" ca="1" si="183"/>
        <v>7.7348381099039576E-2</v>
      </c>
      <c r="X1156">
        <f t="shared" ca="1" si="184"/>
        <v>-2.8054601627785196</v>
      </c>
      <c r="Y1156">
        <f t="shared" ca="1" si="185"/>
        <v>-1.8434840216610062</v>
      </c>
    </row>
    <row r="1157" spans="1:25" x14ac:dyDescent="0.25">
      <c r="A1157">
        <v>-1.4174</v>
      </c>
      <c r="B1157">
        <v>-2.2534999999999998</v>
      </c>
      <c r="C1157">
        <v>1.518</v>
      </c>
      <c r="D1157">
        <v>0.61980999999999997</v>
      </c>
      <c r="F1157">
        <v>1155</v>
      </c>
      <c r="G1157">
        <v>-1.4174</v>
      </c>
      <c r="H1157">
        <v>-2.2534999999999998</v>
      </c>
      <c r="I1157">
        <v>1.518</v>
      </c>
      <c r="J1157">
        <v>0.61980999999999997</v>
      </c>
      <c r="M1157" s="9">
        <v>1</v>
      </c>
      <c r="N1157">
        <f>IF(((_xll.Mean(Tabular_Banknotes!J1158)&lt;0.5)*AND(M1157=0)), 1, 0)</f>
        <v>0</v>
      </c>
      <c r="O1157">
        <f>IF(((_xll.Mean(Tabular_Banknotes!J1158)&gt;0.5)*AND(M1157=1)), 1, 0)</f>
        <v>1</v>
      </c>
      <c r="P1157">
        <f t="shared" si="179"/>
        <v>1</v>
      </c>
      <c r="Q1157">
        <f t="shared" ca="1" si="181"/>
        <v>-0.26891323177213133</v>
      </c>
      <c r="R1157">
        <f t="shared" ca="1" si="180"/>
        <v>-0.32546221857173763</v>
      </c>
      <c r="S1157">
        <f t="shared" ca="1" si="180"/>
        <v>-0.34754834934663847</v>
      </c>
      <c r="T1157">
        <f t="shared" ca="1" si="180"/>
        <v>0.43265977806482947</v>
      </c>
      <c r="V1157">
        <f t="shared" ca="1" si="182"/>
        <v>-1.0702679182524084</v>
      </c>
      <c r="W1157">
        <f t="shared" ca="1" si="183"/>
        <v>-2.7893845135568833</v>
      </c>
      <c r="X1157">
        <f t="shared" ca="1" si="184"/>
        <v>-2.7572080630996507</v>
      </c>
      <c r="Y1157">
        <f t="shared" ca="1" si="185"/>
        <v>2.1473351060970853</v>
      </c>
    </row>
    <row r="1158" spans="1:25" x14ac:dyDescent="0.25">
      <c r="A1158">
        <v>-2.4941</v>
      </c>
      <c r="B1158">
        <v>3.5447000000000002</v>
      </c>
      <c r="C1158">
        <v>-1.3721000000000001</v>
      </c>
      <c r="D1158">
        <v>-2.8483000000000001</v>
      </c>
      <c r="F1158">
        <v>1156</v>
      </c>
      <c r="G1158">
        <v>-2.4941</v>
      </c>
      <c r="H1158">
        <v>3.5447000000000002</v>
      </c>
      <c r="I1158">
        <v>-1.3721000000000001</v>
      </c>
      <c r="J1158">
        <v>-2.8483000000000001</v>
      </c>
      <c r="M1158" s="10">
        <v>1</v>
      </c>
      <c r="N1158">
        <f>IF(((_xll.Mean(Tabular_Banknotes!J1159)&lt;0.5)*AND(M1158=0)), 1, 0)</f>
        <v>0</v>
      </c>
      <c r="O1158">
        <f>IF(((_xll.Mean(Tabular_Banknotes!J1159)&gt;0.5)*AND(M1158=1)), 1, 0)</f>
        <v>1</v>
      </c>
      <c r="P1158">
        <f t="shared" si="179"/>
        <v>1</v>
      </c>
      <c r="Q1158">
        <f t="shared" ca="1" si="181"/>
        <v>-0.16840892373670191</v>
      </c>
      <c r="R1158">
        <f t="shared" ca="1" si="180"/>
        <v>0.31881335556118784</v>
      </c>
      <c r="S1158">
        <f t="shared" ca="1" si="180"/>
        <v>0.49120047545919909</v>
      </c>
      <c r="T1158">
        <f t="shared" ca="1" si="180"/>
        <v>0.48278970305962776</v>
      </c>
      <c r="V1158">
        <f t="shared" ca="1" si="182"/>
        <v>-0.56952132998114047</v>
      </c>
      <c r="W1158">
        <f t="shared" ca="1" si="183"/>
        <v>2.69029807288742</v>
      </c>
      <c r="X1158">
        <f t="shared" ca="1" si="184"/>
        <v>9.3780460252675137</v>
      </c>
      <c r="Y1158">
        <f t="shared" ca="1" si="185"/>
        <v>3.6085421880629034</v>
      </c>
    </row>
    <row r="1159" spans="1:25" x14ac:dyDescent="0.25">
      <c r="A1159">
        <v>-0.10234</v>
      </c>
      <c r="B1159">
        <v>1.8189</v>
      </c>
      <c r="C1159">
        <v>-2.2168999999999999</v>
      </c>
      <c r="D1159">
        <v>-0.56725000000000003</v>
      </c>
      <c r="F1159">
        <v>1157</v>
      </c>
      <c r="G1159">
        <v>-0.10234</v>
      </c>
      <c r="H1159">
        <v>1.8189</v>
      </c>
      <c r="I1159">
        <v>-2.2168999999999999</v>
      </c>
      <c r="J1159">
        <v>-0.56725000000000003</v>
      </c>
      <c r="M1159" s="9">
        <v>1</v>
      </c>
      <c r="N1159">
        <f>IF(((_xll.Mean(Tabular_Banknotes!J1160)&lt;0.5)*AND(M1159=0)), 1, 0)</f>
        <v>0</v>
      </c>
      <c r="O1159">
        <f>IF(((_xll.Mean(Tabular_Banknotes!J1160)&gt;0.5)*AND(M1159=1)), 1, 0)</f>
        <v>0</v>
      </c>
      <c r="P1159">
        <f t="shared" si="179"/>
        <v>0</v>
      </c>
      <c r="Q1159">
        <f t="shared" ca="1" si="181"/>
        <v>0.33301389511323398</v>
      </c>
      <c r="R1159">
        <f t="shared" ca="1" si="180"/>
        <v>-0.10711460710372134</v>
      </c>
      <c r="S1159">
        <f t="shared" ca="1" si="180"/>
        <v>-0.37147660028581808</v>
      </c>
      <c r="T1159">
        <f t="shared" ca="1" si="180"/>
        <v>-0.24657974234424096</v>
      </c>
      <c r="V1159">
        <f t="shared" ca="1" si="182"/>
        <v>1.5207794475915002</v>
      </c>
      <c r="W1159">
        <f t="shared" ca="1" si="183"/>
        <v>-0.63896845781058142</v>
      </c>
      <c r="X1159">
        <f t="shared" ca="1" si="184"/>
        <v>-3.1535472702955571</v>
      </c>
      <c r="Y1159">
        <f t="shared" ca="1" si="185"/>
        <v>-0.7278551406738536</v>
      </c>
    </row>
    <row r="1160" spans="1:25" x14ac:dyDescent="0.25">
      <c r="A1160">
        <v>0.92969999999999997</v>
      </c>
      <c r="B1160">
        <v>-3.7970999999999999</v>
      </c>
      <c r="C1160">
        <v>4.6429</v>
      </c>
      <c r="D1160">
        <v>-0.29570000000000002</v>
      </c>
      <c r="F1160">
        <v>1158</v>
      </c>
      <c r="G1160">
        <v>0.92969999999999997</v>
      </c>
      <c r="H1160">
        <v>-3.7970999999999999</v>
      </c>
      <c r="I1160">
        <v>4.6429</v>
      </c>
      <c r="J1160">
        <v>-0.29570000000000002</v>
      </c>
      <c r="M1160" s="10">
        <v>0</v>
      </c>
      <c r="N1160">
        <f>IF(((_xll.Mean(Tabular_Banknotes!J1161)&lt;0.5)*AND(M1160=0)), 1, 0)</f>
        <v>1</v>
      </c>
      <c r="O1160">
        <f>IF(((_xll.Mean(Tabular_Banknotes!J1161)&gt;0.5)*AND(M1160=1)), 1, 0)</f>
        <v>0</v>
      </c>
      <c r="P1160">
        <f t="shared" si="179"/>
        <v>1</v>
      </c>
      <c r="Q1160">
        <f t="shared" ca="1" si="181"/>
        <v>-0.16101804046115042</v>
      </c>
      <c r="R1160">
        <f t="shared" ca="1" si="180"/>
        <v>6.7559827123466754E-2</v>
      </c>
      <c r="S1160">
        <f t="shared" ca="1" si="180"/>
        <v>0.4831766399685451</v>
      </c>
      <c r="T1160">
        <f t="shared" ca="1" si="180"/>
        <v>-0.23999710732673329</v>
      </c>
      <c r="V1160">
        <f t="shared" ca="1" si="182"/>
        <v>-0.53895261212641821</v>
      </c>
      <c r="W1160">
        <f t="shared" ca="1" si="183"/>
        <v>0.38473279625981693</v>
      </c>
      <c r="X1160">
        <f t="shared" ca="1" si="184"/>
        <v>7.8736470870601876</v>
      </c>
      <c r="Y1160">
        <f t="shared" ca="1" si="185"/>
        <v>-0.70038910514402175</v>
      </c>
    </row>
    <row r="1161" spans="1:25" x14ac:dyDescent="0.25">
      <c r="A1161">
        <v>-1.3885000000000001</v>
      </c>
      <c r="B1161">
        <v>12.502599999999999</v>
      </c>
      <c r="C1161">
        <v>0.69118000000000002</v>
      </c>
      <c r="D1161">
        <v>-7.5487000000000002</v>
      </c>
      <c r="F1161">
        <v>1159</v>
      </c>
      <c r="G1161">
        <v>-1.3885000000000001</v>
      </c>
      <c r="H1161">
        <v>12.502599999999999</v>
      </c>
      <c r="I1161">
        <v>0.69118000000000002</v>
      </c>
      <c r="J1161">
        <v>-7.5487000000000002</v>
      </c>
      <c r="M1161" s="9">
        <v>0</v>
      </c>
      <c r="N1161">
        <f>IF(((_xll.Mean(Tabular_Banknotes!J1162)&lt;0.5)*AND(M1161=0)), 1, 0)</f>
        <v>1</v>
      </c>
      <c r="O1161">
        <f>IF(((_xll.Mean(Tabular_Banknotes!J1162)&gt;0.5)*AND(M1161=1)), 1, 0)</f>
        <v>0</v>
      </c>
      <c r="P1161">
        <f t="shared" si="179"/>
        <v>1</v>
      </c>
      <c r="Q1161">
        <f t="shared" ca="1" si="181"/>
        <v>-0.38574988240361541</v>
      </c>
      <c r="R1161">
        <f t="shared" ca="1" si="180"/>
        <v>7.8738545608562083E-2</v>
      </c>
      <c r="S1161">
        <f t="shared" ca="1" si="180"/>
        <v>-0.37254686154105399</v>
      </c>
      <c r="T1161">
        <f t="shared" ca="1" si="180"/>
        <v>4.8969613182358707E-2</v>
      </c>
      <c r="V1161">
        <f t="shared" ca="1" si="182"/>
        <v>-2.0470567929978842</v>
      </c>
      <c r="W1161">
        <f t="shared" ca="1" si="183"/>
        <v>0.45414577504327147</v>
      </c>
      <c r="X1161">
        <f t="shared" ca="1" si="184"/>
        <v>-3.1729589355993744</v>
      </c>
      <c r="Y1161">
        <f t="shared" ca="1" si="185"/>
        <v>0.11039881010073879</v>
      </c>
    </row>
    <row r="1162" spans="1:25" x14ac:dyDescent="0.25">
      <c r="A1162">
        <v>4.0519999999999996</v>
      </c>
      <c r="B1162">
        <v>-0.16555</v>
      </c>
      <c r="C1162">
        <v>0.45383000000000001</v>
      </c>
      <c r="D1162">
        <v>0.51248000000000005</v>
      </c>
      <c r="F1162">
        <v>1160</v>
      </c>
      <c r="G1162">
        <v>4.0519999999999996</v>
      </c>
      <c r="H1162">
        <v>-0.16555</v>
      </c>
      <c r="I1162">
        <v>0.45383000000000001</v>
      </c>
      <c r="J1162">
        <v>0.51248000000000005</v>
      </c>
      <c r="M1162" s="10">
        <v>0</v>
      </c>
      <c r="N1162">
        <f>IF(((_xll.Mean(Tabular_Banknotes!J1163)&lt;0.5)*AND(M1162=0)), 1, 0)</f>
        <v>1</v>
      </c>
      <c r="O1162">
        <f>IF(((_xll.Mean(Tabular_Banknotes!J1163)&gt;0.5)*AND(M1162=1)), 1, 0)</f>
        <v>0</v>
      </c>
      <c r="P1162">
        <f t="shared" si="179"/>
        <v>1</v>
      </c>
      <c r="Q1162">
        <f t="shared" ca="1" si="181"/>
        <v>0.17474107294679586</v>
      </c>
      <c r="R1162">
        <f t="shared" ca="1" si="180"/>
        <v>0.40007582661458896</v>
      </c>
      <c r="S1162">
        <f t="shared" ca="1" si="180"/>
        <v>-0.39444803681716245</v>
      </c>
      <c r="T1162">
        <f t="shared" ca="1" si="180"/>
        <v>-0.49116237988512468</v>
      </c>
      <c r="V1162">
        <f t="shared" ca="1" si="182"/>
        <v>0.59625802775197223</v>
      </c>
      <c r="W1162">
        <f t="shared" ca="1" si="183"/>
        <v>4.2675520002881573</v>
      </c>
      <c r="X1162">
        <f t="shared" ca="1" si="184"/>
        <v>-3.6106387577929748</v>
      </c>
      <c r="Y1162">
        <f t="shared" ca="1" si="185"/>
        <v>-4.3223998909071106</v>
      </c>
    </row>
    <row r="1163" spans="1:25" x14ac:dyDescent="0.25">
      <c r="A1163">
        <v>-1.6952</v>
      </c>
      <c r="B1163">
        <v>1.0657000000000001</v>
      </c>
      <c r="C1163">
        <v>8.8293999999999997</v>
      </c>
      <c r="D1163">
        <v>0.94955000000000001</v>
      </c>
      <c r="F1163">
        <v>1161</v>
      </c>
      <c r="G1163">
        <v>-1.6952</v>
      </c>
      <c r="H1163">
        <v>1.0657000000000001</v>
      </c>
      <c r="I1163">
        <v>8.8293999999999997</v>
      </c>
      <c r="J1163">
        <v>0.94955000000000001</v>
      </c>
      <c r="M1163" s="9">
        <v>0</v>
      </c>
      <c r="N1163">
        <f>IF(((_xll.Mean(Tabular_Banknotes!J1164)&lt;0.5)*AND(M1163=0)), 1, 0)</f>
        <v>0</v>
      </c>
      <c r="O1163">
        <f>IF(((_xll.Mean(Tabular_Banknotes!J1164)&gt;0.5)*AND(M1163=1)), 1, 0)</f>
        <v>0</v>
      </c>
      <c r="P1163">
        <f t="shared" si="179"/>
        <v>0</v>
      </c>
      <c r="Q1163">
        <f t="shared" ca="1" si="181"/>
        <v>-1.7280729931820504E-2</v>
      </c>
      <c r="R1163">
        <f t="shared" ca="1" si="180"/>
        <v>-9.1610655975766897E-2</v>
      </c>
      <c r="S1163">
        <f t="shared" ca="1" si="180"/>
        <v>0.2673134012895767</v>
      </c>
      <c r="T1163">
        <f t="shared" ca="1" si="180"/>
        <v>0.23053815884933504</v>
      </c>
      <c r="V1163">
        <f t="shared" ca="1" si="182"/>
        <v>-4.877381875360557E-2</v>
      </c>
      <c r="W1163">
        <f t="shared" ca="1" si="183"/>
        <v>-0.53639261461475118</v>
      </c>
      <c r="X1163">
        <f t="shared" ca="1" si="184"/>
        <v>1.7756368749219373</v>
      </c>
      <c r="Y1163">
        <f t="shared" ca="1" si="185"/>
        <v>0.66211545503315117</v>
      </c>
    </row>
    <row r="1164" spans="1:25" x14ac:dyDescent="0.25">
      <c r="A1164">
        <v>1.581</v>
      </c>
      <c r="B1164">
        <v>0.86909000000000003</v>
      </c>
      <c r="C1164">
        <v>-2.3138000000000001</v>
      </c>
      <c r="D1164">
        <v>0.82411999999999996</v>
      </c>
      <c r="F1164">
        <v>1162</v>
      </c>
      <c r="G1164">
        <v>1.581</v>
      </c>
      <c r="H1164">
        <v>0.86909000000000003</v>
      </c>
      <c r="I1164">
        <v>-2.3138000000000001</v>
      </c>
      <c r="J1164">
        <v>0.82411999999999996</v>
      </c>
      <c r="M1164" s="10">
        <v>1</v>
      </c>
      <c r="N1164">
        <f>IF(((_xll.Mean(Tabular_Banknotes!J1165)&lt;0.5)*AND(M1164=0)), 1, 0)</f>
        <v>0</v>
      </c>
      <c r="O1164">
        <f>IF(((_xll.Mean(Tabular_Banknotes!J1165)&gt;0.5)*AND(M1164=1)), 1, 0)</f>
        <v>0</v>
      </c>
      <c r="P1164">
        <f t="shared" si="179"/>
        <v>0</v>
      </c>
      <c r="Q1164">
        <f t="shared" ca="1" si="181"/>
        <v>-0.15592126673558082</v>
      </c>
      <c r="R1164">
        <f t="shared" ca="1" si="180"/>
        <v>0.44326050086373758</v>
      </c>
      <c r="S1164">
        <f t="shared" ca="1" si="180"/>
        <v>0.44511876184050758</v>
      </c>
      <c r="T1164">
        <f t="shared" ca="1" si="180"/>
        <v>0.15000377372875928</v>
      </c>
      <c r="V1164">
        <f t="shared" ca="1" si="182"/>
        <v>-0.51825818071303253</v>
      </c>
      <c r="W1164">
        <f t="shared" ca="1" si="183"/>
        <v>5.7674824909097717</v>
      </c>
      <c r="X1164">
        <f t="shared" ca="1" si="184"/>
        <v>5.1288755447296257</v>
      </c>
      <c r="Y1164">
        <f t="shared" ca="1" si="185"/>
        <v>0.38203538063146536</v>
      </c>
    </row>
    <row r="1165" spans="1:25" x14ac:dyDescent="0.25">
      <c r="A1165">
        <v>3.1541000000000001</v>
      </c>
      <c r="B1165">
        <v>-5.1711</v>
      </c>
      <c r="C1165">
        <v>6.5991</v>
      </c>
      <c r="D1165">
        <v>0.57455000000000001</v>
      </c>
      <c r="F1165">
        <v>1163</v>
      </c>
      <c r="G1165">
        <v>3.1541000000000001</v>
      </c>
      <c r="H1165">
        <v>-5.1711</v>
      </c>
      <c r="I1165">
        <v>6.5991</v>
      </c>
      <c r="J1165">
        <v>0.57455000000000001</v>
      </c>
      <c r="M1165" s="9">
        <v>0</v>
      </c>
      <c r="N1165">
        <f>IF(((_xll.Mean(Tabular_Banknotes!J1166)&lt;0.5)*AND(M1165=0)), 1, 0)</f>
        <v>1</v>
      </c>
      <c r="O1165">
        <f>IF(((_xll.Mean(Tabular_Banknotes!J1166)&gt;0.5)*AND(M1165=1)), 1, 0)</f>
        <v>0</v>
      </c>
      <c r="P1165">
        <f t="shared" ref="P1165:P1228" si="186">N1165+O1165</f>
        <v>1</v>
      </c>
      <c r="Q1165">
        <f t="shared" ca="1" si="181"/>
        <v>0.34255113550405381</v>
      </c>
      <c r="R1165">
        <f t="shared" ca="1" si="180"/>
        <v>-0.49175407121855164</v>
      </c>
      <c r="S1165">
        <f t="shared" ca="1" si="180"/>
        <v>0.14321424182738918</v>
      </c>
      <c r="T1165">
        <f t="shared" ca="1" si="180"/>
        <v>-7.0011061921920303E-2</v>
      </c>
      <c r="V1165">
        <f t="shared" ca="1" si="182"/>
        <v>1.602330504838186</v>
      </c>
      <c r="W1165">
        <f t="shared" ca="1" si="183"/>
        <v>-10.879309140627413</v>
      </c>
      <c r="X1165">
        <f t="shared" ca="1" si="184"/>
        <v>0.78339205238932141</v>
      </c>
      <c r="Y1165">
        <f t="shared" ca="1" si="185"/>
        <v>-0.16156942656642109</v>
      </c>
    </row>
    <row r="1166" spans="1:25" x14ac:dyDescent="0.25">
      <c r="A1166">
        <v>-2.7082999999999999</v>
      </c>
      <c r="B1166">
        <v>-6.8266</v>
      </c>
      <c r="C1166">
        <v>7.5339</v>
      </c>
      <c r="D1166">
        <v>0.59006999999999998</v>
      </c>
      <c r="F1166">
        <v>1164</v>
      </c>
      <c r="G1166">
        <v>-2.7082999999999999</v>
      </c>
      <c r="H1166">
        <v>-6.8266</v>
      </c>
      <c r="I1166">
        <v>7.5339</v>
      </c>
      <c r="J1166">
        <v>0.59006999999999998</v>
      </c>
      <c r="M1166" s="10">
        <v>1</v>
      </c>
      <c r="N1166">
        <f>IF(((_xll.Mean(Tabular_Banknotes!J1167)&lt;0.5)*AND(M1166=0)), 1, 0)</f>
        <v>0</v>
      </c>
      <c r="O1166">
        <f>IF(((_xll.Mean(Tabular_Banknotes!J1167)&gt;0.5)*AND(M1166=1)), 1, 0)</f>
        <v>1</v>
      </c>
      <c r="P1166">
        <f t="shared" si="186"/>
        <v>1</v>
      </c>
      <c r="Q1166">
        <f t="shared" ca="1" si="181"/>
        <v>0.26957653986529295</v>
      </c>
      <c r="R1166">
        <f t="shared" ca="1" si="180"/>
        <v>-0.41243925405404103</v>
      </c>
      <c r="S1166">
        <f t="shared" ca="1" si="180"/>
        <v>-0.45128826840858471</v>
      </c>
      <c r="T1166">
        <f t="shared" ca="1" si="180"/>
        <v>-0.40647691169800693</v>
      </c>
      <c r="V1166">
        <f t="shared" ca="1" si="182"/>
        <v>1.0742539765303234</v>
      </c>
      <c r="W1166">
        <f t="shared" ca="1" si="183"/>
        <v>-4.617604513205797</v>
      </c>
      <c r="X1166">
        <f t="shared" ca="1" si="184"/>
        <v>-5.4057003582774472</v>
      </c>
      <c r="Y1166">
        <f t="shared" ca="1" si="185"/>
        <v>-1.795541489764493</v>
      </c>
    </row>
    <row r="1167" spans="1:25" x14ac:dyDescent="0.25">
      <c r="A1167">
        <v>3.9660000000000002</v>
      </c>
      <c r="B1167">
        <v>3.9213</v>
      </c>
      <c r="C1167">
        <v>0.70574000000000003</v>
      </c>
      <c r="D1167">
        <v>0.33661999999999997</v>
      </c>
      <c r="F1167">
        <v>1165</v>
      </c>
      <c r="G1167">
        <v>3.9660000000000002</v>
      </c>
      <c r="H1167">
        <v>3.9213</v>
      </c>
      <c r="I1167">
        <v>0.70574000000000003</v>
      </c>
      <c r="J1167">
        <v>0.33661999999999997</v>
      </c>
      <c r="M1167" s="9">
        <v>0</v>
      </c>
      <c r="N1167">
        <f>IF(((_xll.Mean(Tabular_Banknotes!J1168)&lt;0.5)*AND(M1167=0)), 1, 0)</f>
        <v>1</v>
      </c>
      <c r="O1167">
        <f>IF(((_xll.Mean(Tabular_Banknotes!J1168)&gt;0.5)*AND(M1167=1)), 1, 0)</f>
        <v>0</v>
      </c>
      <c r="P1167">
        <f t="shared" si="186"/>
        <v>1</v>
      </c>
      <c r="Q1167">
        <f t="shared" ca="1" si="181"/>
        <v>-0.30366723202543344</v>
      </c>
      <c r="R1167">
        <f t="shared" ca="1" si="180"/>
        <v>-9.6067848695100322E-2</v>
      </c>
      <c r="S1167">
        <f t="shared" ca="1" si="180"/>
        <v>-3.6856155573880445E-2</v>
      </c>
      <c r="T1167">
        <f t="shared" ca="1" si="180"/>
        <v>-0.24559754378439969</v>
      </c>
      <c r="V1167">
        <f t="shared" ca="1" si="182"/>
        <v>-1.2962737670656352</v>
      </c>
      <c r="W1167">
        <f t="shared" ca="1" si="183"/>
        <v>-0.56547752791914085</v>
      </c>
      <c r="X1167">
        <f t="shared" ca="1" si="184"/>
        <v>-0.1777467293332558</v>
      </c>
      <c r="Y1167">
        <f t="shared" ca="1" si="185"/>
        <v>-0.72371194386692017</v>
      </c>
    </row>
    <row r="1168" spans="1:25" x14ac:dyDescent="0.25">
      <c r="A1168">
        <v>-0.77847999999999995</v>
      </c>
      <c r="B1168">
        <v>3.4018999999999999</v>
      </c>
      <c r="C1168">
        <v>-3.4859</v>
      </c>
      <c r="D1168">
        <v>-3.5569000000000002</v>
      </c>
      <c r="F1168">
        <v>1166</v>
      </c>
      <c r="G1168">
        <v>-0.77847999999999995</v>
      </c>
      <c r="H1168">
        <v>3.4018999999999999</v>
      </c>
      <c r="I1168">
        <v>-3.4859</v>
      </c>
      <c r="J1168">
        <v>-3.5569000000000002</v>
      </c>
      <c r="M1168" s="10">
        <v>1</v>
      </c>
      <c r="N1168">
        <f>IF(((_xll.Mean(Tabular_Banknotes!J1169)&lt;0.5)*AND(M1168=0)), 1, 0)</f>
        <v>0</v>
      </c>
      <c r="O1168">
        <f>IF(((_xll.Mean(Tabular_Banknotes!J1169)&gt;0.5)*AND(M1168=1)), 1, 0)</f>
        <v>0</v>
      </c>
      <c r="P1168">
        <f t="shared" si="186"/>
        <v>0</v>
      </c>
      <c r="Q1168">
        <f t="shared" ca="1" si="181"/>
        <v>0.22328911921050032</v>
      </c>
      <c r="R1168">
        <f t="shared" ca="1" si="180"/>
        <v>0.28463680755143705</v>
      </c>
      <c r="S1168">
        <f t="shared" ca="1" si="180"/>
        <v>-0.11010871742826711</v>
      </c>
      <c r="T1168">
        <f t="shared" ca="1" si="180"/>
        <v>-6.3530368070592758E-2</v>
      </c>
      <c r="V1168">
        <f t="shared" ca="1" si="182"/>
        <v>0.82041418420716394</v>
      </c>
      <c r="W1168">
        <f t="shared" ca="1" si="183"/>
        <v>2.2323258581275307</v>
      </c>
      <c r="X1168">
        <f t="shared" ca="1" si="184"/>
        <v>-0.57741297226520605</v>
      </c>
      <c r="Y1168">
        <f t="shared" ca="1" si="185"/>
        <v>-0.14554694967699452</v>
      </c>
    </row>
    <row r="1169" spans="1:25" x14ac:dyDescent="0.25">
      <c r="A1169">
        <v>-2.343</v>
      </c>
      <c r="B1169">
        <v>12.951599999999999</v>
      </c>
      <c r="C1169">
        <v>3.3285</v>
      </c>
      <c r="D1169">
        <v>-5.9425999999999997</v>
      </c>
      <c r="F1169">
        <v>1167</v>
      </c>
      <c r="G1169">
        <v>-2.343</v>
      </c>
      <c r="H1169">
        <v>12.951599999999999</v>
      </c>
      <c r="I1169">
        <v>3.3285</v>
      </c>
      <c r="J1169">
        <v>-5.9425999999999997</v>
      </c>
      <c r="M1169" s="9">
        <v>0</v>
      </c>
      <c r="N1169">
        <f>IF(((_xll.Mean(Tabular_Banknotes!J1170)&lt;0.5)*AND(M1169=0)), 1, 0)</f>
        <v>1</v>
      </c>
      <c r="O1169">
        <f>IF(((_xll.Mean(Tabular_Banknotes!J1170)&gt;0.5)*AND(M1169=1)), 1, 0)</f>
        <v>0</v>
      </c>
      <c r="P1169">
        <f t="shared" si="186"/>
        <v>1</v>
      </c>
      <c r="Q1169">
        <f t="shared" ca="1" si="181"/>
        <v>0.10942891871350535</v>
      </c>
      <c r="R1169">
        <f t="shared" ca="1" si="180"/>
        <v>0.44111933697434813</v>
      </c>
      <c r="S1169">
        <f t="shared" ca="1" si="180"/>
        <v>1.5692126325993483E-3</v>
      </c>
      <c r="T1169">
        <f t="shared" ca="1" si="180"/>
        <v>0.30533794810474613</v>
      </c>
      <c r="V1169">
        <f t="shared" ca="1" si="182"/>
        <v>0.34250982214277853</v>
      </c>
      <c r="W1169">
        <f t="shared" ca="1" si="183"/>
        <v>5.6693086145835254</v>
      </c>
      <c r="X1169">
        <f t="shared" ca="1" si="184"/>
        <v>7.2968397812639314E-3</v>
      </c>
      <c r="Y1169">
        <f t="shared" ca="1" si="185"/>
        <v>1.0103865054281396</v>
      </c>
    </row>
    <row r="1170" spans="1:25" x14ac:dyDescent="0.25">
      <c r="A1170">
        <v>-0.89409000000000005</v>
      </c>
      <c r="B1170">
        <v>3.1991000000000001</v>
      </c>
      <c r="C1170">
        <v>-1.8219000000000001</v>
      </c>
      <c r="D1170">
        <v>-2.9451999999999998</v>
      </c>
      <c r="F1170">
        <v>1168</v>
      </c>
      <c r="G1170">
        <v>-0.89409000000000005</v>
      </c>
      <c r="H1170">
        <v>3.1991000000000001</v>
      </c>
      <c r="I1170">
        <v>-1.8219000000000001</v>
      </c>
      <c r="J1170">
        <v>-2.9451999999999998</v>
      </c>
      <c r="M1170" s="10">
        <v>1</v>
      </c>
      <c r="N1170">
        <f>IF(((_xll.Mean(Tabular_Banknotes!J1171)&lt;0.5)*AND(M1170=0)), 1, 0)</f>
        <v>0</v>
      </c>
      <c r="O1170">
        <f>IF(((_xll.Mean(Tabular_Banknotes!J1171)&gt;0.5)*AND(M1170=1)), 1, 0)</f>
        <v>0</v>
      </c>
      <c r="P1170">
        <f t="shared" si="186"/>
        <v>0</v>
      </c>
      <c r="Q1170">
        <f t="shared" ca="1" si="181"/>
        <v>-0.36262707895631274</v>
      </c>
      <c r="R1170">
        <f t="shared" ca="1" si="180"/>
        <v>8.1643575832301862E-2</v>
      </c>
      <c r="S1170">
        <f t="shared" ca="1" si="180"/>
        <v>0.35112808598554279</v>
      </c>
      <c r="T1170">
        <f t="shared" ca="1" si="180"/>
        <v>0.15386994196135106</v>
      </c>
      <c r="V1170">
        <f t="shared" ca="1" si="182"/>
        <v>-1.7914770405697555</v>
      </c>
      <c r="W1170">
        <f t="shared" ca="1" si="183"/>
        <v>0.4724858310925269</v>
      </c>
      <c r="X1170">
        <f t="shared" ca="1" si="184"/>
        <v>2.8123661296495359</v>
      </c>
      <c r="Y1170">
        <f t="shared" ca="1" si="185"/>
        <v>0.39393258801696623</v>
      </c>
    </row>
    <row r="1171" spans="1:25" x14ac:dyDescent="0.25">
      <c r="A1171">
        <v>2.4007999999999998</v>
      </c>
      <c r="B1171">
        <v>9.3592999999999993</v>
      </c>
      <c r="C1171">
        <v>-3.3565</v>
      </c>
      <c r="D1171">
        <v>-3.3525999999999998</v>
      </c>
      <c r="F1171">
        <v>1169</v>
      </c>
      <c r="G1171">
        <v>2.4007999999999998</v>
      </c>
      <c r="H1171">
        <v>9.3592999999999993</v>
      </c>
      <c r="I1171">
        <v>-3.3565</v>
      </c>
      <c r="J1171">
        <v>-3.3525999999999998</v>
      </c>
      <c r="M1171" s="9">
        <v>0</v>
      </c>
      <c r="N1171">
        <f>IF(((_xll.Mean(Tabular_Banknotes!J1172)&lt;0.5)*AND(M1171=0)), 1, 0)</f>
        <v>1</v>
      </c>
      <c r="O1171">
        <f>IF(((_xll.Mean(Tabular_Banknotes!J1172)&gt;0.5)*AND(M1171=1)), 1, 0)</f>
        <v>0</v>
      </c>
      <c r="P1171">
        <f t="shared" si="186"/>
        <v>1</v>
      </c>
      <c r="Q1171">
        <f t="shared" ca="1" si="181"/>
        <v>-0.44565038743537633</v>
      </c>
      <c r="R1171">
        <f t="shared" ca="1" si="180"/>
        <v>0.43838508520605768</v>
      </c>
      <c r="S1171">
        <f t="shared" ca="1" si="180"/>
        <v>-0.18276524965050667</v>
      </c>
      <c r="T1171">
        <f t="shared" ca="1" si="180"/>
        <v>4.6609311250631169E-2</v>
      </c>
      <c r="V1171">
        <f t="shared" ca="1" si="182"/>
        <v>-3.0773016979041943</v>
      </c>
      <c r="W1171">
        <f t="shared" ca="1" si="183"/>
        <v>5.5490068772297816</v>
      </c>
      <c r="X1171">
        <f t="shared" ca="1" si="184"/>
        <v>-1.056135466230034</v>
      </c>
      <c r="Y1171">
        <f t="shared" ca="1" si="185"/>
        <v>0.1048083735272857</v>
      </c>
    </row>
    <row r="1172" spans="1:25" x14ac:dyDescent="0.25">
      <c r="A1172">
        <v>-0.65766999999999998</v>
      </c>
      <c r="B1172">
        <v>-2.8018000000000001</v>
      </c>
      <c r="C1172">
        <v>3.7115</v>
      </c>
      <c r="D1172">
        <v>0.99739</v>
      </c>
      <c r="F1172">
        <v>1170</v>
      </c>
      <c r="G1172">
        <v>-0.65766999999999998</v>
      </c>
      <c r="H1172">
        <v>-2.8018000000000001</v>
      </c>
      <c r="I1172">
        <v>3.7115</v>
      </c>
      <c r="J1172">
        <v>0.99739</v>
      </c>
      <c r="M1172" s="10">
        <v>1</v>
      </c>
      <c r="N1172">
        <f>IF(((_xll.Mean(Tabular_Banknotes!J1173)&lt;0.5)*AND(M1172=0)), 1, 0)</f>
        <v>0</v>
      </c>
      <c r="O1172">
        <f>IF(((_xll.Mean(Tabular_Banknotes!J1173)&gt;0.5)*AND(M1172=1)), 1, 0)</f>
        <v>1</v>
      </c>
      <c r="P1172">
        <f t="shared" si="186"/>
        <v>1</v>
      </c>
      <c r="Q1172">
        <f t="shared" ca="1" si="181"/>
        <v>-5.0832039670421048E-2</v>
      </c>
      <c r="R1172">
        <f t="shared" ca="1" si="180"/>
        <v>0.22269882230742633</v>
      </c>
      <c r="S1172">
        <f t="shared" ca="1" si="180"/>
        <v>-7.6052540321118189E-2</v>
      </c>
      <c r="T1172">
        <f t="shared" ca="1" si="180"/>
        <v>0.28333568955541599</v>
      </c>
      <c r="V1172">
        <f t="shared" ca="1" si="182"/>
        <v>-0.1486687047122062</v>
      </c>
      <c r="W1172">
        <f t="shared" ca="1" si="183"/>
        <v>1.562379868136754</v>
      </c>
      <c r="X1172">
        <f t="shared" ca="1" si="184"/>
        <v>-0.38301942285577678</v>
      </c>
      <c r="Y1172">
        <f t="shared" ca="1" si="185"/>
        <v>0.89569181909213436</v>
      </c>
    </row>
    <row r="1173" spans="1:25" x14ac:dyDescent="0.25">
      <c r="A1173">
        <v>-4.2858999999999998</v>
      </c>
      <c r="B1173">
        <v>8.5234000000000005</v>
      </c>
      <c r="C1173">
        <v>3.1392000000000002</v>
      </c>
      <c r="D1173">
        <v>-0.91639000000000004</v>
      </c>
      <c r="F1173">
        <v>1171</v>
      </c>
      <c r="G1173">
        <v>-4.2858999999999998</v>
      </c>
      <c r="H1173">
        <v>8.5234000000000005</v>
      </c>
      <c r="I1173">
        <v>3.1392000000000002</v>
      </c>
      <c r="J1173">
        <v>-0.91639000000000004</v>
      </c>
      <c r="M1173" s="9">
        <v>0</v>
      </c>
      <c r="N1173">
        <f>IF(((_xll.Mean(Tabular_Banknotes!J1174)&lt;0.5)*AND(M1173=0)), 1, 0)</f>
        <v>0</v>
      </c>
      <c r="O1173">
        <f>IF(((_xll.Mean(Tabular_Banknotes!J1174)&gt;0.5)*AND(M1173=1)), 1, 0)</f>
        <v>0</v>
      </c>
      <c r="P1173">
        <f t="shared" si="186"/>
        <v>0</v>
      </c>
      <c r="Q1173">
        <f t="shared" ca="1" si="181"/>
        <v>-0.35848211674170605</v>
      </c>
      <c r="R1173">
        <f t="shared" ca="1" si="180"/>
        <v>0.24553338469566455</v>
      </c>
      <c r="S1173">
        <f t="shared" ca="1" si="180"/>
        <v>-0.45937561331553678</v>
      </c>
      <c r="T1173">
        <f t="shared" ca="1" si="180"/>
        <v>-0.19732398930920547</v>
      </c>
      <c r="V1173">
        <f t="shared" ca="1" si="182"/>
        <v>-1.750255165725104</v>
      </c>
      <c r="W1173">
        <f t="shared" ca="1" si="183"/>
        <v>1.79013478353702</v>
      </c>
      <c r="X1173">
        <f t="shared" ca="1" si="184"/>
        <v>-5.8271445907301587</v>
      </c>
      <c r="Y1173">
        <f t="shared" ca="1" si="185"/>
        <v>-0.53761837750007824</v>
      </c>
    </row>
    <row r="1174" spans="1:25" x14ac:dyDescent="0.25">
      <c r="A1174">
        <v>-2.2987000000000002</v>
      </c>
      <c r="B1174">
        <v>-5.2270000000000003</v>
      </c>
      <c r="C1174">
        <v>5.63</v>
      </c>
      <c r="D1174">
        <v>0.91722000000000004</v>
      </c>
      <c r="F1174">
        <v>1172</v>
      </c>
      <c r="G1174">
        <v>-2.2987000000000002</v>
      </c>
      <c r="H1174">
        <v>-5.2270000000000003</v>
      </c>
      <c r="I1174">
        <v>5.63</v>
      </c>
      <c r="J1174">
        <v>0.91722000000000004</v>
      </c>
      <c r="M1174" s="10">
        <v>1</v>
      </c>
      <c r="N1174">
        <f>IF(((_xll.Mean(Tabular_Banknotes!J1175)&lt;0.5)*AND(M1174=0)), 1, 0)</f>
        <v>0</v>
      </c>
      <c r="O1174">
        <f>IF(((_xll.Mean(Tabular_Banknotes!J1175)&gt;0.5)*AND(M1174=1)), 1, 0)</f>
        <v>1</v>
      </c>
      <c r="P1174">
        <f t="shared" si="186"/>
        <v>1</v>
      </c>
      <c r="Q1174">
        <f t="shared" ca="1" si="181"/>
        <v>0.23111915316564635</v>
      </c>
      <c r="R1174">
        <f t="shared" ca="1" si="180"/>
        <v>7.6386131060369955E-2</v>
      </c>
      <c r="S1174">
        <f t="shared" ca="1" si="180"/>
        <v>0.10779281245442152</v>
      </c>
      <c r="T1174">
        <f t="shared" ca="1" si="180"/>
        <v>0.39326637679808185</v>
      </c>
      <c r="V1174">
        <f t="shared" ca="1" si="182"/>
        <v>0.8602189494520156</v>
      </c>
      <c r="W1174">
        <f t="shared" ca="1" si="183"/>
        <v>0.43938693243329202</v>
      </c>
      <c r="X1174">
        <f t="shared" ca="1" si="184"/>
        <v>0.56366523606698005</v>
      </c>
      <c r="Y1174">
        <f t="shared" ca="1" si="185"/>
        <v>1.6540232725621953</v>
      </c>
    </row>
    <row r="1175" spans="1:25" x14ac:dyDescent="0.25">
      <c r="A1175">
        <v>0.50224999999999997</v>
      </c>
      <c r="B1175">
        <v>0.65388000000000002</v>
      </c>
      <c r="C1175">
        <v>-1.1793</v>
      </c>
      <c r="D1175">
        <v>0.39998</v>
      </c>
      <c r="F1175">
        <v>1173</v>
      </c>
      <c r="G1175">
        <v>0.50224999999999997</v>
      </c>
      <c r="H1175">
        <v>0.65388000000000002</v>
      </c>
      <c r="I1175">
        <v>-1.1793</v>
      </c>
      <c r="J1175">
        <v>0.39998</v>
      </c>
      <c r="M1175" s="9">
        <v>1</v>
      </c>
      <c r="N1175">
        <f>IF(((_xll.Mean(Tabular_Banknotes!J1176)&lt;0.5)*AND(M1175=0)), 1, 0)</f>
        <v>0</v>
      </c>
      <c r="O1175">
        <f>IF(((_xll.Mean(Tabular_Banknotes!J1176)&gt;0.5)*AND(M1175=1)), 1, 0)</f>
        <v>0</v>
      </c>
      <c r="P1175">
        <f t="shared" si="186"/>
        <v>0</v>
      </c>
      <c r="Q1175">
        <f t="shared" ca="1" si="181"/>
        <v>0.2767275946936133</v>
      </c>
      <c r="R1175">
        <f t="shared" ca="1" si="180"/>
        <v>-0.16293362601318417</v>
      </c>
      <c r="S1175">
        <f t="shared" ca="1" si="180"/>
        <v>0.35795602074603627</v>
      </c>
      <c r="T1175">
        <f t="shared" ca="1" si="180"/>
        <v>-0.34078879900649861</v>
      </c>
      <c r="V1175">
        <f t="shared" ca="1" si="182"/>
        <v>1.1179710049564577</v>
      </c>
      <c r="W1175">
        <f t="shared" ca="1" si="183"/>
        <v>-1.0450999431497325</v>
      </c>
      <c r="X1175">
        <f t="shared" ca="1" si="184"/>
        <v>2.9213525280184216</v>
      </c>
      <c r="Y1175">
        <f t="shared" ca="1" si="185"/>
        <v>-1.2257073051740157</v>
      </c>
    </row>
    <row r="1176" spans="1:25" x14ac:dyDescent="0.25">
      <c r="A1176">
        <v>2.5989</v>
      </c>
      <c r="B1176">
        <v>3.5177999999999998</v>
      </c>
      <c r="C1176">
        <v>0.76229999999999998</v>
      </c>
      <c r="D1176">
        <v>0.81118999999999997</v>
      </c>
      <c r="F1176">
        <v>1174</v>
      </c>
      <c r="G1176">
        <v>2.5989</v>
      </c>
      <c r="H1176">
        <v>3.5177999999999998</v>
      </c>
      <c r="I1176">
        <v>0.76229999999999998</v>
      </c>
      <c r="J1176">
        <v>0.81118999999999997</v>
      </c>
      <c r="M1176" s="10">
        <v>0</v>
      </c>
      <c r="N1176">
        <f>IF(((_xll.Mean(Tabular_Banknotes!J1177)&lt;0.5)*AND(M1176=0)), 1, 0)</f>
        <v>1</v>
      </c>
      <c r="O1176">
        <f>IF(((_xll.Mean(Tabular_Banknotes!J1177)&gt;0.5)*AND(M1176=1)), 1, 0)</f>
        <v>0</v>
      </c>
      <c r="P1176">
        <f t="shared" si="186"/>
        <v>1</v>
      </c>
      <c r="Q1176">
        <f t="shared" ca="1" si="181"/>
        <v>0.37008174258831628</v>
      </c>
      <c r="R1176">
        <f t="shared" ca="1" si="180"/>
        <v>-0.42902187004024939</v>
      </c>
      <c r="S1176">
        <f t="shared" ca="1" si="180"/>
        <v>0.47408239541137764</v>
      </c>
      <c r="T1176">
        <f t="shared" ca="1" si="180"/>
        <v>5.2438426386960169E-2</v>
      </c>
      <c r="V1176">
        <f t="shared" ca="1" si="182"/>
        <v>1.8688457667593954</v>
      </c>
      <c r="W1176">
        <f t="shared" ca="1" si="183"/>
        <v>-5.1740704265317508</v>
      </c>
      <c r="X1176">
        <f t="shared" ca="1" si="184"/>
        <v>6.8704662761321122</v>
      </c>
      <c r="Y1176">
        <f t="shared" ca="1" si="185"/>
        <v>0.11866810334579912</v>
      </c>
    </row>
    <row r="1177" spans="1:25" x14ac:dyDescent="0.25">
      <c r="A1177">
        <v>-2.3142</v>
      </c>
      <c r="B1177">
        <v>2.0838000000000001</v>
      </c>
      <c r="C1177">
        <v>-0.46812999999999999</v>
      </c>
      <c r="D1177">
        <v>-1.6767000000000001</v>
      </c>
      <c r="F1177">
        <v>1175</v>
      </c>
      <c r="G1177">
        <v>-2.3142</v>
      </c>
      <c r="H1177">
        <v>2.0838000000000001</v>
      </c>
      <c r="I1177">
        <v>-0.46812999999999999</v>
      </c>
      <c r="J1177">
        <v>-1.6767000000000001</v>
      </c>
      <c r="M1177" s="9">
        <v>1</v>
      </c>
      <c r="N1177">
        <f>IF(((_xll.Mean(Tabular_Banknotes!J1178)&lt;0.5)*AND(M1177=0)), 1, 0)</f>
        <v>0</v>
      </c>
      <c r="O1177">
        <f>IF(((_xll.Mean(Tabular_Banknotes!J1178)&gt;0.5)*AND(M1177=1)), 1, 0)</f>
        <v>1</v>
      </c>
      <c r="P1177">
        <f t="shared" si="186"/>
        <v>1</v>
      </c>
      <c r="Q1177">
        <f t="shared" ca="1" si="181"/>
        <v>-0.41993917857849705</v>
      </c>
      <c r="R1177">
        <f t="shared" ca="1" si="180"/>
        <v>-0.10008194870007991</v>
      </c>
      <c r="S1177">
        <f t="shared" ca="1" si="180"/>
        <v>0.47122097929337858</v>
      </c>
      <c r="T1177">
        <f t="shared" ca="1" si="180"/>
        <v>-6.5068110883921948E-2</v>
      </c>
      <c r="V1177">
        <f t="shared" ca="1" si="182"/>
        <v>-2.5401685348081573</v>
      </c>
      <c r="W1177">
        <f t="shared" ca="1" si="183"/>
        <v>-0.59194708172829502</v>
      </c>
      <c r="X1177">
        <f t="shared" ca="1" si="184"/>
        <v>6.6273647025633959</v>
      </c>
      <c r="Y1177">
        <f t="shared" ca="1" si="185"/>
        <v>-0.14932714024348537</v>
      </c>
    </row>
    <row r="1178" spans="1:25" x14ac:dyDescent="0.25">
      <c r="A1178">
        <v>1.5799000000000001</v>
      </c>
      <c r="B1178">
        <v>-4.7076000000000002</v>
      </c>
      <c r="C1178">
        <v>7.9185999999999996</v>
      </c>
      <c r="D1178">
        <v>-1.5487</v>
      </c>
      <c r="F1178">
        <v>1176</v>
      </c>
      <c r="G1178">
        <v>1.5799000000000001</v>
      </c>
      <c r="H1178">
        <v>-4.7076000000000002</v>
      </c>
      <c r="I1178">
        <v>7.9185999999999996</v>
      </c>
      <c r="J1178">
        <v>-1.5487</v>
      </c>
      <c r="M1178" s="10">
        <v>0</v>
      </c>
      <c r="N1178">
        <f>IF(((_xll.Mean(Tabular_Banknotes!J1179)&lt;0.5)*AND(M1178=0)), 1, 0)</f>
        <v>1</v>
      </c>
      <c r="O1178">
        <f>IF(((_xll.Mean(Tabular_Banknotes!J1179)&gt;0.5)*AND(M1178=1)), 1, 0)</f>
        <v>0</v>
      </c>
      <c r="P1178">
        <f t="shared" si="186"/>
        <v>1</v>
      </c>
      <c r="Q1178">
        <f t="shared" ca="1" si="181"/>
        <v>-0.4737100892833771</v>
      </c>
      <c r="R1178">
        <f t="shared" ca="1" si="180"/>
        <v>-0.19700901860450015</v>
      </c>
      <c r="S1178">
        <f t="shared" ca="1" si="180"/>
        <v>0.25179495575737543</v>
      </c>
      <c r="T1178">
        <f t="shared" ca="1" si="180"/>
        <v>-0.21021523052834667</v>
      </c>
      <c r="V1178">
        <f t="shared" ca="1" si="182"/>
        <v>-4.0843884198852747</v>
      </c>
      <c r="W1178">
        <f t="shared" ca="1" si="183"/>
        <v>-1.3275637016458066</v>
      </c>
      <c r="X1178">
        <f t="shared" ca="1" si="184"/>
        <v>1.6257642103575509</v>
      </c>
      <c r="Y1178">
        <f t="shared" ca="1" si="185"/>
        <v>-0.58423615148973318</v>
      </c>
    </row>
    <row r="1179" spans="1:25" x14ac:dyDescent="0.25">
      <c r="A1179">
        <v>2.3925000000000001</v>
      </c>
      <c r="B1179">
        <v>9.798</v>
      </c>
      <c r="C1179">
        <v>-3.0360999999999998</v>
      </c>
      <c r="D1179">
        <v>-2.8224</v>
      </c>
      <c r="F1179">
        <v>1177</v>
      </c>
      <c r="G1179">
        <v>2.3925000000000001</v>
      </c>
      <c r="H1179">
        <v>9.798</v>
      </c>
      <c r="I1179">
        <v>-3.0360999999999998</v>
      </c>
      <c r="J1179">
        <v>-2.8224</v>
      </c>
      <c r="M1179" s="9">
        <v>0</v>
      </c>
      <c r="N1179">
        <f>IF(((_xll.Mean(Tabular_Banknotes!J1180)&lt;0.5)*AND(M1179=0)), 1, 0)</f>
        <v>1</v>
      </c>
      <c r="O1179">
        <f>IF(((_xll.Mean(Tabular_Banknotes!J1180)&gt;0.5)*AND(M1179=1)), 1, 0)</f>
        <v>0</v>
      </c>
      <c r="P1179">
        <f t="shared" si="186"/>
        <v>1</v>
      </c>
      <c r="Q1179">
        <f t="shared" ca="1" si="181"/>
        <v>0.48961420357929097</v>
      </c>
      <c r="R1179">
        <f t="shared" ca="1" si="180"/>
        <v>-8.0735931614350664E-2</v>
      </c>
      <c r="S1179">
        <f t="shared" ca="1" si="180"/>
        <v>0.35050051658609216</v>
      </c>
      <c r="T1179">
        <f t="shared" ca="1" si="180"/>
        <v>-0.34856789960893109</v>
      </c>
      <c r="V1179">
        <f t="shared" ca="1" si="182"/>
        <v>5.3722713475300088</v>
      </c>
      <c r="W1179">
        <f t="shared" ca="1" si="183"/>
        <v>-0.4667420421975022</v>
      </c>
      <c r="X1179">
        <f t="shared" ca="1" si="184"/>
        <v>2.8026010490402449</v>
      </c>
      <c r="Y1179">
        <f t="shared" ca="1" si="185"/>
        <v>-1.2793617928148728</v>
      </c>
    </row>
    <row r="1180" spans="1:25" x14ac:dyDescent="0.25">
      <c r="A1180">
        <v>-3.8894000000000002</v>
      </c>
      <c r="B1180">
        <v>-7.8322000000000003</v>
      </c>
      <c r="C1180">
        <v>9.8208000000000002</v>
      </c>
      <c r="D1180">
        <v>0.47498000000000001</v>
      </c>
      <c r="F1180">
        <v>1178</v>
      </c>
      <c r="G1180">
        <v>-3.8894000000000002</v>
      </c>
      <c r="H1180">
        <v>-7.8322000000000003</v>
      </c>
      <c r="I1180">
        <v>9.8208000000000002</v>
      </c>
      <c r="J1180">
        <v>0.47498000000000001</v>
      </c>
      <c r="M1180" s="10">
        <v>1</v>
      </c>
      <c r="N1180">
        <f>IF(((_xll.Mean(Tabular_Banknotes!J1181)&lt;0.5)*AND(M1180=0)), 1, 0)</f>
        <v>0</v>
      </c>
      <c r="O1180">
        <f>IF(((_xll.Mean(Tabular_Banknotes!J1181)&gt;0.5)*AND(M1180=1)), 1, 0)</f>
        <v>1</v>
      </c>
      <c r="P1180">
        <f t="shared" si="186"/>
        <v>1</v>
      </c>
      <c r="Q1180">
        <f t="shared" ca="1" si="181"/>
        <v>0.1059958719294648</v>
      </c>
      <c r="R1180">
        <f t="shared" ca="1" si="180"/>
        <v>0.45492934068617719</v>
      </c>
      <c r="S1180">
        <f t="shared" ca="1" si="180"/>
        <v>4.4638950057186433E-2</v>
      </c>
      <c r="T1180">
        <f t="shared" ca="1" si="180"/>
        <v>-0.29645487870984066</v>
      </c>
      <c r="V1180">
        <f t="shared" ca="1" si="182"/>
        <v>0.33037433284523837</v>
      </c>
      <c r="W1180">
        <f t="shared" ca="1" si="183"/>
        <v>6.3776921821736652</v>
      </c>
      <c r="X1180">
        <f t="shared" ca="1" si="184"/>
        <v>0.2170867970470701</v>
      </c>
      <c r="Y1180">
        <f t="shared" ca="1" si="185"/>
        <v>-0.96259245012620209</v>
      </c>
    </row>
    <row r="1181" spans="1:25" x14ac:dyDescent="0.25">
      <c r="A1181">
        <v>-6.3678999999999997</v>
      </c>
      <c r="B1181">
        <v>8.0101999999999993</v>
      </c>
      <c r="C1181">
        <v>0.42470000000000002</v>
      </c>
      <c r="D1181">
        <v>-3.2206999999999999</v>
      </c>
      <c r="F1181">
        <v>1179</v>
      </c>
      <c r="G1181">
        <v>-6.3678999999999997</v>
      </c>
      <c r="H1181">
        <v>8.0101999999999993</v>
      </c>
      <c r="I1181">
        <v>0.42470000000000002</v>
      </c>
      <c r="J1181">
        <v>-3.2206999999999999</v>
      </c>
      <c r="M1181" s="9">
        <v>1</v>
      </c>
      <c r="N1181">
        <f>IF(((_xll.Mean(Tabular_Banknotes!J1182)&lt;0.5)*AND(M1181=0)), 1, 0)</f>
        <v>0</v>
      </c>
      <c r="O1181">
        <f>IF(((_xll.Mean(Tabular_Banknotes!J1182)&gt;0.5)*AND(M1181=1)), 1, 0)</f>
        <v>1</v>
      </c>
      <c r="P1181">
        <f t="shared" si="186"/>
        <v>1</v>
      </c>
      <c r="Q1181">
        <f t="shared" ca="1" si="181"/>
        <v>-8.1930287735788143E-2</v>
      </c>
      <c r="R1181">
        <f t="shared" ca="1" si="180"/>
        <v>-1.9668592863669399E-2</v>
      </c>
      <c r="S1181">
        <f t="shared" ca="1" si="180"/>
        <v>-0.1464606223424525</v>
      </c>
      <c r="T1181">
        <f t="shared" ca="1" si="180"/>
        <v>-6.697766904386826E-2</v>
      </c>
      <c r="V1181">
        <f t="shared" ca="1" si="182"/>
        <v>-0.24816190934884458</v>
      </c>
      <c r="W1181">
        <f t="shared" ca="1" si="183"/>
        <v>-0.10636251673915106</v>
      </c>
      <c r="X1181">
        <f t="shared" ca="1" si="184"/>
        <v>-0.80461061132304468</v>
      </c>
      <c r="Y1181">
        <f t="shared" ca="1" si="185"/>
        <v>-0.15404000115478925</v>
      </c>
    </row>
    <row r="1182" spans="1:25" x14ac:dyDescent="0.25">
      <c r="A1182">
        <v>5.2417999999999996</v>
      </c>
      <c r="B1182">
        <v>10.5388</v>
      </c>
      <c r="C1182">
        <v>-4.1173999999999999</v>
      </c>
      <c r="D1182">
        <v>-4.2797000000000001</v>
      </c>
      <c r="F1182">
        <v>1180</v>
      </c>
      <c r="G1182">
        <v>5.2417999999999996</v>
      </c>
      <c r="H1182">
        <v>10.5388</v>
      </c>
      <c r="I1182">
        <v>-4.1173999999999999</v>
      </c>
      <c r="J1182">
        <v>-4.2797000000000001</v>
      </c>
      <c r="M1182" s="10">
        <v>0</v>
      </c>
      <c r="N1182">
        <f>IF(((_xll.Mean(Tabular_Banknotes!J1183)&lt;0.5)*AND(M1182=0)), 1, 0)</f>
        <v>1</v>
      </c>
      <c r="O1182">
        <f>IF(((_xll.Mean(Tabular_Banknotes!J1183)&gt;0.5)*AND(M1182=1)), 1, 0)</f>
        <v>0</v>
      </c>
      <c r="P1182">
        <f t="shared" si="186"/>
        <v>1</v>
      </c>
      <c r="Q1182">
        <f t="shared" ca="1" si="181"/>
        <v>0.33138296275800827</v>
      </c>
      <c r="R1182">
        <f t="shared" ca="1" si="180"/>
        <v>-0.48993926972524393</v>
      </c>
      <c r="S1182">
        <f t="shared" ca="1" si="180"/>
        <v>0.24229798959343951</v>
      </c>
      <c r="T1182">
        <f t="shared" ca="1" si="180"/>
        <v>0.36731980054466762</v>
      </c>
      <c r="V1182">
        <f t="shared" ca="1" si="182"/>
        <v>1.5073015321141596</v>
      </c>
      <c r="W1182">
        <f t="shared" ca="1" si="183"/>
        <v>-10.352105082375859</v>
      </c>
      <c r="X1182">
        <f t="shared" ca="1" si="184"/>
        <v>1.5386004819650534</v>
      </c>
      <c r="Y1182">
        <f t="shared" ca="1" si="185"/>
        <v>1.4209525607655755</v>
      </c>
    </row>
    <row r="1183" spans="1:25" x14ac:dyDescent="0.25">
      <c r="A1183">
        <v>4.7965</v>
      </c>
      <c r="B1183">
        <v>6.9859</v>
      </c>
      <c r="C1183">
        <v>-1.9966999999999999</v>
      </c>
      <c r="D1183">
        <v>-0.35000999999999999</v>
      </c>
      <c r="F1183">
        <v>1181</v>
      </c>
      <c r="G1183">
        <v>4.7965</v>
      </c>
      <c r="H1183">
        <v>6.9859</v>
      </c>
      <c r="I1183">
        <v>-1.9966999999999999</v>
      </c>
      <c r="J1183">
        <v>-0.35000999999999999</v>
      </c>
      <c r="M1183" s="9">
        <v>0</v>
      </c>
      <c r="N1183">
        <f>IF(((_xll.Mean(Tabular_Banknotes!J1184)&lt;0.5)*AND(M1183=0)), 1, 0)</f>
        <v>1</v>
      </c>
      <c r="O1183">
        <f>IF(((_xll.Mean(Tabular_Banknotes!J1184)&gt;0.5)*AND(M1183=1)), 1, 0)</f>
        <v>0</v>
      </c>
      <c r="P1183">
        <f t="shared" si="186"/>
        <v>1</v>
      </c>
      <c r="Q1183">
        <f t="shared" ca="1" si="181"/>
        <v>0.48631038790203318</v>
      </c>
      <c r="R1183">
        <f t="shared" ca="1" si="180"/>
        <v>-0.23979902545758758</v>
      </c>
      <c r="S1183">
        <f t="shared" ca="1" si="180"/>
        <v>0.21537475067224077</v>
      </c>
      <c r="T1183">
        <f t="shared" ca="1" si="180"/>
        <v>-0.42496796091457856</v>
      </c>
      <c r="V1183">
        <f t="shared" ca="1" si="182"/>
        <v>4.9892701206404713</v>
      </c>
      <c r="W1183">
        <f t="shared" ca="1" si="183"/>
        <v>-1.7310730762779729</v>
      </c>
      <c r="X1183">
        <f t="shared" ca="1" si="184"/>
        <v>1.3079291363225798</v>
      </c>
      <c r="Y1183">
        <f t="shared" ca="1" si="185"/>
        <v>-2.0314908518704047</v>
      </c>
    </row>
    <row r="1184" spans="1:25" x14ac:dyDescent="0.25">
      <c r="A1184">
        <v>-0.87834000000000001</v>
      </c>
      <c r="B1184">
        <v>3.2570000000000001</v>
      </c>
      <c r="C1184">
        <v>-3.6778</v>
      </c>
      <c r="D1184">
        <v>-3.2944</v>
      </c>
      <c r="F1184">
        <v>1182</v>
      </c>
      <c r="G1184">
        <v>-0.87834000000000001</v>
      </c>
      <c r="H1184">
        <v>3.2570000000000001</v>
      </c>
      <c r="I1184">
        <v>-3.6778</v>
      </c>
      <c r="J1184">
        <v>-3.2944</v>
      </c>
      <c r="M1184" s="10">
        <v>1</v>
      </c>
      <c r="N1184">
        <f>IF(((_xll.Mean(Tabular_Banknotes!J1185)&lt;0.5)*AND(M1184=0)), 1, 0)</f>
        <v>0</v>
      </c>
      <c r="O1184">
        <f>IF(((_xll.Mean(Tabular_Banknotes!J1185)&gt;0.5)*AND(M1184=1)), 1, 0)</f>
        <v>0</v>
      </c>
      <c r="P1184">
        <f t="shared" si="186"/>
        <v>0</v>
      </c>
      <c r="Q1184">
        <f t="shared" ca="1" si="181"/>
        <v>-0.37364208181001879</v>
      </c>
      <c r="R1184">
        <f t="shared" ca="1" si="180"/>
        <v>0.16248881878936616</v>
      </c>
      <c r="S1184">
        <f t="shared" ca="1" si="180"/>
        <v>-0.30124730840681957</v>
      </c>
      <c r="T1184">
        <f t="shared" ca="1" si="180"/>
        <v>0.47931616873904503</v>
      </c>
      <c r="V1184">
        <f t="shared" ca="1" si="182"/>
        <v>-1.9073776704477157</v>
      </c>
      <c r="W1184">
        <f t="shared" ca="1" si="183"/>
        <v>1.041604759856797</v>
      </c>
      <c r="X1184">
        <f t="shared" ca="1" si="184"/>
        <v>-2.141554019686831</v>
      </c>
      <c r="Y1184">
        <f t="shared" ca="1" si="185"/>
        <v>3.4116319317108745</v>
      </c>
    </row>
    <row r="1185" spans="1:25" x14ac:dyDescent="0.25">
      <c r="A1185">
        <v>3.4590999999999998</v>
      </c>
      <c r="B1185">
        <v>11.112</v>
      </c>
      <c r="C1185">
        <v>-4.2039</v>
      </c>
      <c r="D1185">
        <v>-5.0930999999999997</v>
      </c>
      <c r="F1185">
        <v>1183</v>
      </c>
      <c r="G1185">
        <v>3.4590999999999998</v>
      </c>
      <c r="H1185">
        <v>11.112</v>
      </c>
      <c r="I1185">
        <v>-4.2039</v>
      </c>
      <c r="J1185">
        <v>-5.0930999999999997</v>
      </c>
      <c r="M1185" s="9">
        <v>0</v>
      </c>
      <c r="N1185">
        <f>IF(((_xll.Mean(Tabular_Banknotes!J1186)&lt;0.5)*AND(M1185=0)), 1, 0)</f>
        <v>1</v>
      </c>
      <c r="O1185">
        <f>IF(((_xll.Mean(Tabular_Banknotes!J1186)&gt;0.5)*AND(M1185=1)), 1, 0)</f>
        <v>0</v>
      </c>
      <c r="P1185">
        <f t="shared" si="186"/>
        <v>1</v>
      </c>
      <c r="Q1185">
        <f t="shared" ca="1" si="181"/>
        <v>0.38767718524468797</v>
      </c>
      <c r="R1185">
        <f t="shared" ca="1" si="180"/>
        <v>-0.11205665521036656</v>
      </c>
      <c r="S1185">
        <f t="shared" ca="1" si="180"/>
        <v>0.47365179991342665</v>
      </c>
      <c r="T1185">
        <f t="shared" ca="1" si="180"/>
        <v>-0.25046557997024577</v>
      </c>
      <c r="V1185">
        <f t="shared" ca="1" si="182"/>
        <v>2.0706486317227646</v>
      </c>
      <c r="W1185">
        <f t="shared" ca="1" si="183"/>
        <v>-0.67251802541688921</v>
      </c>
      <c r="X1185">
        <f t="shared" ca="1" si="184"/>
        <v>6.8322162011130594</v>
      </c>
      <c r="Y1185">
        <f t="shared" ca="1" si="185"/>
        <v>-0.74440568530790385</v>
      </c>
    </row>
    <row r="1186" spans="1:25" x14ac:dyDescent="0.25">
      <c r="A1186">
        <v>4.1454000000000004</v>
      </c>
      <c r="B1186">
        <v>7.2569999999999997</v>
      </c>
      <c r="C1186">
        <v>-1.9153</v>
      </c>
      <c r="D1186">
        <v>-0.86077999999999999</v>
      </c>
      <c r="F1186">
        <v>1184</v>
      </c>
      <c r="G1186">
        <v>4.1454000000000004</v>
      </c>
      <c r="H1186">
        <v>7.2569999999999997</v>
      </c>
      <c r="I1186">
        <v>-1.9153</v>
      </c>
      <c r="J1186">
        <v>-0.86077999999999999</v>
      </c>
      <c r="M1186" s="10">
        <v>0</v>
      </c>
      <c r="N1186">
        <f>IF(((_xll.Mean(Tabular_Banknotes!J1187)&lt;0.5)*AND(M1186=0)), 1, 0)</f>
        <v>1</v>
      </c>
      <c r="O1186">
        <f>IF(((_xll.Mean(Tabular_Banknotes!J1187)&gt;0.5)*AND(M1186=1)), 1, 0)</f>
        <v>0</v>
      </c>
      <c r="P1186">
        <f t="shared" si="186"/>
        <v>1</v>
      </c>
      <c r="Q1186">
        <f t="shared" ca="1" si="181"/>
        <v>-0.22983227831486619</v>
      </c>
      <c r="R1186">
        <f t="shared" ca="1" si="180"/>
        <v>0.27334834042619882</v>
      </c>
      <c r="S1186">
        <f t="shared" ca="1" si="180"/>
        <v>0.21860871181353969</v>
      </c>
      <c r="T1186">
        <f t="shared" ca="1" si="180"/>
        <v>0.20404431616745655</v>
      </c>
      <c r="V1186">
        <f t="shared" ca="1" si="182"/>
        <v>-0.8535980251748897</v>
      </c>
      <c r="W1186">
        <f t="shared" ca="1" si="183"/>
        <v>2.0969246609713763</v>
      </c>
      <c r="X1186">
        <f t="shared" ca="1" si="184"/>
        <v>1.3344557018511747</v>
      </c>
      <c r="Y1186">
        <f t="shared" ca="1" si="185"/>
        <v>0.56166736439310327</v>
      </c>
    </row>
    <row r="1187" spans="1:25" x14ac:dyDescent="0.25">
      <c r="A1187">
        <v>4.6013999999999999</v>
      </c>
      <c r="B1187">
        <v>5.6264000000000003</v>
      </c>
      <c r="C1187">
        <v>-2.1234999999999999</v>
      </c>
      <c r="D1187">
        <v>0.19309000000000001</v>
      </c>
      <c r="F1187">
        <v>1185</v>
      </c>
      <c r="G1187">
        <v>4.6013999999999999</v>
      </c>
      <c r="H1187">
        <v>5.6264000000000003</v>
      </c>
      <c r="I1187">
        <v>-2.1234999999999999</v>
      </c>
      <c r="J1187">
        <v>0.19309000000000001</v>
      </c>
      <c r="M1187" s="9">
        <v>0</v>
      </c>
      <c r="N1187">
        <f>IF(((_xll.Mean(Tabular_Banknotes!J1188)&lt;0.5)*AND(M1187=0)), 1, 0)</f>
        <v>1</v>
      </c>
      <c r="O1187">
        <f>IF(((_xll.Mean(Tabular_Banknotes!J1188)&gt;0.5)*AND(M1187=1)), 1, 0)</f>
        <v>0</v>
      </c>
      <c r="P1187">
        <f t="shared" si="186"/>
        <v>1</v>
      </c>
      <c r="Q1187">
        <f t="shared" ref="Q1187:Q1218" ca="1" si="187">(0.5-RAND())</f>
        <v>0.23192541681132472</v>
      </c>
      <c r="R1187">
        <f t="shared" ca="1" si="180"/>
        <v>-0.28105876031693433</v>
      </c>
      <c r="S1187">
        <f t="shared" ca="1" si="180"/>
        <v>-0.48712561460384851</v>
      </c>
      <c r="T1187">
        <f t="shared" ca="1" si="180"/>
        <v>0.44069968052488151</v>
      </c>
      <c r="V1187">
        <f t="shared" ca="1" si="182"/>
        <v>0.86438331212560793</v>
      </c>
      <c r="W1187">
        <f t="shared" ca="1" si="183"/>
        <v>-2.1886550144331869</v>
      </c>
      <c r="X1187">
        <f t="shared" ca="1" si="184"/>
        <v>-8.4946748103461296</v>
      </c>
      <c r="Y1187">
        <f t="shared" ca="1" si="185"/>
        <v>2.283514176287206</v>
      </c>
    </row>
    <row r="1188" spans="1:25" x14ac:dyDescent="0.25">
      <c r="A1188">
        <v>-0.94255</v>
      </c>
      <c r="B1188">
        <v>3.9307000000000002E-2</v>
      </c>
      <c r="C1188">
        <v>-0.24192</v>
      </c>
      <c r="D1188">
        <v>0.31592999999999999</v>
      </c>
      <c r="F1188">
        <v>1186</v>
      </c>
      <c r="G1188">
        <v>-0.94255</v>
      </c>
      <c r="H1188">
        <v>3.9307000000000002E-2</v>
      </c>
      <c r="I1188">
        <v>-0.24192</v>
      </c>
      <c r="J1188">
        <v>0.31592999999999999</v>
      </c>
      <c r="M1188" s="10">
        <v>1</v>
      </c>
      <c r="N1188">
        <f>IF(((_xll.Mean(Tabular_Banknotes!J1189)&lt;0.5)*AND(M1188=0)), 1, 0)</f>
        <v>0</v>
      </c>
      <c r="O1188">
        <f>IF(((_xll.Mean(Tabular_Banknotes!J1189)&gt;0.5)*AND(M1188=1)), 1, 0)</f>
        <v>0</v>
      </c>
      <c r="P1188">
        <f t="shared" si="186"/>
        <v>0</v>
      </c>
      <c r="Q1188">
        <f t="shared" ca="1" si="187"/>
        <v>-0.28253734803015451</v>
      </c>
      <c r="R1188">
        <f t="shared" ca="1" si="180"/>
        <v>-0.28301450360479119</v>
      </c>
      <c r="S1188">
        <f t="shared" ca="1" si="180"/>
        <v>-0.1739558388309288</v>
      </c>
      <c r="T1188">
        <f t="shared" ca="1" si="180"/>
        <v>0.44395625773060676</v>
      </c>
      <c r="V1188">
        <f t="shared" ca="1" si="182"/>
        <v>-1.1545317159936392</v>
      </c>
      <c r="W1188">
        <f t="shared" ca="1" si="183"/>
        <v>-2.2124360742129379</v>
      </c>
      <c r="X1188">
        <f t="shared" ca="1" si="184"/>
        <v>-0.99255183565325444</v>
      </c>
      <c r="Y1188">
        <f t="shared" ca="1" si="185"/>
        <v>2.3440105615804465</v>
      </c>
    </row>
    <row r="1189" spans="1:25" x14ac:dyDescent="0.25">
      <c r="A1189">
        <v>-2.258</v>
      </c>
      <c r="B1189">
        <v>-9.3262999999999998</v>
      </c>
      <c r="C1189">
        <v>9.3727</v>
      </c>
      <c r="D1189">
        <v>-0.85948999999999998</v>
      </c>
      <c r="F1189">
        <v>1187</v>
      </c>
      <c r="G1189">
        <v>-2.258</v>
      </c>
      <c r="H1189">
        <v>-9.3262999999999998</v>
      </c>
      <c r="I1189">
        <v>9.3727</v>
      </c>
      <c r="J1189">
        <v>-0.85948999999999998</v>
      </c>
      <c r="M1189" s="9">
        <v>1</v>
      </c>
      <c r="N1189">
        <f>IF(((_xll.Mean(Tabular_Banknotes!J1190)&lt;0.5)*AND(M1189=0)), 1, 0)</f>
        <v>0</v>
      </c>
      <c r="O1189">
        <f>IF(((_xll.Mean(Tabular_Banknotes!J1190)&gt;0.5)*AND(M1189=1)), 1, 0)</f>
        <v>1</v>
      </c>
      <c r="P1189">
        <f t="shared" si="186"/>
        <v>1</v>
      </c>
      <c r="Q1189">
        <f t="shared" ca="1" si="187"/>
        <v>-0.2609018659157305</v>
      </c>
      <c r="R1189">
        <f t="shared" ca="1" si="180"/>
        <v>0.10778251403694239</v>
      </c>
      <c r="S1189">
        <f t="shared" ca="1" si="180"/>
        <v>-0.34742998709441197</v>
      </c>
      <c r="T1189">
        <f t="shared" ca="1" si="180"/>
        <v>0.1653396292211976</v>
      </c>
      <c r="V1189">
        <f t="shared" ca="1" si="182"/>
        <v>-1.0230083991513084</v>
      </c>
      <c r="W1189">
        <f t="shared" ca="1" si="183"/>
        <v>0.64347786481196856</v>
      </c>
      <c r="X1189">
        <f t="shared" ca="1" si="184"/>
        <v>-2.7554064846491815</v>
      </c>
      <c r="Y1189">
        <f t="shared" ca="1" si="185"/>
        <v>0.43002592872197565</v>
      </c>
    </row>
    <row r="1190" spans="1:25" x14ac:dyDescent="0.25">
      <c r="A1190">
        <v>0.75736000000000003</v>
      </c>
      <c r="B1190">
        <v>3.0293999999999999</v>
      </c>
      <c r="C1190">
        <v>2.9163999999999999</v>
      </c>
      <c r="D1190">
        <v>-6.8116999999999997E-2</v>
      </c>
      <c r="F1190">
        <v>1188</v>
      </c>
      <c r="G1190">
        <v>0.75736000000000003</v>
      </c>
      <c r="H1190">
        <v>3.0293999999999999</v>
      </c>
      <c r="I1190">
        <v>2.9163999999999999</v>
      </c>
      <c r="J1190">
        <v>-6.8116999999999997E-2</v>
      </c>
      <c r="M1190" s="10">
        <v>0</v>
      </c>
      <c r="N1190">
        <f>IF(((_xll.Mean(Tabular_Banknotes!J1191)&lt;0.5)*AND(M1190=0)), 1, 0)</f>
        <v>1</v>
      </c>
      <c r="O1190">
        <f>IF(((_xll.Mean(Tabular_Banknotes!J1191)&gt;0.5)*AND(M1190=1)), 1, 0)</f>
        <v>0</v>
      </c>
      <c r="P1190">
        <f t="shared" si="186"/>
        <v>1</v>
      </c>
      <c r="Q1190">
        <f t="shared" ca="1" si="187"/>
        <v>-0.11853992927353207</v>
      </c>
      <c r="R1190">
        <f t="shared" ca="1" si="180"/>
        <v>0.44945598942985188</v>
      </c>
      <c r="S1190">
        <f t="shared" ca="1" si="180"/>
        <v>0.39402126824310835</v>
      </c>
      <c r="T1190">
        <f t="shared" ca="1" si="180"/>
        <v>0.28136548459651289</v>
      </c>
      <c r="V1190">
        <f t="shared" ca="1" si="182"/>
        <v>-0.3752409723734903</v>
      </c>
      <c r="W1190">
        <f t="shared" ca="1" si="183"/>
        <v>6.0739299418752291</v>
      </c>
      <c r="X1190">
        <f t="shared" ca="1" si="184"/>
        <v>3.6012719793798214</v>
      </c>
      <c r="Y1190">
        <f t="shared" ca="1" si="185"/>
        <v>0.88599621823160912</v>
      </c>
    </row>
    <row r="1191" spans="1:25" x14ac:dyDescent="0.25">
      <c r="A1191">
        <v>2.0596999999999999</v>
      </c>
      <c r="B1191">
        <v>-0.99326000000000003</v>
      </c>
      <c r="C1191">
        <v>5.2119</v>
      </c>
      <c r="D1191">
        <v>-0.29311999999999999</v>
      </c>
      <c r="F1191">
        <v>1189</v>
      </c>
      <c r="G1191">
        <v>2.0596999999999999</v>
      </c>
      <c r="H1191">
        <v>-0.99326000000000003</v>
      </c>
      <c r="I1191">
        <v>5.2119</v>
      </c>
      <c r="J1191">
        <v>-0.29311999999999999</v>
      </c>
      <c r="M1191" s="9">
        <v>0</v>
      </c>
      <c r="N1191">
        <f>IF(((_xll.Mean(Tabular_Banknotes!J1192)&lt;0.5)*AND(M1191=0)), 1, 0)</f>
        <v>1</v>
      </c>
      <c r="O1191">
        <f>IF(((_xll.Mean(Tabular_Banknotes!J1192)&gt;0.5)*AND(M1191=1)), 1, 0)</f>
        <v>0</v>
      </c>
      <c r="P1191">
        <f t="shared" si="186"/>
        <v>1</v>
      </c>
      <c r="Q1191">
        <f t="shared" ca="1" si="187"/>
        <v>-0.20725873094058067</v>
      </c>
      <c r="R1191">
        <f t="shared" ca="1" si="180"/>
        <v>-0.33774085658093778</v>
      </c>
      <c r="S1191">
        <f t="shared" ca="1" si="180"/>
        <v>3.1334365720934731E-2</v>
      </c>
      <c r="T1191">
        <f t="shared" ca="1" si="180"/>
        <v>-0.17861175335827262</v>
      </c>
      <c r="V1191">
        <f t="shared" ca="1" si="182"/>
        <v>-0.74232139354659576</v>
      </c>
      <c r="W1191">
        <f t="shared" ca="1" si="183"/>
        <v>-2.98271687133209</v>
      </c>
      <c r="X1191">
        <f t="shared" ca="1" si="184"/>
        <v>0.15023433069290104</v>
      </c>
      <c r="Y1191">
        <f t="shared" ca="1" si="185"/>
        <v>-0.47336818538457026</v>
      </c>
    </row>
    <row r="1192" spans="1:25" x14ac:dyDescent="0.25">
      <c r="A1192">
        <v>3.2692000000000001</v>
      </c>
      <c r="B1192">
        <v>3.4184000000000001</v>
      </c>
      <c r="C1192">
        <v>0.20705999999999999</v>
      </c>
      <c r="D1192">
        <v>-6.6823999999999995E-2</v>
      </c>
      <c r="F1192">
        <v>1190</v>
      </c>
      <c r="G1192">
        <v>3.2692000000000001</v>
      </c>
      <c r="H1192">
        <v>3.4184000000000001</v>
      </c>
      <c r="I1192">
        <v>0.20705999999999999</v>
      </c>
      <c r="J1192">
        <v>-6.6823999999999995E-2</v>
      </c>
      <c r="M1192" s="10">
        <v>0</v>
      </c>
      <c r="N1192">
        <f>IF(((_xll.Mean(Tabular_Banknotes!J1193)&lt;0.5)*AND(M1192=0)), 1, 0)</f>
        <v>1</v>
      </c>
      <c r="O1192">
        <f>IF(((_xll.Mean(Tabular_Banknotes!J1193)&gt;0.5)*AND(M1192=1)), 1, 0)</f>
        <v>0</v>
      </c>
      <c r="P1192">
        <f t="shared" si="186"/>
        <v>1</v>
      </c>
      <c r="Q1192">
        <f t="shared" ca="1" si="187"/>
        <v>-0.24842779089060241</v>
      </c>
      <c r="R1192">
        <f t="shared" ca="1" si="180"/>
        <v>-0.45410784208461219</v>
      </c>
      <c r="S1192">
        <f t="shared" ca="1" si="180"/>
        <v>0.21043395280761668</v>
      </c>
      <c r="T1192">
        <f t="shared" ca="1" si="180"/>
        <v>-0.20838293437500155</v>
      </c>
      <c r="V1192">
        <f t="shared" ca="1" si="182"/>
        <v>-0.95248690420760596</v>
      </c>
      <c r="W1192">
        <f t="shared" ca="1" si="183"/>
        <v>-6.3298198393627301</v>
      </c>
      <c r="X1192">
        <f t="shared" ca="1" si="184"/>
        <v>1.2679786728534783</v>
      </c>
      <c r="Y1192">
        <f t="shared" ca="1" si="185"/>
        <v>-0.57748514445878929</v>
      </c>
    </row>
    <row r="1193" spans="1:25" x14ac:dyDescent="0.25">
      <c r="A1193">
        <v>0.77764999999999995</v>
      </c>
      <c r="B1193">
        <v>5.9781000000000004</v>
      </c>
      <c r="C1193">
        <v>1.1940999999999999</v>
      </c>
      <c r="D1193">
        <v>-0.35260000000000002</v>
      </c>
      <c r="F1193">
        <v>1191</v>
      </c>
      <c r="G1193">
        <v>0.77764999999999995</v>
      </c>
      <c r="H1193">
        <v>5.9781000000000004</v>
      </c>
      <c r="I1193">
        <v>1.1940999999999999</v>
      </c>
      <c r="J1193">
        <v>-0.35260000000000002</v>
      </c>
      <c r="M1193" s="9">
        <v>0</v>
      </c>
      <c r="N1193">
        <f>IF(((_xll.Mean(Tabular_Banknotes!J1194)&lt;0.5)*AND(M1193=0)), 1, 0)</f>
        <v>1</v>
      </c>
      <c r="O1193">
        <f>IF(((_xll.Mean(Tabular_Banknotes!J1194)&gt;0.5)*AND(M1193=1)), 1, 0)</f>
        <v>0</v>
      </c>
      <c r="P1193">
        <f t="shared" si="186"/>
        <v>1</v>
      </c>
      <c r="Q1193">
        <f t="shared" ca="1" si="187"/>
        <v>-3.4598322313313501E-2</v>
      </c>
      <c r="R1193">
        <f t="shared" ca="1" si="180"/>
        <v>2.3135763827645595E-2</v>
      </c>
      <c r="S1193">
        <f t="shared" ca="1" si="180"/>
        <v>0.25058961637398269</v>
      </c>
      <c r="T1193">
        <f t="shared" ca="1" si="180"/>
        <v>0.28493387031522099</v>
      </c>
      <c r="V1193">
        <f t="shared" ca="1" si="182"/>
        <v>-9.9435716425516005E-2</v>
      </c>
      <c r="W1193">
        <f t="shared" ca="1" si="183"/>
        <v>0.12556274497697065</v>
      </c>
      <c r="X1193">
        <f t="shared" ca="1" si="184"/>
        <v>1.6145184977323845</v>
      </c>
      <c r="Y1193">
        <f t="shared" ca="1" si="185"/>
        <v>0.90362163420971109</v>
      </c>
    </row>
    <row r="1194" spans="1:25" x14ac:dyDescent="0.25">
      <c r="A1194">
        <v>2.5558999999999998</v>
      </c>
      <c r="B1194">
        <v>3.3605</v>
      </c>
      <c r="C1194">
        <v>2.0320999999999998</v>
      </c>
      <c r="D1194">
        <v>0.26808999999999999</v>
      </c>
      <c r="F1194">
        <v>1192</v>
      </c>
      <c r="G1194">
        <v>2.5558999999999998</v>
      </c>
      <c r="H1194">
        <v>3.3605</v>
      </c>
      <c r="I1194">
        <v>2.0320999999999998</v>
      </c>
      <c r="J1194">
        <v>0.26808999999999999</v>
      </c>
      <c r="M1194" s="10">
        <v>0</v>
      </c>
      <c r="N1194">
        <f>IF(((_xll.Mean(Tabular_Banknotes!J1195)&lt;0.5)*AND(M1194=0)), 1, 0)</f>
        <v>1</v>
      </c>
      <c r="O1194">
        <f>IF(((_xll.Mean(Tabular_Banknotes!J1195)&gt;0.5)*AND(M1194=1)), 1, 0)</f>
        <v>0</v>
      </c>
      <c r="P1194">
        <f t="shared" si="186"/>
        <v>1</v>
      </c>
      <c r="Q1194">
        <f t="shared" ca="1" si="187"/>
        <v>-6.390916470728758E-2</v>
      </c>
      <c r="R1194">
        <f t="shared" ca="1" si="180"/>
        <v>0.41107781984220249</v>
      </c>
      <c r="S1194">
        <f t="shared" ca="1" si="180"/>
        <v>0.1276251647921044</v>
      </c>
      <c r="T1194">
        <f t="shared" ca="1" si="180"/>
        <v>0.27864845858195242</v>
      </c>
      <c r="V1194">
        <f t="shared" ca="1" si="182"/>
        <v>-0.18964031167984546</v>
      </c>
      <c r="W1194">
        <f t="shared" ca="1" si="183"/>
        <v>4.5767130616393787</v>
      </c>
      <c r="X1194">
        <f t="shared" ca="1" si="184"/>
        <v>0.68411839606824942</v>
      </c>
      <c r="Y1194">
        <f t="shared" ca="1" si="185"/>
        <v>0.87276778973715563</v>
      </c>
    </row>
    <row r="1195" spans="1:25" x14ac:dyDescent="0.25">
      <c r="A1195">
        <v>4.3434999999999997</v>
      </c>
      <c r="B1195">
        <v>3.3294999999999999</v>
      </c>
      <c r="C1195">
        <v>0.83597999999999995</v>
      </c>
      <c r="D1195">
        <v>0.64954999999999996</v>
      </c>
      <c r="F1195">
        <v>1193</v>
      </c>
      <c r="G1195">
        <v>4.3434999999999997</v>
      </c>
      <c r="H1195">
        <v>3.3294999999999999</v>
      </c>
      <c r="I1195">
        <v>0.83597999999999995</v>
      </c>
      <c r="J1195">
        <v>0.64954999999999996</v>
      </c>
      <c r="M1195" s="9">
        <v>0</v>
      </c>
      <c r="N1195">
        <f>IF(((_xll.Mean(Tabular_Banknotes!J1196)&lt;0.5)*AND(M1195=0)), 1, 0)</f>
        <v>1</v>
      </c>
      <c r="O1195">
        <f>IF(((_xll.Mean(Tabular_Banknotes!J1196)&gt;0.5)*AND(M1195=1)), 1, 0)</f>
        <v>0</v>
      </c>
      <c r="P1195">
        <f t="shared" si="186"/>
        <v>1</v>
      </c>
      <c r="Q1195">
        <f t="shared" ca="1" si="187"/>
        <v>0.26639467421029417</v>
      </c>
      <c r="R1195">
        <f t="shared" ca="1" si="180"/>
        <v>0.29021763470416606</v>
      </c>
      <c r="S1195">
        <f t="shared" ca="1" si="180"/>
        <v>-0.49572248682347797</v>
      </c>
      <c r="T1195">
        <f t="shared" ca="1" si="180"/>
        <v>0.43710930898574107</v>
      </c>
      <c r="V1195">
        <f t="shared" ca="1" si="182"/>
        <v>1.0552364906571872</v>
      </c>
      <c r="W1195">
        <f t="shared" ca="1" si="183"/>
        <v>2.301910888553004</v>
      </c>
      <c r="X1195">
        <f t="shared" ca="1" si="184"/>
        <v>-11.052495864616047</v>
      </c>
      <c r="Y1195">
        <f t="shared" ca="1" si="185"/>
        <v>2.2205529728585938</v>
      </c>
    </row>
    <row r="1196" spans="1:25" x14ac:dyDescent="0.25">
      <c r="A1196">
        <v>-1.8387</v>
      </c>
      <c r="B1196">
        <v>-6.3010000000000002</v>
      </c>
      <c r="C1196">
        <v>5.6505999999999998</v>
      </c>
      <c r="D1196">
        <v>0.19567000000000001</v>
      </c>
      <c r="F1196">
        <v>1194</v>
      </c>
      <c r="G1196">
        <v>-1.8387</v>
      </c>
      <c r="H1196">
        <v>-6.3010000000000002</v>
      </c>
      <c r="I1196">
        <v>5.6505999999999998</v>
      </c>
      <c r="J1196">
        <v>0.19567000000000001</v>
      </c>
      <c r="M1196" s="10">
        <v>1</v>
      </c>
      <c r="N1196">
        <f>IF(((_xll.Mean(Tabular_Banknotes!J1197)&lt;0.5)*AND(M1196=0)), 1, 0)</f>
        <v>0</v>
      </c>
      <c r="O1196">
        <f>IF(((_xll.Mean(Tabular_Banknotes!J1197)&gt;0.5)*AND(M1196=1)), 1, 0)</f>
        <v>1</v>
      </c>
      <c r="P1196">
        <f t="shared" si="186"/>
        <v>1</v>
      </c>
      <c r="Q1196">
        <f t="shared" ca="1" si="187"/>
        <v>0.15713402432678381</v>
      </c>
      <c r="R1196">
        <f t="shared" ca="1" si="180"/>
        <v>-0.23052781148667112</v>
      </c>
      <c r="S1196">
        <f t="shared" ca="1" si="180"/>
        <v>-0.28235111478983732</v>
      </c>
      <c r="T1196">
        <f t="shared" ca="1" si="180"/>
        <v>-8.2406515005383763E-2</v>
      </c>
      <c r="V1196">
        <f t="shared" ca="1" si="182"/>
        <v>0.52315441340670887</v>
      </c>
      <c r="W1196">
        <f t="shared" ca="1" si="183"/>
        <v>-1.6382826986849512</v>
      </c>
      <c r="X1196">
        <f t="shared" ca="1" si="184"/>
        <v>-1.9307247181960492</v>
      </c>
      <c r="Y1196">
        <f t="shared" ca="1" si="185"/>
        <v>-0.19289934609438708</v>
      </c>
    </row>
    <row r="1197" spans="1:25" x14ac:dyDescent="0.25">
      <c r="A1197">
        <v>1.8967000000000001</v>
      </c>
      <c r="B1197">
        <v>-2.5163000000000002</v>
      </c>
      <c r="C1197">
        <v>2.8092999999999999</v>
      </c>
      <c r="D1197">
        <v>-0.79742000000000002</v>
      </c>
      <c r="F1197">
        <v>1195</v>
      </c>
      <c r="G1197">
        <v>1.8967000000000001</v>
      </c>
      <c r="H1197">
        <v>-2.5163000000000002</v>
      </c>
      <c r="I1197">
        <v>2.8092999999999999</v>
      </c>
      <c r="J1197">
        <v>-0.79742000000000002</v>
      </c>
      <c r="M1197" s="9">
        <v>0</v>
      </c>
      <c r="N1197">
        <f>IF(((_xll.Mean(Tabular_Banknotes!J1198)&lt;0.5)*AND(M1197=0)), 1, 0)</f>
        <v>1</v>
      </c>
      <c r="O1197">
        <f>IF(((_xll.Mean(Tabular_Banknotes!J1198)&gt;0.5)*AND(M1197=1)), 1, 0)</f>
        <v>0</v>
      </c>
      <c r="P1197">
        <f t="shared" si="186"/>
        <v>1</v>
      </c>
      <c r="Q1197">
        <f t="shared" ca="1" si="187"/>
        <v>8.6298780832476996E-2</v>
      </c>
      <c r="R1197">
        <f t="shared" ca="1" si="180"/>
        <v>0.47954518173732785</v>
      </c>
      <c r="S1197">
        <f t="shared" ca="1" si="180"/>
        <v>-0.16753785076717165</v>
      </c>
      <c r="T1197">
        <f t="shared" ca="1" si="180"/>
        <v>-0.16198285587169181</v>
      </c>
      <c r="V1197">
        <f t="shared" ca="1" si="182"/>
        <v>0.26272794228657426</v>
      </c>
      <c r="W1197">
        <f t="shared" ca="1" si="183"/>
        <v>8.4714873328985583</v>
      </c>
      <c r="X1197">
        <f t="shared" ca="1" si="184"/>
        <v>-0.94730134035416325</v>
      </c>
      <c r="Y1197">
        <f t="shared" ca="1" si="185"/>
        <v>-0.4193362029747601</v>
      </c>
    </row>
    <row r="1198" spans="1:25" x14ac:dyDescent="0.25">
      <c r="A1198">
        <v>3.3950999999999998</v>
      </c>
      <c r="B1198">
        <v>1.1484000000000001</v>
      </c>
      <c r="C1198">
        <v>2.1400999999999999</v>
      </c>
      <c r="D1198">
        <v>2.0861999999999998</v>
      </c>
      <c r="F1198">
        <v>1196</v>
      </c>
      <c r="G1198">
        <v>3.3950999999999998</v>
      </c>
      <c r="H1198">
        <v>1.1484000000000001</v>
      </c>
      <c r="I1198">
        <v>2.1400999999999999</v>
      </c>
      <c r="J1198">
        <v>2.0861999999999998</v>
      </c>
      <c r="M1198" s="10">
        <v>0</v>
      </c>
      <c r="N1198">
        <f>IF(((_xll.Mean(Tabular_Banknotes!J1199)&lt;0.5)*AND(M1198=0)), 1, 0)</f>
        <v>1</v>
      </c>
      <c r="O1198">
        <f>IF(((_xll.Mean(Tabular_Banknotes!J1199)&gt;0.5)*AND(M1198=1)), 1, 0)</f>
        <v>0</v>
      </c>
      <c r="P1198">
        <f t="shared" si="186"/>
        <v>1</v>
      </c>
      <c r="Q1198">
        <f t="shared" ca="1" si="187"/>
        <v>-0.25771673973744458</v>
      </c>
      <c r="R1198">
        <f t="shared" ca="1" si="180"/>
        <v>-0.26322966260592984</v>
      </c>
      <c r="S1198">
        <f t="shared" ca="1" si="180"/>
        <v>-0.45903576554675019</v>
      </c>
      <c r="T1198">
        <f t="shared" ca="1" si="180"/>
        <v>0.1768592279893384</v>
      </c>
      <c r="V1198">
        <f t="shared" ca="1" si="182"/>
        <v>-1.0046576812833066</v>
      </c>
      <c r="W1198">
        <f t="shared" ca="1" si="183"/>
        <v>-1.9811679700149036</v>
      </c>
      <c r="X1198">
        <f t="shared" ca="1" si="184"/>
        <v>-5.8078058601638025</v>
      </c>
      <c r="Y1198">
        <f t="shared" ca="1" si="185"/>
        <v>0.46754352297654239</v>
      </c>
    </row>
    <row r="1199" spans="1:25" x14ac:dyDescent="0.25">
      <c r="A1199">
        <v>4.6360999999999999</v>
      </c>
      <c r="B1199">
        <v>-2.6610999999999998</v>
      </c>
      <c r="C1199">
        <v>2.8357999999999999</v>
      </c>
      <c r="D1199">
        <v>1.1991000000000001</v>
      </c>
      <c r="F1199">
        <v>1197</v>
      </c>
      <c r="G1199">
        <v>4.6360999999999999</v>
      </c>
      <c r="H1199">
        <v>-2.6610999999999998</v>
      </c>
      <c r="I1199">
        <v>2.8357999999999999</v>
      </c>
      <c r="J1199">
        <v>1.1991000000000001</v>
      </c>
      <c r="M1199" s="9">
        <v>0</v>
      </c>
      <c r="N1199">
        <f>IF(((_xll.Mean(Tabular_Banknotes!J1200)&lt;0.5)*AND(M1199=0)), 1, 0)</f>
        <v>1</v>
      </c>
      <c r="O1199">
        <f>IF(((_xll.Mean(Tabular_Banknotes!J1200)&gt;0.5)*AND(M1199=1)), 1, 0)</f>
        <v>0</v>
      </c>
      <c r="P1199">
        <f t="shared" si="186"/>
        <v>1</v>
      </c>
      <c r="Q1199">
        <f t="shared" ca="1" si="187"/>
        <v>-0.10481983963934782</v>
      </c>
      <c r="R1199">
        <f t="shared" ca="1" si="180"/>
        <v>-0.27980251866307082</v>
      </c>
      <c r="S1199">
        <f t="shared" ca="1" si="180"/>
        <v>0.15513200391463189</v>
      </c>
      <c r="T1199">
        <f t="shared" ca="1" si="180"/>
        <v>0.17572302860891231</v>
      </c>
      <c r="V1199">
        <f t="shared" ca="1" si="182"/>
        <v>-0.32624147453208174</v>
      </c>
      <c r="W1199">
        <f t="shared" ca="1" si="183"/>
        <v>-2.1734914050066556</v>
      </c>
      <c r="X1199">
        <f t="shared" ca="1" si="184"/>
        <v>0.86225704179602614</v>
      </c>
      <c r="Y1199">
        <f t="shared" ca="1" si="185"/>
        <v>0.46378412548653558</v>
      </c>
    </row>
    <row r="1200" spans="1:25" x14ac:dyDescent="0.25">
      <c r="A1200">
        <v>1.1316999999999999</v>
      </c>
      <c r="B1200">
        <v>3.9647000000000001</v>
      </c>
      <c r="C1200">
        <v>3.3978999999999999</v>
      </c>
      <c r="D1200">
        <v>0.84350999999999998</v>
      </c>
      <c r="F1200">
        <v>1198</v>
      </c>
      <c r="G1200">
        <v>1.1316999999999999</v>
      </c>
      <c r="H1200">
        <v>3.9647000000000001</v>
      </c>
      <c r="I1200">
        <v>3.3978999999999999</v>
      </c>
      <c r="J1200">
        <v>0.84350999999999998</v>
      </c>
      <c r="M1200" s="10">
        <v>0</v>
      </c>
      <c r="N1200">
        <f>IF(((_xll.Mean(Tabular_Banknotes!J1201)&lt;0.5)*AND(M1200=0)), 1, 0)</f>
        <v>1</v>
      </c>
      <c r="O1200">
        <f>IF(((_xll.Mean(Tabular_Banknotes!J1201)&gt;0.5)*AND(M1200=1)), 1, 0)</f>
        <v>0</v>
      </c>
      <c r="P1200">
        <f t="shared" si="186"/>
        <v>1</v>
      </c>
      <c r="Q1200">
        <f t="shared" ca="1" si="187"/>
        <v>-0.30493550135673309</v>
      </c>
      <c r="R1200">
        <f t="shared" ca="1" si="180"/>
        <v>0.2711528033200159</v>
      </c>
      <c r="S1200">
        <f t="shared" ca="1" si="180"/>
        <v>0.12985589343348458</v>
      </c>
      <c r="T1200">
        <f t="shared" ca="1" si="180"/>
        <v>0.18068365334776093</v>
      </c>
      <c r="V1200">
        <f t="shared" ca="1" si="182"/>
        <v>-1.3052605572375069</v>
      </c>
      <c r="W1200">
        <f t="shared" ca="1" si="183"/>
        <v>2.07137490231435</v>
      </c>
      <c r="X1200">
        <f t="shared" ca="1" si="184"/>
        <v>0.69806637023993878</v>
      </c>
      <c r="Y1200">
        <f t="shared" ca="1" si="185"/>
        <v>0.48029542667641467</v>
      </c>
    </row>
    <row r="1201" spans="1:25" x14ac:dyDescent="0.25">
      <c r="A1201">
        <v>0.5706</v>
      </c>
      <c r="B1201">
        <v>-2.4840999999999998E-2</v>
      </c>
      <c r="C1201">
        <v>1.2421</v>
      </c>
      <c r="D1201">
        <v>-0.56208000000000002</v>
      </c>
      <c r="F1201">
        <v>1199</v>
      </c>
      <c r="G1201">
        <v>0.5706</v>
      </c>
      <c r="H1201">
        <v>-2.4840999999999998E-2</v>
      </c>
      <c r="I1201">
        <v>1.2421</v>
      </c>
      <c r="J1201">
        <v>-0.56208000000000002</v>
      </c>
      <c r="M1201" s="9">
        <v>0</v>
      </c>
      <c r="N1201">
        <f>IF(((_xll.Mean(Tabular_Banknotes!J1202)&lt;0.5)*AND(M1201=0)), 1, 0)</f>
        <v>1</v>
      </c>
      <c r="O1201">
        <f>IF(((_xll.Mean(Tabular_Banknotes!J1202)&gt;0.5)*AND(M1201=1)), 1, 0)</f>
        <v>0</v>
      </c>
      <c r="P1201">
        <f t="shared" si="186"/>
        <v>1</v>
      </c>
      <c r="Q1201">
        <f t="shared" ca="1" si="187"/>
        <v>-0.31356798883552583</v>
      </c>
      <c r="R1201">
        <f t="shared" ca="1" si="180"/>
        <v>6.0127237984053949E-2</v>
      </c>
      <c r="S1201">
        <f t="shared" ca="1" si="180"/>
        <v>-0.10146534672344043</v>
      </c>
      <c r="T1201">
        <f t="shared" ca="1" si="180"/>
        <v>1.4175574071814134E-2</v>
      </c>
      <c r="V1201">
        <f t="shared" ca="1" si="182"/>
        <v>-1.3680272010188246</v>
      </c>
      <c r="W1201">
        <f t="shared" ca="1" si="183"/>
        <v>0.33956714545523903</v>
      </c>
      <c r="X1201">
        <f t="shared" ca="1" si="184"/>
        <v>-0.52651385408704121</v>
      </c>
      <c r="Y1201">
        <f t="shared" ca="1" si="185"/>
        <v>3.0804833606957061E-2</v>
      </c>
    </row>
    <row r="1202" spans="1:25" x14ac:dyDescent="0.25">
      <c r="A1202">
        <v>-3.0265</v>
      </c>
      <c r="B1202">
        <v>-6.2087999999999997E-2</v>
      </c>
      <c r="C1202">
        <v>0.68603999999999998</v>
      </c>
      <c r="D1202">
        <v>-5.5185999999999999E-2</v>
      </c>
      <c r="F1202">
        <v>1200</v>
      </c>
      <c r="G1202">
        <v>-3.0265</v>
      </c>
      <c r="H1202">
        <v>-6.2087999999999997E-2</v>
      </c>
      <c r="I1202">
        <v>0.68603999999999998</v>
      </c>
      <c r="J1202">
        <v>-5.5185999999999999E-2</v>
      </c>
      <c r="M1202" s="10">
        <v>1</v>
      </c>
      <c r="N1202">
        <f>IF(((_xll.Mean(Tabular_Banknotes!J1203)&lt;0.5)*AND(M1202=0)), 1, 0)</f>
        <v>0</v>
      </c>
      <c r="O1202">
        <f>IF(((_xll.Mean(Tabular_Banknotes!J1203)&gt;0.5)*AND(M1202=1)), 1, 0)</f>
        <v>1</v>
      </c>
      <c r="P1202">
        <f t="shared" si="186"/>
        <v>1</v>
      </c>
      <c r="Q1202">
        <f t="shared" ca="1" si="187"/>
        <v>0.35441256567241597</v>
      </c>
      <c r="R1202">
        <f t="shared" ca="1" si="180"/>
        <v>0.41318131985478257</v>
      </c>
      <c r="S1202">
        <f t="shared" ca="1" si="180"/>
        <v>0.16988397639269748</v>
      </c>
      <c r="T1202">
        <f t="shared" ca="1" si="180"/>
        <v>-0.37804480503153937</v>
      </c>
      <c r="V1202">
        <f t="shared" ca="1" si="182"/>
        <v>1.7109414825192455</v>
      </c>
      <c r="W1202">
        <f t="shared" ca="1" si="183"/>
        <v>4.6401614302649188</v>
      </c>
      <c r="X1202">
        <f t="shared" ca="1" si="184"/>
        <v>0.96374076352150784</v>
      </c>
      <c r="Y1202">
        <f t="shared" ca="1" si="185"/>
        <v>-1.5112309029670123</v>
      </c>
    </row>
    <row r="1203" spans="1:25" x14ac:dyDescent="0.25">
      <c r="A1203">
        <v>-5.0476999999999999</v>
      </c>
      <c r="B1203">
        <v>-5.8022999999999998</v>
      </c>
      <c r="C1203">
        <v>11.244</v>
      </c>
      <c r="D1203">
        <v>-0.3901</v>
      </c>
      <c r="F1203">
        <v>1201</v>
      </c>
      <c r="G1203">
        <v>-5.0476999999999999</v>
      </c>
      <c r="H1203">
        <v>-5.8022999999999998</v>
      </c>
      <c r="I1203">
        <v>11.244</v>
      </c>
      <c r="J1203">
        <v>-0.3901</v>
      </c>
      <c r="M1203" s="9">
        <v>1</v>
      </c>
      <c r="N1203">
        <f>IF(((_xll.Mean(Tabular_Banknotes!J1204)&lt;0.5)*AND(M1203=0)), 1, 0)</f>
        <v>0</v>
      </c>
      <c r="O1203">
        <f>IF(((_xll.Mean(Tabular_Banknotes!J1204)&gt;0.5)*AND(M1203=1)), 1, 0)</f>
        <v>1</v>
      </c>
      <c r="P1203">
        <f t="shared" si="186"/>
        <v>1</v>
      </c>
      <c r="Q1203">
        <f t="shared" ca="1" si="187"/>
        <v>5.123679806423187E-2</v>
      </c>
      <c r="R1203">
        <f t="shared" ca="1" si="180"/>
        <v>-0.15347621108599241</v>
      </c>
      <c r="S1203">
        <f t="shared" ca="1" si="180"/>
        <v>-0.37222025478820353</v>
      </c>
      <c r="T1203">
        <f t="shared" ca="1" si="180"/>
        <v>-0.10297758629874865</v>
      </c>
      <c r="V1203">
        <f t="shared" ca="1" si="182"/>
        <v>0.14991885501039368</v>
      </c>
      <c r="W1203">
        <f t="shared" ca="1" si="183"/>
        <v>-0.971761058964137</v>
      </c>
      <c r="X1203">
        <f t="shared" ca="1" si="184"/>
        <v>-3.1670179378042977</v>
      </c>
      <c r="Y1203">
        <f t="shared" ca="1" si="185"/>
        <v>-0.24700519539486604</v>
      </c>
    </row>
    <row r="1204" spans="1:25" x14ac:dyDescent="0.25">
      <c r="A1204">
        <v>-2.0042</v>
      </c>
      <c r="B1204">
        <v>-9.3675999999999995</v>
      </c>
      <c r="C1204">
        <v>9.3332999999999995</v>
      </c>
      <c r="D1204">
        <v>-0.10303</v>
      </c>
      <c r="F1204">
        <v>1202</v>
      </c>
      <c r="G1204">
        <v>-2.0042</v>
      </c>
      <c r="H1204">
        <v>-9.3675999999999995</v>
      </c>
      <c r="I1204">
        <v>9.3332999999999995</v>
      </c>
      <c r="J1204">
        <v>-0.10303</v>
      </c>
      <c r="M1204" s="10">
        <v>1</v>
      </c>
      <c r="N1204">
        <f>IF(((_xll.Mean(Tabular_Banknotes!J1205)&lt;0.5)*AND(M1204=0)), 1, 0)</f>
        <v>0</v>
      </c>
      <c r="O1204">
        <f>IF(((_xll.Mean(Tabular_Banknotes!J1205)&gt;0.5)*AND(M1204=1)), 1, 0)</f>
        <v>1</v>
      </c>
      <c r="P1204">
        <f t="shared" si="186"/>
        <v>1</v>
      </c>
      <c r="Q1204">
        <f t="shared" ca="1" si="187"/>
        <v>-0.17807942855252978</v>
      </c>
      <c r="R1204">
        <f t="shared" ca="1" si="180"/>
        <v>2.6837984317345853E-2</v>
      </c>
      <c r="S1204">
        <f t="shared" ca="1" si="180"/>
        <v>-0.48938915576379005</v>
      </c>
      <c r="T1204">
        <f t="shared" ca="1" si="180"/>
        <v>0.47998865289580128</v>
      </c>
      <c r="V1204">
        <f t="shared" ca="1" si="182"/>
        <v>-0.61056412182667918</v>
      </c>
      <c r="W1204">
        <f t="shared" ca="1" si="183"/>
        <v>0.14621934405890072</v>
      </c>
      <c r="X1204">
        <f t="shared" ca="1" si="184"/>
        <v>-8.9435384511490135</v>
      </c>
      <c r="Y1204">
        <f t="shared" ca="1" si="185"/>
        <v>3.4470338249161006</v>
      </c>
    </row>
    <row r="1205" spans="1:25" x14ac:dyDescent="0.25">
      <c r="A1205">
        <v>-1.0941000000000001</v>
      </c>
      <c r="B1205">
        <v>2.3071999999999999</v>
      </c>
      <c r="C1205">
        <v>-2.5236999999999998</v>
      </c>
      <c r="D1205">
        <v>-1.4453</v>
      </c>
      <c r="F1205">
        <v>1203</v>
      </c>
      <c r="G1205">
        <v>-1.0941000000000001</v>
      </c>
      <c r="H1205">
        <v>2.3071999999999999</v>
      </c>
      <c r="I1205">
        <v>-2.5236999999999998</v>
      </c>
      <c r="J1205">
        <v>-1.4453</v>
      </c>
      <c r="M1205" s="9">
        <v>1</v>
      </c>
      <c r="N1205">
        <f>IF(((_xll.Mean(Tabular_Banknotes!J1206)&lt;0.5)*AND(M1205=0)), 1, 0)</f>
        <v>0</v>
      </c>
      <c r="O1205">
        <f>IF(((_xll.Mean(Tabular_Banknotes!J1206)&gt;0.5)*AND(M1205=1)), 1, 0)</f>
        <v>0</v>
      </c>
      <c r="P1205">
        <f t="shared" si="186"/>
        <v>0</v>
      </c>
      <c r="Q1205">
        <f t="shared" ca="1" si="187"/>
        <v>-0.24216270099985127</v>
      </c>
      <c r="R1205">
        <f t="shared" ca="1" si="180"/>
        <v>-0.31111252456352889</v>
      </c>
      <c r="S1205">
        <f t="shared" ca="1" si="180"/>
        <v>0.12983951703482555</v>
      </c>
      <c r="T1205">
        <f t="shared" ca="1" si="180"/>
        <v>0.45464684200470518</v>
      </c>
      <c r="V1205">
        <f t="shared" ca="1" si="182"/>
        <v>-0.91837613307291066</v>
      </c>
      <c r="W1205">
        <f t="shared" ca="1" si="183"/>
        <v>-2.5799813068100268</v>
      </c>
      <c r="X1205">
        <f t="shared" ca="1" si="184"/>
        <v>0.69796366831543122</v>
      </c>
      <c r="Y1205">
        <f t="shared" ca="1" si="185"/>
        <v>2.57070540567033</v>
      </c>
    </row>
    <row r="1206" spans="1:25" x14ac:dyDescent="0.25">
      <c r="A1206">
        <v>-1.1306</v>
      </c>
      <c r="B1206">
        <v>1.8458000000000001</v>
      </c>
      <c r="C1206">
        <v>-1.3574999999999999</v>
      </c>
      <c r="D1206">
        <v>-1.3806</v>
      </c>
      <c r="F1206">
        <v>1204</v>
      </c>
      <c r="G1206">
        <v>-1.1306</v>
      </c>
      <c r="H1206">
        <v>1.8458000000000001</v>
      </c>
      <c r="I1206">
        <v>-1.3574999999999999</v>
      </c>
      <c r="J1206">
        <v>-1.3806</v>
      </c>
      <c r="M1206" s="10">
        <v>1</v>
      </c>
      <c r="N1206">
        <f>IF(((_xll.Mean(Tabular_Banknotes!J1207)&lt;0.5)*AND(M1206=0)), 1, 0)</f>
        <v>0</v>
      </c>
      <c r="O1206">
        <f>IF(((_xll.Mean(Tabular_Banknotes!J1207)&gt;0.5)*AND(M1206=1)), 1, 0)</f>
        <v>0</v>
      </c>
      <c r="P1206">
        <f t="shared" si="186"/>
        <v>0</v>
      </c>
      <c r="Q1206">
        <f t="shared" ca="1" si="187"/>
        <v>0.24832784787608098</v>
      </c>
      <c r="R1206">
        <f t="shared" ca="1" si="180"/>
        <v>-0.11610945107945236</v>
      </c>
      <c r="S1206">
        <f t="shared" ca="1" si="180"/>
        <v>-0.24761853544605927</v>
      </c>
      <c r="T1206">
        <f t="shared" ca="1" si="180"/>
        <v>0.15827972757922049</v>
      </c>
      <c r="V1206">
        <f t="shared" ca="1" si="182"/>
        <v>0.9519361181827446</v>
      </c>
      <c r="W1206">
        <f t="shared" ca="1" si="183"/>
        <v>-0.7003513332895247</v>
      </c>
      <c r="X1206">
        <f t="shared" ca="1" si="184"/>
        <v>-1.5870290144530506</v>
      </c>
      <c r="Y1206">
        <f t="shared" ca="1" si="185"/>
        <v>0.40766596454567194</v>
      </c>
    </row>
    <row r="1207" spans="1:25" x14ac:dyDescent="0.25">
      <c r="A1207">
        <v>-5.1215999999999999</v>
      </c>
      <c r="B1207">
        <v>-5.3117999999999999</v>
      </c>
      <c r="C1207">
        <v>10.384600000000001</v>
      </c>
      <c r="D1207">
        <v>-1.0611999999999999</v>
      </c>
      <c r="F1207">
        <v>1205</v>
      </c>
      <c r="G1207">
        <v>-5.1215999999999999</v>
      </c>
      <c r="H1207">
        <v>-5.3117999999999999</v>
      </c>
      <c r="I1207">
        <v>10.384600000000001</v>
      </c>
      <c r="J1207">
        <v>-1.0611999999999999</v>
      </c>
      <c r="M1207" s="9">
        <v>1</v>
      </c>
      <c r="N1207">
        <f>IF(((_xll.Mean(Tabular_Banknotes!J1208)&lt;0.5)*AND(M1207=0)), 1, 0)</f>
        <v>0</v>
      </c>
      <c r="O1207">
        <f>IF(((_xll.Mean(Tabular_Banknotes!J1208)&gt;0.5)*AND(M1207=1)), 1, 0)</f>
        <v>1</v>
      </c>
      <c r="P1207">
        <f t="shared" si="186"/>
        <v>1</v>
      </c>
      <c r="Q1207">
        <f t="shared" ca="1" si="187"/>
        <v>-9.9197742192509097E-2</v>
      </c>
      <c r="R1207">
        <f t="shared" ca="1" si="180"/>
        <v>-0.23046752609203536</v>
      </c>
      <c r="S1207">
        <f t="shared" ca="1" si="180"/>
        <v>3.3159307084638212E-2</v>
      </c>
      <c r="T1207">
        <f t="shared" ca="1" si="180"/>
        <v>-0.38117413220140528</v>
      </c>
      <c r="V1207">
        <f t="shared" ca="1" si="182"/>
        <v>-0.30665250930707677</v>
      </c>
      <c r="W1207">
        <f t="shared" ca="1" si="183"/>
        <v>-1.6376898422524537</v>
      </c>
      <c r="X1207">
        <f t="shared" ca="1" si="184"/>
        <v>0.15929110109666872</v>
      </c>
      <c r="Y1207">
        <f t="shared" ca="1" si="185"/>
        <v>-1.5390729362794078</v>
      </c>
    </row>
    <row r="1208" spans="1:25" x14ac:dyDescent="0.25">
      <c r="A1208">
        <v>0.74067000000000005</v>
      </c>
      <c r="B1208">
        <v>1.7299</v>
      </c>
      <c r="C1208">
        <v>-3.1962999999999999</v>
      </c>
      <c r="D1208">
        <v>-0.1457</v>
      </c>
      <c r="F1208">
        <v>1206</v>
      </c>
      <c r="G1208">
        <v>0.74067000000000005</v>
      </c>
      <c r="H1208">
        <v>1.7299</v>
      </c>
      <c r="I1208">
        <v>-3.1962999999999999</v>
      </c>
      <c r="J1208">
        <v>-0.1457</v>
      </c>
      <c r="M1208" s="10">
        <v>1</v>
      </c>
      <c r="N1208">
        <f>IF(((_xll.Mean(Tabular_Banknotes!J1209)&lt;0.5)*AND(M1208=0)), 1, 0)</f>
        <v>0</v>
      </c>
      <c r="O1208">
        <f>IF(((_xll.Mean(Tabular_Banknotes!J1209)&gt;0.5)*AND(M1208=1)), 1, 0)</f>
        <v>0</v>
      </c>
      <c r="P1208">
        <f t="shared" si="186"/>
        <v>0</v>
      </c>
      <c r="Q1208">
        <f t="shared" ca="1" si="187"/>
        <v>-0.4966357114761486</v>
      </c>
      <c r="R1208">
        <f t="shared" ca="1" si="180"/>
        <v>-0.1619640948243718</v>
      </c>
      <c r="S1208">
        <f t="shared" ca="1" si="180"/>
        <v>-0.27573628561353314</v>
      </c>
      <c r="T1208">
        <f t="shared" ca="1" si="180"/>
        <v>0.15377723879879768</v>
      </c>
      <c r="V1208">
        <f t="shared" ca="1" si="182"/>
        <v>-6.935379706572312</v>
      </c>
      <c r="W1208">
        <f t="shared" ca="1" si="183"/>
        <v>-1.0374875281379479</v>
      </c>
      <c r="X1208">
        <f t="shared" ca="1" si="184"/>
        <v>-1.8612246373395067</v>
      </c>
      <c r="Y1208">
        <f t="shared" ca="1" si="185"/>
        <v>0.39364576437979681</v>
      </c>
    </row>
    <row r="1209" spans="1:25" x14ac:dyDescent="0.25">
      <c r="A1209">
        <v>4.6500000000000004</v>
      </c>
      <c r="B1209">
        <v>-4.8296999999999999</v>
      </c>
      <c r="C1209">
        <v>3.4552999999999998</v>
      </c>
      <c r="D1209">
        <v>-0.25174000000000002</v>
      </c>
      <c r="F1209">
        <v>1207</v>
      </c>
      <c r="G1209">
        <v>4.6500000000000004</v>
      </c>
      <c r="H1209">
        <v>-4.8296999999999999</v>
      </c>
      <c r="I1209">
        <v>3.4552999999999998</v>
      </c>
      <c r="J1209">
        <v>-0.25174000000000002</v>
      </c>
      <c r="M1209" s="9">
        <v>0</v>
      </c>
      <c r="N1209">
        <f>IF(((_xll.Mean(Tabular_Banknotes!J1210)&lt;0.5)*AND(M1209=0)), 1, 0)</f>
        <v>1</v>
      </c>
      <c r="O1209">
        <f>IF(((_xll.Mean(Tabular_Banknotes!J1210)&gt;0.5)*AND(M1209=1)), 1, 0)</f>
        <v>0</v>
      </c>
      <c r="P1209">
        <f t="shared" si="186"/>
        <v>1</v>
      </c>
      <c r="Q1209">
        <f t="shared" ca="1" si="187"/>
        <v>0.11512090299020072</v>
      </c>
      <c r="R1209">
        <f t="shared" ca="1" si="180"/>
        <v>0.39205786393071895</v>
      </c>
      <c r="S1209">
        <f t="shared" ca="1" si="180"/>
        <v>0.23527704376464587</v>
      </c>
      <c r="T1209">
        <f t="shared" ca="1" si="180"/>
        <v>-4.0940535483375506E-2</v>
      </c>
      <c r="V1209">
        <f t="shared" ca="1" si="182"/>
        <v>0.36286744061559939</v>
      </c>
      <c r="W1209">
        <f t="shared" ca="1" si="183"/>
        <v>4.0629897930587706</v>
      </c>
      <c r="X1209">
        <f t="shared" ca="1" si="184"/>
        <v>1.4762027982834949</v>
      </c>
      <c r="Y1209">
        <f t="shared" ca="1" si="185"/>
        <v>-9.1499736867594231E-2</v>
      </c>
    </row>
    <row r="1210" spans="1:25" x14ac:dyDescent="0.25">
      <c r="A1210">
        <v>0.64376</v>
      </c>
      <c r="B1210">
        <v>3.7639999999999998</v>
      </c>
      <c r="C1210">
        <v>-4.4737999999999998</v>
      </c>
      <c r="D1210">
        <v>-4.0483000000000002</v>
      </c>
      <c r="F1210">
        <v>1208</v>
      </c>
      <c r="G1210">
        <v>0.64376</v>
      </c>
      <c r="H1210">
        <v>3.7639999999999998</v>
      </c>
      <c r="I1210">
        <v>-4.4737999999999998</v>
      </c>
      <c r="J1210">
        <v>-4.0483000000000002</v>
      </c>
      <c r="M1210" s="10">
        <v>1</v>
      </c>
      <c r="N1210">
        <f>IF(((_xll.Mean(Tabular_Banknotes!J1211)&lt;0.5)*AND(M1210=0)), 1, 0)</f>
        <v>0</v>
      </c>
      <c r="O1210">
        <f>IF(((_xll.Mean(Tabular_Banknotes!J1211)&gt;0.5)*AND(M1210=1)), 1, 0)</f>
        <v>0</v>
      </c>
      <c r="P1210">
        <f t="shared" si="186"/>
        <v>0</v>
      </c>
      <c r="Q1210">
        <f t="shared" ca="1" si="187"/>
        <v>0.37681893953889367</v>
      </c>
      <c r="R1210">
        <f t="shared" ca="1" si="180"/>
        <v>0.29897029837809086</v>
      </c>
      <c r="S1210">
        <f t="shared" ca="1" si="180"/>
        <v>-0.42020689819595081</v>
      </c>
      <c r="T1210">
        <f t="shared" ca="1" si="180"/>
        <v>0.3143197792079675</v>
      </c>
      <c r="V1210">
        <f t="shared" ca="1" si="182"/>
        <v>1.9426872232057315</v>
      </c>
      <c r="W1210">
        <f t="shared" ca="1" si="183"/>
        <v>2.4148625761367906</v>
      </c>
      <c r="X1210">
        <f t="shared" ca="1" si="184"/>
        <v>-4.2600742966316156</v>
      </c>
      <c r="Y1210">
        <f t="shared" ca="1" si="185"/>
        <v>1.0609828205696792</v>
      </c>
    </row>
    <row r="1211" spans="1:25" x14ac:dyDescent="0.25">
      <c r="A1211">
        <v>3.2704</v>
      </c>
      <c r="B1211">
        <v>6.9321000000000002</v>
      </c>
      <c r="C1211">
        <v>-1.0456000000000001</v>
      </c>
      <c r="D1211">
        <v>0.23447000000000001</v>
      </c>
      <c r="F1211">
        <v>1209</v>
      </c>
      <c r="G1211">
        <v>3.2704</v>
      </c>
      <c r="H1211">
        <v>6.9321000000000002</v>
      </c>
      <c r="I1211">
        <v>-1.0456000000000001</v>
      </c>
      <c r="J1211">
        <v>0.23447000000000001</v>
      </c>
      <c r="M1211" s="9">
        <v>0</v>
      </c>
      <c r="N1211">
        <f>IF(((_xll.Mean(Tabular_Banknotes!J1212)&lt;0.5)*AND(M1211=0)), 1, 0)</f>
        <v>1</v>
      </c>
      <c r="O1211">
        <f>IF(((_xll.Mean(Tabular_Banknotes!J1212)&gt;0.5)*AND(M1211=1)), 1, 0)</f>
        <v>0</v>
      </c>
      <c r="P1211">
        <f t="shared" si="186"/>
        <v>1</v>
      </c>
      <c r="Q1211">
        <f t="shared" ca="1" si="187"/>
        <v>0.29242342583852721</v>
      </c>
      <c r="R1211">
        <f t="shared" ca="1" si="180"/>
        <v>-7.2012416173852678E-2</v>
      </c>
      <c r="S1211">
        <f t="shared" ca="1" si="180"/>
        <v>0.3272995455358424</v>
      </c>
      <c r="T1211">
        <f t="shared" ca="1" si="180"/>
        <v>0.43643278634395932</v>
      </c>
      <c r="V1211">
        <f t="shared" ca="1" si="182"/>
        <v>1.2190499878652059</v>
      </c>
      <c r="W1211">
        <f t="shared" ca="1" si="183"/>
        <v>-0.41216318907621657</v>
      </c>
      <c r="X1211">
        <f t="shared" ca="1" si="184"/>
        <v>2.4677099144585908</v>
      </c>
      <c r="Y1211">
        <f t="shared" ca="1" si="185"/>
        <v>2.2090928744060103</v>
      </c>
    </row>
    <row r="1212" spans="1:25" x14ac:dyDescent="0.25">
      <c r="A1212">
        <v>0.77805000000000002</v>
      </c>
      <c r="B1212">
        <v>6.6424000000000003</v>
      </c>
      <c r="C1212">
        <v>-1.1425000000000001</v>
      </c>
      <c r="D1212">
        <v>-1.0572999999999999</v>
      </c>
      <c r="F1212">
        <v>1210</v>
      </c>
      <c r="G1212">
        <v>0.77805000000000002</v>
      </c>
      <c r="H1212">
        <v>6.6424000000000003</v>
      </c>
      <c r="I1212">
        <v>-1.1425000000000001</v>
      </c>
      <c r="J1212">
        <v>-1.0572999999999999</v>
      </c>
      <c r="M1212" s="10">
        <v>0</v>
      </c>
      <c r="N1212">
        <f>IF(((_xll.Mean(Tabular_Banknotes!J1213)&lt;0.5)*AND(M1212=0)), 1, 0)</f>
        <v>1</v>
      </c>
      <c r="O1212">
        <f>IF(((_xll.Mean(Tabular_Banknotes!J1213)&gt;0.5)*AND(M1212=1)), 1, 0)</f>
        <v>0</v>
      </c>
      <c r="P1212">
        <f t="shared" si="186"/>
        <v>1</v>
      </c>
      <c r="Q1212">
        <f t="shared" ca="1" si="187"/>
        <v>-2.0873336904828843E-2</v>
      </c>
      <c r="R1212">
        <f t="shared" ca="1" si="180"/>
        <v>0.28272640416561134</v>
      </c>
      <c r="S1212">
        <f t="shared" ca="1" si="180"/>
        <v>-0.47944863358814793</v>
      </c>
      <c r="T1212">
        <f t="shared" ca="1" si="180"/>
        <v>0.46799081175077528</v>
      </c>
      <c r="V1212">
        <f t="shared" ca="1" si="182"/>
        <v>-5.9132765356526389E-2</v>
      </c>
      <c r="W1212">
        <f t="shared" ca="1" si="183"/>
        <v>2.2089194698984742</v>
      </c>
      <c r="X1212">
        <f t="shared" ca="1" si="184"/>
        <v>-7.4090079178017856</v>
      </c>
      <c r="Y1212">
        <f t="shared" ca="1" si="185"/>
        <v>2.9439270473936796</v>
      </c>
    </row>
    <row r="1213" spans="1:25" x14ac:dyDescent="0.25">
      <c r="A1213">
        <v>5.2012</v>
      </c>
      <c r="B1213">
        <v>0.32694000000000001</v>
      </c>
      <c r="C1213">
        <v>0.17965</v>
      </c>
      <c r="D1213">
        <v>1.1797</v>
      </c>
      <c r="F1213">
        <v>1211</v>
      </c>
      <c r="G1213">
        <v>5.2012</v>
      </c>
      <c r="H1213">
        <v>0.32694000000000001</v>
      </c>
      <c r="I1213">
        <v>0.17965</v>
      </c>
      <c r="J1213">
        <v>1.1797</v>
      </c>
      <c r="M1213" s="9">
        <v>0</v>
      </c>
      <c r="N1213">
        <f>IF(((_xll.Mean(Tabular_Banknotes!J1214)&lt;0.5)*AND(M1213=0)), 1, 0)</f>
        <v>1</v>
      </c>
      <c r="O1213">
        <f>IF(((_xll.Mean(Tabular_Banknotes!J1214)&gt;0.5)*AND(M1213=1)), 1, 0)</f>
        <v>0</v>
      </c>
      <c r="P1213">
        <f t="shared" si="186"/>
        <v>1</v>
      </c>
      <c r="Q1213">
        <f t="shared" ca="1" si="187"/>
        <v>0.29727410180510327</v>
      </c>
      <c r="R1213">
        <f t="shared" ca="1" si="180"/>
        <v>8.1545987075312798E-2</v>
      </c>
      <c r="S1213">
        <f t="shared" ca="1" si="180"/>
        <v>-0.18412494660979628</v>
      </c>
      <c r="T1213">
        <f t="shared" ca="1" si="180"/>
        <v>-0.30594752568386907</v>
      </c>
      <c r="V1213">
        <f t="shared" ca="1" si="182"/>
        <v>1.2518389555416112</v>
      </c>
      <c r="W1213">
        <f t="shared" ca="1" si="183"/>
        <v>0.47186766860310569</v>
      </c>
      <c r="X1213">
        <f t="shared" ca="1" si="184"/>
        <v>-1.0661063666032822</v>
      </c>
      <c r="Y1213">
        <f t="shared" ca="1" si="185"/>
        <v>-1.0137457871058417</v>
      </c>
    </row>
    <row r="1214" spans="1:25" x14ac:dyDescent="0.25">
      <c r="A1214">
        <v>5.5039999999999996</v>
      </c>
      <c r="B1214">
        <v>10.367100000000001</v>
      </c>
      <c r="C1214">
        <v>-4.4130000000000003</v>
      </c>
      <c r="D1214">
        <v>-4.0210999999999997</v>
      </c>
      <c r="F1214">
        <v>1212</v>
      </c>
      <c r="G1214">
        <v>5.5039999999999996</v>
      </c>
      <c r="H1214">
        <v>10.367100000000001</v>
      </c>
      <c r="I1214">
        <v>-4.4130000000000003</v>
      </c>
      <c r="J1214">
        <v>-4.0210999999999997</v>
      </c>
      <c r="M1214" s="10">
        <v>0</v>
      </c>
      <c r="N1214">
        <f>IF(((_xll.Mean(Tabular_Banknotes!J1215)&lt;0.5)*AND(M1214=0)), 1, 0)</f>
        <v>1</v>
      </c>
      <c r="O1214">
        <f>IF(((_xll.Mean(Tabular_Banknotes!J1215)&gt;0.5)*AND(M1214=1)), 1, 0)</f>
        <v>0</v>
      </c>
      <c r="P1214">
        <f t="shared" si="186"/>
        <v>1</v>
      </c>
      <c r="Q1214">
        <f t="shared" ca="1" si="187"/>
        <v>0.26773864187654439</v>
      </c>
      <c r="R1214">
        <f t="shared" ca="1" si="180"/>
        <v>-0.30478328485639616</v>
      </c>
      <c r="S1214">
        <f t="shared" ca="1" si="180"/>
        <v>0.24301869482184224</v>
      </c>
      <c r="T1214">
        <f t="shared" ca="1" si="180"/>
        <v>-0.20918613765297844</v>
      </c>
      <c r="V1214">
        <f t="shared" ca="1" si="182"/>
        <v>1.0632373705553237</v>
      </c>
      <c r="W1214">
        <f t="shared" ca="1" si="183"/>
        <v>-2.4926295269874115</v>
      </c>
      <c r="X1214">
        <f t="shared" ca="1" si="184"/>
        <v>1.5451016065392462</v>
      </c>
      <c r="Y1214">
        <f t="shared" ca="1" si="185"/>
        <v>-0.5804392715114165</v>
      </c>
    </row>
    <row r="1215" spans="1:25" x14ac:dyDescent="0.25">
      <c r="A1215">
        <v>1.6032</v>
      </c>
      <c r="B1215">
        <v>-4.7862999999999998</v>
      </c>
      <c r="C1215">
        <v>8.5192999999999994</v>
      </c>
      <c r="D1215">
        <v>-2.1202999999999999</v>
      </c>
      <c r="F1215">
        <v>1213</v>
      </c>
      <c r="G1215">
        <v>1.6032</v>
      </c>
      <c r="H1215">
        <v>-4.7862999999999998</v>
      </c>
      <c r="I1215">
        <v>8.5192999999999994</v>
      </c>
      <c r="J1215">
        <v>-2.1202999999999999</v>
      </c>
      <c r="M1215" s="9">
        <v>0</v>
      </c>
      <c r="N1215">
        <f>IF(((_xll.Mean(Tabular_Banknotes!J1216)&lt;0.5)*AND(M1215=0)), 1, 0)</f>
        <v>1</v>
      </c>
      <c r="O1215">
        <f>IF(((_xll.Mean(Tabular_Banknotes!J1216)&gt;0.5)*AND(M1215=1)), 1, 0)</f>
        <v>0</v>
      </c>
      <c r="P1215">
        <f t="shared" si="186"/>
        <v>1</v>
      </c>
      <c r="Q1215">
        <f t="shared" ca="1" si="187"/>
        <v>0.28454785495197366</v>
      </c>
      <c r="R1215">
        <f t="shared" ca="1" si="180"/>
        <v>-0.41105936537415622</v>
      </c>
      <c r="S1215">
        <f t="shared" ca="1" si="180"/>
        <v>0.18927376184538258</v>
      </c>
      <c r="T1215">
        <f t="shared" ca="1" si="180"/>
        <v>0.20131414607800679</v>
      </c>
      <c r="V1215">
        <f t="shared" ca="1" si="182"/>
        <v>1.1674117094991361</v>
      </c>
      <c r="W1215">
        <f t="shared" ca="1" si="183"/>
        <v>-4.5761630823698827</v>
      </c>
      <c r="X1215">
        <f t="shared" ca="1" si="184"/>
        <v>1.1042565313836623</v>
      </c>
      <c r="Y1215">
        <f t="shared" ca="1" si="185"/>
        <v>0.55183211529048837</v>
      </c>
    </row>
    <row r="1216" spans="1:25" x14ac:dyDescent="0.25">
      <c r="A1216">
        <v>-2.7418999999999998</v>
      </c>
      <c r="B1216">
        <v>11.4038</v>
      </c>
      <c r="C1216">
        <v>2.5394000000000001</v>
      </c>
      <c r="D1216">
        <v>-5.5792999999999999</v>
      </c>
      <c r="F1216">
        <v>1214</v>
      </c>
      <c r="G1216">
        <v>-2.7418999999999998</v>
      </c>
      <c r="H1216">
        <v>11.4038</v>
      </c>
      <c r="I1216">
        <v>2.5394000000000001</v>
      </c>
      <c r="J1216">
        <v>-5.5792999999999999</v>
      </c>
      <c r="M1216" s="10">
        <v>0</v>
      </c>
      <c r="N1216">
        <f>IF(((_xll.Mean(Tabular_Banknotes!J1217)&lt;0.5)*AND(M1216=0)), 1, 0)</f>
        <v>1</v>
      </c>
      <c r="O1216">
        <f>IF(((_xll.Mean(Tabular_Banknotes!J1217)&gt;0.5)*AND(M1216=1)), 1, 0)</f>
        <v>0</v>
      </c>
      <c r="P1216">
        <f t="shared" si="186"/>
        <v>1</v>
      </c>
      <c r="Q1216">
        <f t="shared" ca="1" si="187"/>
        <v>-0.3273007301806744</v>
      </c>
      <c r="R1216">
        <f t="shared" ca="1" si="180"/>
        <v>-0.41411249982152543</v>
      </c>
      <c r="S1216">
        <f t="shared" ca="1" si="180"/>
        <v>0.15801305877640193</v>
      </c>
      <c r="T1216">
        <f t="shared" ca="1" si="180"/>
        <v>0.39143615937126386</v>
      </c>
      <c r="V1216">
        <f t="shared" ca="1" si="182"/>
        <v>-1.4741295979282236</v>
      </c>
      <c r="W1216">
        <f t="shared" ca="1" si="183"/>
        <v>-4.6687412773982091</v>
      </c>
      <c r="X1216">
        <f t="shared" ca="1" si="184"/>
        <v>0.8817312438837821</v>
      </c>
      <c r="Y1216">
        <f t="shared" ca="1" si="185"/>
        <v>1.6358127635612747</v>
      </c>
    </row>
    <row r="1217" spans="1:25" x14ac:dyDescent="0.25">
      <c r="A1217">
        <v>-3.8952</v>
      </c>
      <c r="B1217">
        <v>3.8157000000000001</v>
      </c>
      <c r="C1217">
        <v>-0.31303999999999998</v>
      </c>
      <c r="D1217">
        <v>-3.8193999999999999</v>
      </c>
      <c r="F1217">
        <v>1215</v>
      </c>
      <c r="G1217">
        <v>-3.8952</v>
      </c>
      <c r="H1217">
        <v>3.8157000000000001</v>
      </c>
      <c r="I1217">
        <v>-0.31303999999999998</v>
      </c>
      <c r="J1217">
        <v>-3.8193999999999999</v>
      </c>
      <c r="M1217" s="9">
        <v>1</v>
      </c>
      <c r="N1217">
        <f>IF(((_xll.Mean(Tabular_Banknotes!J1218)&lt;0.5)*AND(M1217=0)), 1, 0)</f>
        <v>0</v>
      </c>
      <c r="O1217">
        <f>IF(((_xll.Mean(Tabular_Banknotes!J1218)&gt;0.5)*AND(M1217=1)), 1, 0)</f>
        <v>1</v>
      </c>
      <c r="P1217">
        <f t="shared" si="186"/>
        <v>1</v>
      </c>
      <c r="Q1217">
        <f t="shared" ca="1" si="187"/>
        <v>6.8524986935726284E-2</v>
      </c>
      <c r="R1217">
        <f t="shared" ca="1" si="180"/>
        <v>0.26973885783744433</v>
      </c>
      <c r="S1217">
        <f t="shared" ca="1" si="180"/>
        <v>3.4642629887453813E-2</v>
      </c>
      <c r="T1217">
        <f t="shared" ca="1" si="180"/>
        <v>-3.0265100294766922E-2</v>
      </c>
      <c r="V1217">
        <f t="shared" ca="1" si="182"/>
        <v>0.20439602142574606</v>
      </c>
      <c r="W1217">
        <f t="shared" ca="1" si="183"/>
        <v>2.0550500671420067</v>
      </c>
      <c r="X1217">
        <f t="shared" ca="1" si="184"/>
        <v>0.16667861761484798</v>
      </c>
      <c r="Y1217">
        <f t="shared" ca="1" si="185"/>
        <v>-6.6877188831235848E-2</v>
      </c>
    </row>
    <row r="1218" spans="1:25" x14ac:dyDescent="0.25">
      <c r="A1218">
        <v>-3.3883999999999999</v>
      </c>
      <c r="B1218">
        <v>-8.2149999999999999</v>
      </c>
      <c r="C1218">
        <v>10.3315</v>
      </c>
      <c r="D1218">
        <v>0.98187000000000002</v>
      </c>
      <c r="F1218">
        <v>1216</v>
      </c>
      <c r="G1218">
        <v>-3.3883999999999999</v>
      </c>
      <c r="H1218">
        <v>-8.2149999999999999</v>
      </c>
      <c r="I1218">
        <v>10.3315</v>
      </c>
      <c r="J1218">
        <v>0.98187000000000002</v>
      </c>
      <c r="M1218" s="10">
        <v>1</v>
      </c>
      <c r="N1218">
        <f>IF(((_xll.Mean(Tabular_Banknotes!J1219)&lt;0.5)*AND(M1218=0)), 1, 0)</f>
        <v>0</v>
      </c>
      <c r="O1218">
        <f>IF(((_xll.Mean(Tabular_Banknotes!J1219)&gt;0.5)*AND(M1218=1)), 1, 0)</f>
        <v>1</v>
      </c>
      <c r="P1218">
        <f t="shared" si="186"/>
        <v>1</v>
      </c>
      <c r="Q1218">
        <f t="shared" ca="1" si="187"/>
        <v>0.26294319543218758</v>
      </c>
      <c r="R1218">
        <f ca="1">(0.5-RAND())</f>
        <v>-0.47944074220666</v>
      </c>
      <c r="S1218">
        <f ca="1">(0.5-RAND())</f>
        <v>-8.695973282627556E-2</v>
      </c>
      <c r="T1218">
        <f ca="1">(0.5-RAND())</f>
        <v>1.0948350798426487E-2</v>
      </c>
      <c r="V1218">
        <f t="shared" ca="1" si="182"/>
        <v>1.0348982624695322</v>
      </c>
      <c r="W1218">
        <f t="shared" ca="1" si="183"/>
        <v>-8.4579895367164131</v>
      </c>
      <c r="X1218">
        <f t="shared" ca="1" si="184"/>
        <v>-0.44352412059392998</v>
      </c>
      <c r="Y1218">
        <f t="shared" ca="1" si="185"/>
        <v>2.3713481698247052E-2</v>
      </c>
    </row>
    <row r="1219" spans="1:25" x14ac:dyDescent="0.25">
      <c r="A1219">
        <v>5.4943999999999997</v>
      </c>
      <c r="B1219">
        <v>1.5478000000000001</v>
      </c>
      <c r="C1219">
        <v>4.1694000000000002E-2</v>
      </c>
      <c r="D1219">
        <v>1.9283999999999999</v>
      </c>
      <c r="F1219">
        <v>1217</v>
      </c>
      <c r="G1219">
        <v>5.4943999999999997</v>
      </c>
      <c r="H1219">
        <v>1.5478000000000001</v>
      </c>
      <c r="I1219">
        <v>4.1694000000000002E-2</v>
      </c>
      <c r="J1219">
        <v>1.9283999999999999</v>
      </c>
      <c r="M1219" s="9">
        <v>0</v>
      </c>
      <c r="N1219">
        <f>IF(((_xll.Mean(Tabular_Banknotes!J1220)&lt;0.5)*AND(M1219=0)), 1, 0)</f>
        <v>1</v>
      </c>
      <c r="O1219">
        <f>IF(((_xll.Mean(Tabular_Banknotes!J1220)&gt;0.5)*AND(M1219=1)), 1, 0)</f>
        <v>0</v>
      </c>
      <c r="P1219">
        <f t="shared" si="186"/>
        <v>1</v>
      </c>
      <c r="Q1219">
        <f t="shared" ref="Q1219:T1250" ca="1" si="188">(0.5-RAND())</f>
        <v>-0.39002732619116387</v>
      </c>
      <c r="R1219">
        <f t="shared" ca="1" si="188"/>
        <v>0.15868942020484023</v>
      </c>
      <c r="S1219">
        <f t="shared" ca="1" si="188"/>
        <v>-0.24090929724677268</v>
      </c>
      <c r="T1219">
        <f t="shared" ca="1" si="188"/>
        <v>0.18626642000396532</v>
      </c>
      <c r="V1219">
        <f t="shared" ref="V1219:V1282" ca="1" si="189">$N$2-$O$2*(SIGN(Q1219)*(LN(1-2*(ABS(Q1219)))))</f>
        <v>-2.0999703097739033</v>
      </c>
      <c r="W1219">
        <f t="shared" ref="W1219:W1282" ca="1" si="190">$N$2-$O$4*(SIGN(R1219)*(LN(1-2*(ABS(R1219)))))</f>
        <v>1.0119363968739044</v>
      </c>
      <c r="X1219">
        <f t="shared" ref="X1219:X1282" ca="1" si="191">$N$2-$O$6*(SIGN(S1219)*(LN(1-2*(ABS(S1219)))))</f>
        <v>-1.5261248852475982</v>
      </c>
      <c r="Y1219">
        <f t="shared" ref="Y1219:Y1282" ca="1" si="192">$N$2-$O$8*(SIGN(T1219)*(LN(1-2*(ABS(T1219)))))</f>
        <v>0.49918710852117787</v>
      </c>
    </row>
    <row r="1220" spans="1:25" x14ac:dyDescent="0.25">
      <c r="A1220">
        <v>-3.8858000000000001</v>
      </c>
      <c r="B1220">
        <v>-12.8461</v>
      </c>
      <c r="C1220">
        <v>12.7957</v>
      </c>
      <c r="D1220">
        <v>-3.1353</v>
      </c>
      <c r="F1220">
        <v>1218</v>
      </c>
      <c r="G1220">
        <v>-3.8858000000000001</v>
      </c>
      <c r="H1220">
        <v>-12.8461</v>
      </c>
      <c r="I1220">
        <v>12.7957</v>
      </c>
      <c r="J1220">
        <v>-3.1353</v>
      </c>
      <c r="M1220" s="10">
        <v>1</v>
      </c>
      <c r="N1220">
        <f>IF(((_xll.Mean(Tabular_Banknotes!J1221)&lt;0.5)*AND(M1220=0)), 1, 0)</f>
        <v>0</v>
      </c>
      <c r="O1220">
        <f>IF(((_xll.Mean(Tabular_Banknotes!J1221)&gt;0.5)*AND(M1220=1)), 1, 0)</f>
        <v>1</v>
      </c>
      <c r="P1220">
        <f t="shared" si="186"/>
        <v>1</v>
      </c>
      <c r="Q1220">
        <f t="shared" ca="1" si="188"/>
        <v>0.14907193335660762</v>
      </c>
      <c r="R1220">
        <f t="shared" ca="1" si="188"/>
        <v>0.37283842679896118</v>
      </c>
      <c r="S1220">
        <f t="shared" ca="1" si="188"/>
        <v>0.42839812205342953</v>
      </c>
      <c r="T1220">
        <f t="shared" ca="1" si="188"/>
        <v>0.13279733669303606</v>
      </c>
      <c r="V1220">
        <f t="shared" ca="1" si="189"/>
        <v>0.49092547085126548</v>
      </c>
      <c r="W1220">
        <f t="shared" ca="1" si="190"/>
        <v>3.6286982345421328</v>
      </c>
      <c r="X1220">
        <f t="shared" ca="1" si="191"/>
        <v>4.5115130750448085</v>
      </c>
      <c r="Y1220">
        <f t="shared" ca="1" si="192"/>
        <v>0.33063308253543594</v>
      </c>
    </row>
    <row r="1221" spans="1:25" x14ac:dyDescent="0.25">
      <c r="A1221">
        <v>0.60731000000000002</v>
      </c>
      <c r="B1221">
        <v>3.9544000000000001</v>
      </c>
      <c r="C1221">
        <v>-4.7720000000000002</v>
      </c>
      <c r="D1221">
        <v>-4.4852999999999996</v>
      </c>
      <c r="F1221">
        <v>1219</v>
      </c>
      <c r="G1221">
        <v>0.60731000000000002</v>
      </c>
      <c r="H1221">
        <v>3.9544000000000001</v>
      </c>
      <c r="I1221">
        <v>-4.7720000000000002</v>
      </c>
      <c r="J1221">
        <v>-4.4852999999999996</v>
      </c>
      <c r="M1221" s="9">
        <v>1</v>
      </c>
      <c r="N1221">
        <f>IF(((_xll.Mean(Tabular_Banknotes!J1222)&lt;0.5)*AND(M1221=0)), 1, 0)</f>
        <v>0</v>
      </c>
      <c r="O1221">
        <f>IF(((_xll.Mean(Tabular_Banknotes!J1222)&gt;0.5)*AND(M1221=1)), 1, 0)</f>
        <v>0</v>
      </c>
      <c r="P1221">
        <f t="shared" si="186"/>
        <v>0</v>
      </c>
      <c r="Q1221">
        <f t="shared" ca="1" si="188"/>
        <v>0.18334914336980479</v>
      </c>
      <c r="R1221">
        <f t="shared" ca="1" si="188"/>
        <v>-0.18450707730185045</v>
      </c>
      <c r="S1221">
        <f t="shared" ca="1" si="188"/>
        <v>-9.3145432830964991E-2</v>
      </c>
      <c r="T1221">
        <f t="shared" ca="1" si="188"/>
        <v>-0.3594724164564751</v>
      </c>
      <c r="V1221">
        <f t="shared" ca="1" si="189"/>
        <v>0.63345154336765719</v>
      </c>
      <c r="W1221">
        <f t="shared" ca="1" si="190"/>
        <v>-1.2204023547944072</v>
      </c>
      <c r="X1221">
        <f t="shared" ca="1" si="191"/>
        <v>-0.47855165474329064</v>
      </c>
      <c r="Y1221">
        <f t="shared" ca="1" si="192"/>
        <v>-1.3594066547038492</v>
      </c>
    </row>
    <row r="1222" spans="1:25" x14ac:dyDescent="0.25">
      <c r="A1222">
        <v>0.77124000000000004</v>
      </c>
      <c r="B1222">
        <v>9.0861999999999998</v>
      </c>
      <c r="C1222">
        <v>-1.2281</v>
      </c>
      <c r="D1222">
        <v>-1.4996</v>
      </c>
      <c r="F1222">
        <v>1220</v>
      </c>
      <c r="G1222">
        <v>0.77124000000000004</v>
      </c>
      <c r="H1222">
        <v>9.0861999999999998</v>
      </c>
      <c r="I1222">
        <v>-1.2281</v>
      </c>
      <c r="J1222">
        <v>-1.4996</v>
      </c>
      <c r="M1222" s="10">
        <v>0</v>
      </c>
      <c r="N1222">
        <f>IF(((_xll.Mean(Tabular_Banknotes!J1223)&lt;0.5)*AND(M1222=0)), 1, 0)</f>
        <v>1</v>
      </c>
      <c r="O1222">
        <f>IF(((_xll.Mean(Tabular_Banknotes!J1223)&gt;0.5)*AND(M1222=1)), 1, 0)</f>
        <v>0</v>
      </c>
      <c r="P1222">
        <f t="shared" si="186"/>
        <v>1</v>
      </c>
      <c r="Q1222">
        <f t="shared" ca="1" si="188"/>
        <v>0.45807068428757647</v>
      </c>
      <c r="R1222">
        <f t="shared" ca="1" si="188"/>
        <v>-0.11469496832915294</v>
      </c>
      <c r="S1222">
        <f t="shared" ca="1" si="188"/>
        <v>-0.49385768381814887</v>
      </c>
      <c r="T1222">
        <f t="shared" ca="1" si="188"/>
        <v>3.010217112485869E-2</v>
      </c>
      <c r="V1222">
        <f t="shared" ca="1" si="189"/>
        <v>3.4370815297586406</v>
      </c>
      <c r="W1222">
        <f t="shared" ca="1" si="190"/>
        <v>-0.69060387662727529</v>
      </c>
      <c r="X1222">
        <f t="shared" ca="1" si="191"/>
        <v>-10.212561580237463</v>
      </c>
      <c r="Y1222">
        <f t="shared" ca="1" si="192"/>
        <v>6.6505748921886987E-2</v>
      </c>
    </row>
    <row r="1223" spans="1:25" x14ac:dyDescent="0.25">
      <c r="A1223">
        <v>-1.0802</v>
      </c>
      <c r="B1223">
        <v>2.1996000000000002</v>
      </c>
      <c r="C1223">
        <v>-2.5861999999999998</v>
      </c>
      <c r="D1223">
        <v>-1.2759</v>
      </c>
      <c r="F1223">
        <v>1221</v>
      </c>
      <c r="G1223">
        <v>-1.0802</v>
      </c>
      <c r="H1223">
        <v>2.1996000000000002</v>
      </c>
      <c r="I1223">
        <v>-2.5861999999999998</v>
      </c>
      <c r="J1223">
        <v>-1.2759</v>
      </c>
      <c r="M1223" s="9">
        <v>1</v>
      </c>
      <c r="N1223">
        <f>IF(((_xll.Mean(Tabular_Banknotes!J1224)&lt;0.5)*AND(M1223=0)), 1, 0)</f>
        <v>0</v>
      </c>
      <c r="O1223">
        <f>IF(((_xll.Mean(Tabular_Banknotes!J1224)&gt;0.5)*AND(M1223=1)), 1, 0)</f>
        <v>0</v>
      </c>
      <c r="P1223">
        <f t="shared" si="186"/>
        <v>0</v>
      </c>
      <c r="Q1223">
        <f t="shared" ca="1" si="188"/>
        <v>-0.47965538982276335</v>
      </c>
      <c r="R1223">
        <f t="shared" ca="1" si="188"/>
        <v>0.1683828905447784</v>
      </c>
      <c r="S1223">
        <f t="shared" ca="1" si="188"/>
        <v>0.37434455031310032</v>
      </c>
      <c r="T1223">
        <f t="shared" ca="1" si="188"/>
        <v>0.48219819818009479</v>
      </c>
      <c r="V1223">
        <f t="shared" ca="1" si="189"/>
        <v>-4.4398930563223553</v>
      </c>
      <c r="W1223">
        <f t="shared" ca="1" si="190"/>
        <v>1.0882972684693428</v>
      </c>
      <c r="X1223">
        <f t="shared" ca="1" si="191"/>
        <v>3.2059339921417407</v>
      </c>
      <c r="Y1223">
        <f t="shared" ca="1" si="192"/>
        <v>3.5723487898482928</v>
      </c>
    </row>
    <row r="1224" spans="1:25" x14ac:dyDescent="0.25">
      <c r="A1224">
        <v>-0.24745</v>
      </c>
      <c r="B1224">
        <v>1.9368000000000001</v>
      </c>
      <c r="C1224">
        <v>-2.4697</v>
      </c>
      <c r="D1224">
        <v>-0.80518000000000001</v>
      </c>
      <c r="F1224">
        <v>1222</v>
      </c>
      <c r="G1224">
        <v>-0.24745</v>
      </c>
      <c r="H1224">
        <v>1.9368000000000001</v>
      </c>
      <c r="I1224">
        <v>-2.4697</v>
      </c>
      <c r="J1224">
        <v>-0.80518000000000001</v>
      </c>
      <c r="M1224" s="10">
        <v>1</v>
      </c>
      <c r="N1224">
        <f>IF(((_xll.Mean(Tabular_Banknotes!J1225)&lt;0.5)*AND(M1224=0)), 1, 0)</f>
        <v>0</v>
      </c>
      <c r="O1224">
        <f>IF(((_xll.Mean(Tabular_Banknotes!J1225)&gt;0.5)*AND(M1224=1)), 1, 0)</f>
        <v>0</v>
      </c>
      <c r="P1224">
        <f t="shared" si="186"/>
        <v>0</v>
      </c>
      <c r="Q1224">
        <f t="shared" ca="1" si="188"/>
        <v>-0.38675179858674835</v>
      </c>
      <c r="R1224">
        <f t="shared" ca="1" si="188"/>
        <v>5.1334054663119022E-2</v>
      </c>
      <c r="S1224">
        <f t="shared" ca="1" si="188"/>
        <v>0.15630526507339038</v>
      </c>
      <c r="T1224">
        <f t="shared" ca="1" si="188"/>
        <v>-0.34768019961135033</v>
      </c>
      <c r="V1224">
        <f t="shared" ca="1" si="189"/>
        <v>-2.0592710031126176</v>
      </c>
      <c r="W1224">
        <f t="shared" ca="1" si="190"/>
        <v>0.28710888293478887</v>
      </c>
      <c r="X1224">
        <f t="shared" ca="1" si="191"/>
        <v>0.87016787490983682</v>
      </c>
      <c r="Y1224">
        <f t="shared" ca="1" si="192"/>
        <v>-1.2731014761499315</v>
      </c>
    </row>
    <row r="1225" spans="1:25" x14ac:dyDescent="0.25">
      <c r="A1225">
        <v>-2.6478999999999999</v>
      </c>
      <c r="B1225">
        <v>10.1374</v>
      </c>
      <c r="C1225">
        <v>-1.331</v>
      </c>
      <c r="D1225">
        <v>-5.4706999999999999</v>
      </c>
      <c r="F1225">
        <v>1223</v>
      </c>
      <c r="G1225">
        <v>-2.6478999999999999</v>
      </c>
      <c r="H1225">
        <v>10.1374</v>
      </c>
      <c r="I1225">
        <v>-1.331</v>
      </c>
      <c r="J1225">
        <v>-5.4706999999999999</v>
      </c>
      <c r="M1225" s="9">
        <v>0</v>
      </c>
      <c r="N1225">
        <f>IF(((_xll.Mean(Tabular_Banknotes!J1226)&lt;0.5)*AND(M1225=0)), 1, 0)</f>
        <v>1</v>
      </c>
      <c r="O1225">
        <f>IF(((_xll.Mean(Tabular_Banknotes!J1226)&gt;0.5)*AND(M1225=1)), 1, 0)</f>
        <v>0</v>
      </c>
      <c r="P1225">
        <f t="shared" si="186"/>
        <v>1</v>
      </c>
      <c r="Q1225">
        <f t="shared" ca="1" si="188"/>
        <v>0.29651124629702896</v>
      </c>
      <c r="R1225">
        <f t="shared" ca="1" si="188"/>
        <v>1.805487441262188E-2</v>
      </c>
      <c r="S1225">
        <f t="shared" ca="1" si="188"/>
        <v>8.1024523682493688E-2</v>
      </c>
      <c r="T1225">
        <f t="shared" ca="1" si="188"/>
        <v>-4.1892590460964163E-2</v>
      </c>
      <c r="V1225">
        <f t="shared" ca="1" si="189"/>
        <v>1.2466306483417988</v>
      </c>
      <c r="W1225">
        <f t="shared" ca="1" si="190"/>
        <v>9.7473407868321121E-2</v>
      </c>
      <c r="X1225">
        <f t="shared" ca="1" si="191"/>
        <v>0.41040471975595677</v>
      </c>
      <c r="Y1225">
        <f t="shared" ca="1" si="192"/>
        <v>-9.3723362512934005E-2</v>
      </c>
    </row>
    <row r="1226" spans="1:25" x14ac:dyDescent="0.25">
      <c r="A1226">
        <v>-0.37013000000000001</v>
      </c>
      <c r="B1226">
        <v>-5.5540000000000003</v>
      </c>
      <c r="C1226">
        <v>4.7748999999999997</v>
      </c>
      <c r="D1226">
        <v>1.5469999999999999</v>
      </c>
      <c r="F1226">
        <v>1224</v>
      </c>
      <c r="G1226">
        <v>-0.37013000000000001</v>
      </c>
      <c r="H1226">
        <v>-5.5540000000000003</v>
      </c>
      <c r="I1226">
        <v>4.7748999999999997</v>
      </c>
      <c r="J1226">
        <v>1.5469999999999999</v>
      </c>
      <c r="M1226" s="10">
        <v>1</v>
      </c>
      <c r="N1226">
        <f>IF(((_xll.Mean(Tabular_Banknotes!J1227)&lt;0.5)*AND(M1226=0)), 1, 0)</f>
        <v>0</v>
      </c>
      <c r="O1226">
        <f>IF(((_xll.Mean(Tabular_Banknotes!J1227)&gt;0.5)*AND(M1226=1)), 1, 0)</f>
        <v>1</v>
      </c>
      <c r="P1226">
        <f t="shared" si="186"/>
        <v>1</v>
      </c>
      <c r="Q1226">
        <f t="shared" ca="1" si="188"/>
        <v>0.40381875817195867</v>
      </c>
      <c r="R1226">
        <f t="shared" ca="1" si="188"/>
        <v>7.9970602685974779E-2</v>
      </c>
      <c r="S1226">
        <f t="shared" ca="1" si="188"/>
        <v>3.4334944330111083E-2</v>
      </c>
      <c r="T1226">
        <f t="shared" ca="1" si="188"/>
        <v>1.6751975339284297E-2</v>
      </c>
      <c r="V1226">
        <f t="shared" ca="1" si="189"/>
        <v>2.2857833969909653</v>
      </c>
      <c r="W1226">
        <f t="shared" ca="1" si="190"/>
        <v>0.46190851289257023</v>
      </c>
      <c r="X1226">
        <f t="shared" ca="1" si="191"/>
        <v>0.16514429174951747</v>
      </c>
      <c r="Y1226">
        <f t="shared" ca="1" si="192"/>
        <v>3.6499996245344599E-2</v>
      </c>
    </row>
    <row r="1227" spans="1:25" x14ac:dyDescent="0.25">
      <c r="A1227">
        <v>-1.5681</v>
      </c>
      <c r="B1227">
        <v>-7.2446000000000002</v>
      </c>
      <c r="C1227">
        <v>6.5537000000000001</v>
      </c>
      <c r="D1227">
        <v>-0.12759999999999999</v>
      </c>
      <c r="F1227">
        <v>1225</v>
      </c>
      <c r="G1227">
        <v>-1.5681</v>
      </c>
      <c r="H1227">
        <v>-7.2446000000000002</v>
      </c>
      <c r="I1227">
        <v>6.5537000000000001</v>
      </c>
      <c r="J1227">
        <v>-0.12759999999999999</v>
      </c>
      <c r="M1227" s="9">
        <v>1</v>
      </c>
      <c r="N1227">
        <f>IF(((_xll.Mean(Tabular_Banknotes!J1228)&lt;0.5)*AND(M1227=0)), 1, 0)</f>
        <v>0</v>
      </c>
      <c r="O1227">
        <f>IF(((_xll.Mean(Tabular_Banknotes!J1228)&gt;0.5)*AND(M1227=1)), 1, 0)</f>
        <v>1</v>
      </c>
      <c r="P1227">
        <f t="shared" si="186"/>
        <v>1</v>
      </c>
      <c r="Q1227">
        <f t="shared" ca="1" si="188"/>
        <v>0.3987914000979792</v>
      </c>
      <c r="R1227">
        <f t="shared" ca="1" si="188"/>
        <v>0.1329258431651702</v>
      </c>
      <c r="S1227">
        <f t="shared" ca="1" si="188"/>
        <v>0.45431375333100887</v>
      </c>
      <c r="T1227">
        <f t="shared" ca="1" si="188"/>
        <v>-0.15874914125758166</v>
      </c>
      <c r="V1227">
        <f t="shared" ca="1" si="189"/>
        <v>2.2151323939642649</v>
      </c>
      <c r="W1227">
        <f t="shared" ca="1" si="190"/>
        <v>0.8190691372706983</v>
      </c>
      <c r="X1227">
        <f t="shared" ca="1" si="191"/>
        <v>5.5545513366011514</v>
      </c>
      <c r="Y1227">
        <f t="shared" ca="1" si="192"/>
        <v>-0.40913828149937903</v>
      </c>
    </row>
    <row r="1228" spans="1:25" x14ac:dyDescent="0.25">
      <c r="A1228">
        <v>4.0422000000000002</v>
      </c>
      <c r="B1228">
        <v>-4.391</v>
      </c>
      <c r="C1228">
        <v>4.7465999999999999</v>
      </c>
      <c r="D1228">
        <v>1.137</v>
      </c>
      <c r="F1228">
        <v>1226</v>
      </c>
      <c r="G1228">
        <v>4.0422000000000002</v>
      </c>
      <c r="H1228">
        <v>-4.391</v>
      </c>
      <c r="I1228">
        <v>4.7465999999999999</v>
      </c>
      <c r="J1228">
        <v>1.137</v>
      </c>
      <c r="M1228" s="10">
        <v>0</v>
      </c>
      <c r="N1228">
        <f>IF(((_xll.Mean(Tabular_Banknotes!J1229)&lt;0.5)*AND(M1228=0)), 1, 0)</f>
        <v>1</v>
      </c>
      <c r="O1228">
        <f>IF(((_xll.Mean(Tabular_Banknotes!J1229)&gt;0.5)*AND(M1228=1)), 1, 0)</f>
        <v>0</v>
      </c>
      <c r="P1228">
        <f t="shared" si="186"/>
        <v>1</v>
      </c>
      <c r="Q1228">
        <f t="shared" ca="1" si="188"/>
        <v>-0.17100849162731291</v>
      </c>
      <c r="R1228">
        <f t="shared" ca="1" si="188"/>
        <v>-0.11203532417198836</v>
      </c>
      <c r="S1228">
        <f t="shared" ca="1" si="188"/>
        <v>0.18310650855463095</v>
      </c>
      <c r="T1228">
        <f t="shared" ca="1" si="188"/>
        <v>-2.5765683645990967E-2</v>
      </c>
      <c r="V1228">
        <f t="shared" ca="1" si="189"/>
        <v>-0.5804353731017895</v>
      </c>
      <c r="W1228">
        <f t="shared" ca="1" si="190"/>
        <v>-0.67237230120871783</v>
      </c>
      <c r="X1228">
        <f t="shared" ca="1" si="191"/>
        <v>1.0586339559087818</v>
      </c>
      <c r="Y1228">
        <f t="shared" ca="1" si="192"/>
        <v>-5.66666298323266E-2</v>
      </c>
    </row>
    <row r="1229" spans="1:25" x14ac:dyDescent="0.25">
      <c r="A1229">
        <v>2.8672</v>
      </c>
      <c r="B1229">
        <v>10.0008</v>
      </c>
      <c r="C1229">
        <v>-3.2048999999999999</v>
      </c>
      <c r="D1229">
        <v>-3.1095000000000002</v>
      </c>
      <c r="F1229">
        <v>1227</v>
      </c>
      <c r="G1229">
        <v>2.8672</v>
      </c>
      <c r="H1229">
        <v>10.0008</v>
      </c>
      <c r="I1229">
        <v>-3.2048999999999999</v>
      </c>
      <c r="J1229">
        <v>-3.1095000000000002</v>
      </c>
      <c r="M1229" s="9">
        <v>0</v>
      </c>
      <c r="N1229">
        <f>IF(((_xll.Mean(Tabular_Banknotes!J1230)&lt;0.5)*AND(M1229=0)), 1, 0)</f>
        <v>1</v>
      </c>
      <c r="O1229">
        <f>IF(((_xll.Mean(Tabular_Banknotes!J1230)&gt;0.5)*AND(M1229=1)), 1, 0)</f>
        <v>0</v>
      </c>
      <c r="P1229">
        <f t="shared" ref="P1229:P1292" si="193">N1229+O1229</f>
        <v>1</v>
      </c>
      <c r="Q1229">
        <f t="shared" ca="1" si="188"/>
        <v>-0.24841598930357311</v>
      </c>
      <c r="R1229">
        <f t="shared" ca="1" si="188"/>
        <v>2.8658148599399746E-3</v>
      </c>
      <c r="S1229">
        <f t="shared" ca="1" si="188"/>
        <v>0.3424477061209551</v>
      </c>
      <c r="T1229">
        <f t="shared" ca="1" si="188"/>
        <v>-5.8463945203118262E-2</v>
      </c>
      <c r="V1229">
        <f t="shared" ca="1" si="189"/>
        <v>-0.95242185426058568</v>
      </c>
      <c r="W1229">
        <f t="shared" ca="1" si="190"/>
        <v>1.5234411023144979E-2</v>
      </c>
      <c r="X1229">
        <f t="shared" ca="1" si="191"/>
        <v>2.6808126042800122</v>
      </c>
      <c r="Y1229">
        <f t="shared" ca="1" si="192"/>
        <v>-0.13318585941757902</v>
      </c>
    </row>
    <row r="1230" spans="1:25" x14ac:dyDescent="0.25">
      <c r="A1230">
        <v>3.2717999999999998</v>
      </c>
      <c r="B1230">
        <v>1.7837000000000001</v>
      </c>
      <c r="C1230">
        <v>2.1160999999999999</v>
      </c>
      <c r="D1230">
        <v>0.61334</v>
      </c>
      <c r="F1230">
        <v>1228</v>
      </c>
      <c r="G1230">
        <v>3.2717999999999998</v>
      </c>
      <c r="H1230">
        <v>1.7837000000000001</v>
      </c>
      <c r="I1230">
        <v>2.1160999999999999</v>
      </c>
      <c r="J1230">
        <v>0.61334</v>
      </c>
      <c r="M1230" s="10">
        <v>0</v>
      </c>
      <c r="N1230">
        <f>IF(((_xll.Mean(Tabular_Banknotes!J1231)&lt;0.5)*AND(M1230=0)), 1, 0)</f>
        <v>1</v>
      </c>
      <c r="O1230">
        <f>IF(((_xll.Mean(Tabular_Banknotes!J1231)&gt;0.5)*AND(M1230=1)), 1, 0)</f>
        <v>0</v>
      </c>
      <c r="P1230">
        <f t="shared" si="193"/>
        <v>1</v>
      </c>
      <c r="Q1230">
        <f t="shared" ca="1" si="188"/>
        <v>-0.14855106693249531</v>
      </c>
      <c r="R1230">
        <f t="shared" ca="1" si="188"/>
        <v>-0.43699269327076251</v>
      </c>
      <c r="S1230">
        <f t="shared" ca="1" si="188"/>
        <v>-0.29029561902106404</v>
      </c>
      <c r="T1230">
        <f t="shared" ca="1" si="188"/>
        <v>4.5587907783157799E-3</v>
      </c>
      <c r="V1230">
        <f t="shared" ca="1" si="189"/>
        <v>-0.48886879646029807</v>
      </c>
      <c r="W1230">
        <f t="shared" ca="1" si="190"/>
        <v>-5.4897806550972241</v>
      </c>
      <c r="X1230">
        <f t="shared" ca="1" si="191"/>
        <v>-2.0170425317855303</v>
      </c>
      <c r="Y1230">
        <f t="shared" ca="1" si="192"/>
        <v>9.8103597284533352E-3</v>
      </c>
    </row>
    <row r="1231" spans="1:25" x14ac:dyDescent="0.25">
      <c r="A1231">
        <v>-0.62043000000000004</v>
      </c>
      <c r="B1231">
        <v>0.55869999999999997</v>
      </c>
      <c r="C1231">
        <v>-0.38586999999999999</v>
      </c>
      <c r="D1231">
        <v>-0.66422999999999999</v>
      </c>
      <c r="F1231">
        <v>1229</v>
      </c>
      <c r="G1231">
        <v>-0.62043000000000004</v>
      </c>
      <c r="H1231">
        <v>0.55869999999999997</v>
      </c>
      <c r="I1231">
        <v>-0.38586999999999999</v>
      </c>
      <c r="J1231">
        <v>-0.66422999999999999</v>
      </c>
      <c r="M1231" s="9">
        <v>1</v>
      </c>
      <c r="N1231">
        <f>IF(((_xll.Mean(Tabular_Banknotes!J1232)&lt;0.5)*AND(M1231=0)), 1, 0)</f>
        <v>0</v>
      </c>
      <c r="O1231">
        <f>IF(((_xll.Mean(Tabular_Banknotes!J1232)&gt;0.5)*AND(M1231=1)), 1, 0)</f>
        <v>0</v>
      </c>
      <c r="P1231">
        <f t="shared" si="193"/>
        <v>0</v>
      </c>
      <c r="Q1231">
        <f t="shared" ca="1" si="188"/>
        <v>0.48527627883312885</v>
      </c>
      <c r="R1231">
        <f t="shared" ca="1" si="188"/>
        <v>-2.0882702869853276E-2</v>
      </c>
      <c r="S1231">
        <f t="shared" ca="1" si="188"/>
        <v>-0.10005666235335198</v>
      </c>
      <c r="T1231">
        <f t="shared" ca="1" si="188"/>
        <v>0.403838797631214</v>
      </c>
      <c r="V1231">
        <f t="shared" ca="1" si="189"/>
        <v>4.8882877857557823</v>
      </c>
      <c r="W1231">
        <f t="shared" ca="1" si="190"/>
        <v>-0.11307010595352321</v>
      </c>
      <c r="X1231">
        <f t="shared" ca="1" si="191"/>
        <v>-0.51832313902088101</v>
      </c>
      <c r="Y1231">
        <f t="shared" ca="1" si="192"/>
        <v>1.765746855422371</v>
      </c>
    </row>
    <row r="1232" spans="1:25" x14ac:dyDescent="0.25">
      <c r="A1232">
        <v>3.3397000000000001</v>
      </c>
      <c r="B1232">
        <v>-4.6144999999999996</v>
      </c>
      <c r="C1232">
        <v>3.9823</v>
      </c>
      <c r="D1232">
        <v>-0.23751</v>
      </c>
      <c r="F1232">
        <v>1230</v>
      </c>
      <c r="G1232">
        <v>3.3397000000000001</v>
      </c>
      <c r="H1232">
        <v>-4.6144999999999996</v>
      </c>
      <c r="I1232">
        <v>3.9823</v>
      </c>
      <c r="J1232">
        <v>-0.23751</v>
      </c>
      <c r="M1232" s="10">
        <v>0</v>
      </c>
      <c r="N1232">
        <f>IF(((_xll.Mean(Tabular_Banknotes!J1233)&lt;0.5)*AND(M1232=0)), 1, 0)</f>
        <v>1</v>
      </c>
      <c r="O1232">
        <f>IF(((_xll.Mean(Tabular_Banknotes!J1233)&gt;0.5)*AND(M1232=1)), 1, 0)</f>
        <v>0</v>
      </c>
      <c r="P1232">
        <f t="shared" si="193"/>
        <v>1</v>
      </c>
      <c r="Q1232">
        <f t="shared" ca="1" si="188"/>
        <v>0.35121596361175089</v>
      </c>
      <c r="R1232">
        <f t="shared" ca="1" si="188"/>
        <v>-0.26473574275835565</v>
      </c>
      <c r="S1232">
        <f t="shared" ca="1" si="188"/>
        <v>0.21298187859325646</v>
      </c>
      <c r="T1232">
        <f t="shared" ca="1" si="188"/>
        <v>0.24391031759394055</v>
      </c>
      <c r="V1232">
        <f t="shared" ca="1" si="189"/>
        <v>1.6808239555261804</v>
      </c>
      <c r="W1232">
        <f t="shared" ca="1" si="190"/>
        <v>-1.9980803870313981</v>
      </c>
      <c r="X1232">
        <f t="shared" ca="1" si="191"/>
        <v>1.2884949004729196</v>
      </c>
      <c r="Y1232">
        <f t="shared" ca="1" si="192"/>
        <v>0.71663193695074268</v>
      </c>
    </row>
    <row r="1233" spans="1:25" x14ac:dyDescent="0.25">
      <c r="A1233">
        <v>0.27331</v>
      </c>
      <c r="B1233">
        <v>4.8773</v>
      </c>
      <c r="C1233">
        <v>-4.9194000000000004</v>
      </c>
      <c r="D1233">
        <v>-5.8197999999999999</v>
      </c>
      <c r="F1233">
        <v>1231</v>
      </c>
      <c r="G1233">
        <v>0.27331</v>
      </c>
      <c r="H1233">
        <v>4.8773</v>
      </c>
      <c r="I1233">
        <v>-4.9194000000000004</v>
      </c>
      <c r="J1233">
        <v>-5.8197999999999999</v>
      </c>
      <c r="M1233" s="9">
        <v>1</v>
      </c>
      <c r="N1233">
        <f>IF(((_xll.Mean(Tabular_Banknotes!J1234)&lt;0.5)*AND(M1233=0)), 1, 0)</f>
        <v>0</v>
      </c>
      <c r="O1233">
        <f>IF(((_xll.Mean(Tabular_Banknotes!J1234)&gt;0.5)*AND(M1233=1)), 1, 0)</f>
        <v>0</v>
      </c>
      <c r="P1233">
        <f t="shared" si="193"/>
        <v>0</v>
      </c>
      <c r="Q1233">
        <f t="shared" ca="1" si="188"/>
        <v>0.48758598252201424</v>
      </c>
      <c r="R1233">
        <f t="shared" ca="1" si="188"/>
        <v>0.23940228860685886</v>
      </c>
      <c r="S1233">
        <f t="shared" ca="1" si="188"/>
        <v>-0.29355846087751303</v>
      </c>
      <c r="T1233">
        <f t="shared" ca="1" si="188"/>
        <v>0.48445713320126182</v>
      </c>
      <c r="V1233">
        <f t="shared" ca="1" si="189"/>
        <v>5.1249036954513087</v>
      </c>
      <c r="W1233">
        <f t="shared" ca="1" si="190"/>
        <v>1.7270351099413221</v>
      </c>
      <c r="X1233">
        <f t="shared" ca="1" si="191"/>
        <v>-2.053444922351241</v>
      </c>
      <c r="Y1233">
        <f t="shared" ca="1" si="192"/>
        <v>3.7176907089726958</v>
      </c>
    </row>
    <row r="1234" spans="1:25" x14ac:dyDescent="0.25">
      <c r="A1234">
        <v>-2.0897000000000001</v>
      </c>
      <c r="B1234">
        <v>10.826499999999999</v>
      </c>
      <c r="C1234">
        <v>2.3603000000000001</v>
      </c>
      <c r="D1234">
        <v>-3.4198</v>
      </c>
      <c r="F1234">
        <v>1232</v>
      </c>
      <c r="G1234">
        <v>-2.0897000000000001</v>
      </c>
      <c r="H1234">
        <v>10.826499999999999</v>
      </c>
      <c r="I1234">
        <v>2.3603000000000001</v>
      </c>
      <c r="J1234">
        <v>-3.4198</v>
      </c>
      <c r="M1234" s="10">
        <v>0</v>
      </c>
      <c r="N1234">
        <f>IF(((_xll.Mean(Tabular_Banknotes!J1235)&lt;0.5)*AND(M1234=0)), 1, 0)</f>
        <v>1</v>
      </c>
      <c r="O1234">
        <f>IF(((_xll.Mean(Tabular_Banknotes!J1235)&gt;0.5)*AND(M1234=1)), 1, 0)</f>
        <v>0</v>
      </c>
      <c r="P1234">
        <f t="shared" si="193"/>
        <v>1</v>
      </c>
      <c r="Q1234">
        <f t="shared" ca="1" si="188"/>
        <v>0.19713018602879995</v>
      </c>
      <c r="R1234">
        <f t="shared" ca="1" si="188"/>
        <v>-0.20116467548828398</v>
      </c>
      <c r="S1234">
        <f t="shared" ca="1" si="188"/>
        <v>-0.24363897921510358</v>
      </c>
      <c r="T1234">
        <f t="shared" ca="1" si="188"/>
        <v>8.9204707312059761E-2</v>
      </c>
      <c r="V1234">
        <f t="shared" ca="1" si="189"/>
        <v>0.69515468883312259</v>
      </c>
      <c r="W1234">
        <f t="shared" ca="1" si="190"/>
        <v>-1.3641657479604874</v>
      </c>
      <c r="X1234">
        <f t="shared" ca="1" si="191"/>
        <v>-1.5507114999933664</v>
      </c>
      <c r="Y1234">
        <f t="shared" ca="1" si="192"/>
        <v>0.21047926387108373</v>
      </c>
    </row>
    <row r="1235" spans="1:25" x14ac:dyDescent="0.25">
      <c r="A1235">
        <v>-3.2692000000000001</v>
      </c>
      <c r="B1235">
        <v>-12.740600000000001</v>
      </c>
      <c r="C1235">
        <v>15.5573</v>
      </c>
      <c r="D1235">
        <v>-0.14182</v>
      </c>
      <c r="F1235">
        <v>1233</v>
      </c>
      <c r="G1235">
        <v>-3.2692000000000001</v>
      </c>
      <c r="H1235">
        <v>-12.740600000000001</v>
      </c>
      <c r="I1235">
        <v>15.5573</v>
      </c>
      <c r="J1235">
        <v>-0.14182</v>
      </c>
      <c r="M1235" s="9">
        <v>1</v>
      </c>
      <c r="N1235">
        <f>IF(((_xll.Mean(Tabular_Banknotes!J1236)&lt;0.5)*AND(M1235=0)), 1, 0)</f>
        <v>0</v>
      </c>
      <c r="O1235">
        <f>IF(((_xll.Mean(Tabular_Banknotes!J1236)&gt;0.5)*AND(M1235=1)), 1, 0)</f>
        <v>1</v>
      </c>
      <c r="P1235">
        <f t="shared" si="193"/>
        <v>1</v>
      </c>
      <c r="Q1235">
        <f t="shared" ca="1" si="188"/>
        <v>-0.35075618295249933</v>
      </c>
      <c r="R1235">
        <f t="shared" ca="1" si="188"/>
        <v>-0.15568801088166007</v>
      </c>
      <c r="S1235">
        <f t="shared" ca="1" si="188"/>
        <v>7.225684729267412E-2</v>
      </c>
      <c r="T1235">
        <f t="shared" ca="1" si="188"/>
        <v>0.41830103557042631</v>
      </c>
      <c r="V1235">
        <f t="shared" ca="1" si="189"/>
        <v>-1.6765453369954038</v>
      </c>
      <c r="W1235">
        <f t="shared" ca="1" si="190"/>
        <v>-0.98873186322272588</v>
      </c>
      <c r="X1235">
        <f t="shared" ca="1" si="191"/>
        <v>0.36232836387475487</v>
      </c>
      <c r="Y1235">
        <f t="shared" ca="1" si="192"/>
        <v>1.9403148223973365</v>
      </c>
    </row>
    <row r="1236" spans="1:25" x14ac:dyDescent="0.25">
      <c r="A1236">
        <v>0.14782999999999999</v>
      </c>
      <c r="B1236">
        <v>7.9459999999999997</v>
      </c>
      <c r="C1236">
        <v>1.0742</v>
      </c>
      <c r="D1236">
        <v>-3.3409</v>
      </c>
      <c r="F1236">
        <v>1234</v>
      </c>
      <c r="G1236">
        <v>0.14782999999999999</v>
      </c>
      <c r="H1236">
        <v>7.9459999999999997</v>
      </c>
      <c r="I1236">
        <v>1.0742</v>
      </c>
      <c r="J1236">
        <v>-3.3409</v>
      </c>
      <c r="M1236" s="10">
        <v>0</v>
      </c>
      <c r="N1236">
        <f>IF(((_xll.Mean(Tabular_Banknotes!J1237)&lt;0.5)*AND(M1236=0)), 1, 0)</f>
        <v>1</v>
      </c>
      <c r="O1236">
        <f>IF(((_xll.Mean(Tabular_Banknotes!J1237)&gt;0.5)*AND(M1236=1)), 1, 0)</f>
        <v>0</v>
      </c>
      <c r="P1236">
        <f t="shared" si="193"/>
        <v>1</v>
      </c>
      <c r="Q1236">
        <f t="shared" ca="1" si="188"/>
        <v>-0.32863327531681519</v>
      </c>
      <c r="R1236">
        <f t="shared" ca="1" si="188"/>
        <v>-7.1056031401102282E-2</v>
      </c>
      <c r="S1236">
        <f t="shared" ca="1" si="188"/>
        <v>-4.5873937900713035E-2</v>
      </c>
      <c r="T1236">
        <f t="shared" ca="1" si="188"/>
        <v>0.36234162215144616</v>
      </c>
      <c r="V1236">
        <f t="shared" ca="1" si="189"/>
        <v>-1.4848707713271998</v>
      </c>
      <c r="W1236">
        <f t="shared" ca="1" si="190"/>
        <v>-0.40624734597299589</v>
      </c>
      <c r="X1236">
        <f t="shared" ca="1" si="191"/>
        <v>-0.22339109922936173</v>
      </c>
      <c r="Y1236">
        <f t="shared" ca="1" si="192"/>
        <v>1.3815014369593179</v>
      </c>
    </row>
    <row r="1237" spans="1:25" x14ac:dyDescent="0.25">
      <c r="A1237">
        <v>1.0651999999999999</v>
      </c>
      <c r="B1237">
        <v>8.3681999999999999</v>
      </c>
      <c r="C1237">
        <v>-1.4004000000000001</v>
      </c>
      <c r="D1237">
        <v>-1.6509</v>
      </c>
      <c r="F1237">
        <v>1235</v>
      </c>
      <c r="G1237">
        <v>1.0651999999999999</v>
      </c>
      <c r="H1237">
        <v>8.3681999999999999</v>
      </c>
      <c r="I1237">
        <v>-1.4004000000000001</v>
      </c>
      <c r="J1237">
        <v>-1.6509</v>
      </c>
      <c r="M1237" s="9">
        <v>0</v>
      </c>
      <c r="N1237">
        <f>IF(((_xll.Mean(Tabular_Banknotes!J1238)&lt;0.5)*AND(M1237=0)), 1, 0)</f>
        <v>1</v>
      </c>
      <c r="O1237">
        <f>IF(((_xll.Mean(Tabular_Banknotes!J1238)&gt;0.5)*AND(M1237=1)), 1, 0)</f>
        <v>0</v>
      </c>
      <c r="P1237">
        <f t="shared" si="193"/>
        <v>1</v>
      </c>
      <c r="Q1237">
        <f t="shared" ca="1" si="188"/>
        <v>-0.31838729904616792</v>
      </c>
      <c r="R1237">
        <f t="shared" ca="1" si="188"/>
        <v>0.2799810635639669</v>
      </c>
      <c r="S1237">
        <f t="shared" ca="1" si="188"/>
        <v>-0.39403519988051672</v>
      </c>
      <c r="T1237">
        <f t="shared" ca="1" si="188"/>
        <v>-0.48997842451016149</v>
      </c>
      <c r="V1237">
        <f t="shared" ca="1" si="189"/>
        <v>-1.4043449148710907</v>
      </c>
      <c r="W1237">
        <f t="shared" ca="1" si="190"/>
        <v>2.1756412700004826</v>
      </c>
      <c r="X1237">
        <f t="shared" ca="1" si="191"/>
        <v>-3.6015771569547934</v>
      </c>
      <c r="Y1237">
        <f t="shared" ca="1" si="192"/>
        <v>-4.1877420837787049</v>
      </c>
    </row>
    <row r="1238" spans="1:25" x14ac:dyDescent="0.25">
      <c r="A1238">
        <v>-2.6286</v>
      </c>
      <c r="B1238">
        <v>0.18002000000000001</v>
      </c>
      <c r="C1238">
        <v>1.7956000000000001</v>
      </c>
      <c r="D1238">
        <v>0.97282000000000002</v>
      </c>
      <c r="F1238">
        <v>1236</v>
      </c>
      <c r="G1238">
        <v>-2.6286</v>
      </c>
      <c r="H1238">
        <v>0.18002000000000001</v>
      </c>
      <c r="I1238">
        <v>1.7956000000000001</v>
      </c>
      <c r="J1238">
        <v>0.97282000000000002</v>
      </c>
      <c r="M1238" s="10">
        <v>1</v>
      </c>
      <c r="N1238">
        <f>IF(((_xll.Mean(Tabular_Banknotes!J1239)&lt;0.5)*AND(M1238=0)), 1, 0)</f>
        <v>0</v>
      </c>
      <c r="O1238">
        <f>IF(((_xll.Mean(Tabular_Banknotes!J1239)&gt;0.5)*AND(M1238=1)), 1, 0)</f>
        <v>1</v>
      </c>
      <c r="P1238">
        <f t="shared" si="193"/>
        <v>1</v>
      </c>
      <c r="Q1238">
        <f t="shared" ca="1" si="188"/>
        <v>0.46454255187164673</v>
      </c>
      <c r="R1238">
        <f t="shared" ca="1" si="188"/>
        <v>-0.24774896390416723</v>
      </c>
      <c r="S1238">
        <f t="shared" ca="1" si="188"/>
        <v>-0.28799825763997178</v>
      </c>
      <c r="T1238">
        <f t="shared" ca="1" si="188"/>
        <v>9.7586062095231352E-2</v>
      </c>
      <c r="V1238">
        <f t="shared" ca="1" si="189"/>
        <v>3.6695627541013454</v>
      </c>
      <c r="W1238">
        <f t="shared" ca="1" si="190"/>
        <v>-1.8133116097173543</v>
      </c>
      <c r="X1238">
        <f t="shared" ca="1" si="191"/>
        <v>-1.9917498822095032</v>
      </c>
      <c r="Y1238">
        <f t="shared" ca="1" si="192"/>
        <v>0.23255804804929017</v>
      </c>
    </row>
    <row r="1239" spans="1:25" x14ac:dyDescent="0.25">
      <c r="A1239">
        <v>-3.6012</v>
      </c>
      <c r="B1239">
        <v>-6.5388999999999999</v>
      </c>
      <c r="C1239">
        <v>10.523400000000001</v>
      </c>
      <c r="D1239">
        <v>-0.48966999999999999</v>
      </c>
      <c r="F1239">
        <v>1237</v>
      </c>
      <c r="G1239">
        <v>-3.6012</v>
      </c>
      <c r="H1239">
        <v>-6.5388999999999999</v>
      </c>
      <c r="I1239">
        <v>10.523400000000001</v>
      </c>
      <c r="J1239">
        <v>-0.48966999999999999</v>
      </c>
      <c r="M1239" s="9">
        <v>1</v>
      </c>
      <c r="N1239">
        <f>IF(((_xll.Mean(Tabular_Banknotes!J1240)&lt;0.5)*AND(M1239=0)), 1, 0)</f>
        <v>0</v>
      </c>
      <c r="O1239">
        <f>IF(((_xll.Mean(Tabular_Banknotes!J1240)&gt;0.5)*AND(M1239=1)), 1, 0)</f>
        <v>1</v>
      </c>
      <c r="P1239">
        <f t="shared" si="193"/>
        <v>1</v>
      </c>
      <c r="Q1239">
        <f t="shared" ca="1" si="188"/>
        <v>-0.37340337471337115</v>
      </c>
      <c r="R1239">
        <f t="shared" ca="1" si="188"/>
        <v>-0.14972791524151507</v>
      </c>
      <c r="S1239">
        <f t="shared" ca="1" si="188"/>
        <v>-4.2349735850180537E-2</v>
      </c>
      <c r="T1239">
        <f t="shared" ca="1" si="188"/>
        <v>6.7007745028020094E-2</v>
      </c>
      <c r="V1239">
        <f t="shared" ca="1" si="189"/>
        <v>-1.904760497911028</v>
      </c>
      <c r="W1239">
        <f t="shared" ca="1" si="190"/>
        <v>-0.94324677773666377</v>
      </c>
      <c r="X1239">
        <f t="shared" ca="1" si="191"/>
        <v>-0.20544602446654031</v>
      </c>
      <c r="Y1239">
        <f t="shared" ca="1" si="192"/>
        <v>0.15411439593954668</v>
      </c>
    </row>
    <row r="1240" spans="1:25" x14ac:dyDescent="0.25">
      <c r="A1240">
        <v>0.40614</v>
      </c>
      <c r="B1240">
        <v>1.3492</v>
      </c>
      <c r="C1240">
        <v>-1.4500999999999999</v>
      </c>
      <c r="D1240">
        <v>-0.55949000000000004</v>
      </c>
      <c r="F1240">
        <v>1238</v>
      </c>
      <c r="G1240">
        <v>0.40614</v>
      </c>
      <c r="H1240">
        <v>1.3492</v>
      </c>
      <c r="I1240">
        <v>-1.4500999999999999</v>
      </c>
      <c r="J1240">
        <v>-0.55949000000000004</v>
      </c>
      <c r="M1240" s="10">
        <v>1</v>
      </c>
      <c r="N1240">
        <f>IF(((_xll.Mean(Tabular_Banknotes!J1241)&lt;0.5)*AND(M1240=0)), 1, 0)</f>
        <v>0</v>
      </c>
      <c r="O1240">
        <f>IF(((_xll.Mean(Tabular_Banknotes!J1241)&gt;0.5)*AND(M1240=1)), 1, 0)</f>
        <v>0</v>
      </c>
      <c r="P1240">
        <f t="shared" si="193"/>
        <v>0</v>
      </c>
      <c r="Q1240">
        <f t="shared" ca="1" si="188"/>
        <v>-7.1891180405498467E-2</v>
      </c>
      <c r="R1240">
        <f t="shared" ca="1" si="188"/>
        <v>0.4291865307072944</v>
      </c>
      <c r="S1240">
        <f t="shared" ca="1" si="188"/>
        <v>4.2055988771637631E-2</v>
      </c>
      <c r="T1240">
        <f t="shared" ca="1" si="188"/>
        <v>0.39270628859406342</v>
      </c>
      <c r="V1240">
        <f t="shared" ca="1" si="189"/>
        <v>-0.2152568368739422</v>
      </c>
      <c r="W1240">
        <f t="shared" ca="1" si="190"/>
        <v>5.1802260140865428</v>
      </c>
      <c r="X1240">
        <f t="shared" ca="1" si="191"/>
        <v>0.20395652235297693</v>
      </c>
      <c r="Y1240">
        <f t="shared" ca="1" si="192"/>
        <v>1.6484174928782727</v>
      </c>
    </row>
    <row r="1241" spans="1:25" x14ac:dyDescent="0.25">
      <c r="A1241">
        <v>-3.5636999999999999</v>
      </c>
      <c r="B1241">
        <v>-8.3826999999999998</v>
      </c>
      <c r="C1241">
        <v>12.393000000000001</v>
      </c>
      <c r="D1241">
        <v>-1.2823</v>
      </c>
      <c r="F1241">
        <v>1239</v>
      </c>
      <c r="G1241">
        <v>-3.5636999999999999</v>
      </c>
      <c r="H1241">
        <v>-8.3826999999999998</v>
      </c>
      <c r="I1241">
        <v>12.393000000000001</v>
      </c>
      <c r="J1241">
        <v>-1.2823</v>
      </c>
      <c r="M1241" s="9">
        <v>1</v>
      </c>
      <c r="N1241">
        <f>IF(((_xll.Mean(Tabular_Banknotes!J1242)&lt;0.5)*AND(M1241=0)), 1, 0)</f>
        <v>0</v>
      </c>
      <c r="O1241">
        <f>IF(((_xll.Mean(Tabular_Banknotes!J1242)&gt;0.5)*AND(M1241=1)), 1, 0)</f>
        <v>1</v>
      </c>
      <c r="P1241">
        <f t="shared" si="193"/>
        <v>1</v>
      </c>
      <c r="Q1241">
        <f t="shared" ca="1" si="188"/>
        <v>0.10011773860127471</v>
      </c>
      <c r="R1241">
        <f t="shared" ca="1" si="188"/>
        <v>0.38533121892451061</v>
      </c>
      <c r="S1241">
        <f t="shared" ca="1" si="188"/>
        <v>9.4229555792388009E-2</v>
      </c>
      <c r="T1241">
        <f t="shared" ca="1" si="188"/>
        <v>0.17763259705471957</v>
      </c>
      <c r="V1241">
        <f t="shared" ca="1" si="189"/>
        <v>0.30983915860751254</v>
      </c>
      <c r="W1241">
        <f t="shared" ca="1" si="190"/>
        <v>3.902770714124765</v>
      </c>
      <c r="X1241">
        <f t="shared" ca="1" si="191"/>
        <v>0.48474548410940504</v>
      </c>
      <c r="Y1241">
        <f t="shared" ca="1" si="192"/>
        <v>0.47010997475305644</v>
      </c>
    </row>
    <row r="1242" spans="1:25" x14ac:dyDescent="0.25">
      <c r="A1242">
        <v>3.4245999999999999</v>
      </c>
      <c r="B1242">
        <v>-0.14693000000000001</v>
      </c>
      <c r="C1242">
        <v>0.80342000000000002</v>
      </c>
      <c r="D1242">
        <v>0.29136000000000001</v>
      </c>
      <c r="F1242">
        <v>1240</v>
      </c>
      <c r="G1242">
        <v>3.4245999999999999</v>
      </c>
      <c r="H1242">
        <v>-0.14693000000000001</v>
      </c>
      <c r="I1242">
        <v>0.80342000000000002</v>
      </c>
      <c r="J1242">
        <v>0.29136000000000001</v>
      </c>
      <c r="M1242" s="10">
        <v>0</v>
      </c>
      <c r="N1242">
        <f>IF(((_xll.Mean(Tabular_Banknotes!J1243)&lt;0.5)*AND(M1242=0)), 1, 0)</f>
        <v>1</v>
      </c>
      <c r="O1242">
        <f>IF(((_xll.Mean(Tabular_Banknotes!J1243)&gt;0.5)*AND(M1242=1)), 1, 0)</f>
        <v>0</v>
      </c>
      <c r="P1242">
        <f t="shared" si="193"/>
        <v>1</v>
      </c>
      <c r="Q1242">
        <f t="shared" ca="1" si="188"/>
        <v>0.20055856323411303</v>
      </c>
      <c r="R1242">
        <f t="shared" ca="1" si="188"/>
        <v>-0.11511480797729001</v>
      </c>
      <c r="S1242">
        <f t="shared" ca="1" si="188"/>
        <v>-0.32939771439807619</v>
      </c>
      <c r="T1242">
        <f t="shared" ca="1" si="188"/>
        <v>-0.29633560258349823</v>
      </c>
      <c r="V1242">
        <f t="shared" ca="1" si="189"/>
        <v>0.71094103758587279</v>
      </c>
      <c r="W1242">
        <f t="shared" ca="1" si="190"/>
        <v>-0.69349332832538702</v>
      </c>
      <c r="X1242">
        <f t="shared" ca="1" si="191"/>
        <v>-2.4960851318106658</v>
      </c>
      <c r="Y1242">
        <f t="shared" ca="1" si="192"/>
        <v>-0.9619649938491438</v>
      </c>
    </row>
    <row r="1243" spans="1:25" x14ac:dyDescent="0.25">
      <c r="A1243">
        <v>-0.90783999999999998</v>
      </c>
      <c r="B1243">
        <v>-7.9025999999999996</v>
      </c>
      <c r="C1243">
        <v>6.7807000000000004</v>
      </c>
      <c r="D1243">
        <v>0.34178999999999998</v>
      </c>
      <c r="F1243">
        <v>1241</v>
      </c>
      <c r="G1243">
        <v>-0.90783999999999998</v>
      </c>
      <c r="H1243">
        <v>-7.9025999999999996</v>
      </c>
      <c r="I1243">
        <v>6.7807000000000004</v>
      </c>
      <c r="J1243">
        <v>0.34178999999999998</v>
      </c>
      <c r="M1243" s="9">
        <v>1</v>
      </c>
      <c r="N1243">
        <f>IF(((_xll.Mean(Tabular_Banknotes!J1244)&lt;0.5)*AND(M1243=0)), 1, 0)</f>
        <v>0</v>
      </c>
      <c r="O1243">
        <f>IF(((_xll.Mean(Tabular_Banknotes!J1244)&gt;0.5)*AND(M1243=1)), 1, 0)</f>
        <v>1</v>
      </c>
      <c r="P1243">
        <f t="shared" si="193"/>
        <v>1</v>
      </c>
      <c r="Q1243">
        <f t="shared" ca="1" si="188"/>
        <v>0.28291587151649034</v>
      </c>
      <c r="R1243">
        <f t="shared" ca="1" si="188"/>
        <v>-0.30513646334619005</v>
      </c>
      <c r="S1243">
        <f t="shared" ca="1" si="188"/>
        <v>0.49775524239164548</v>
      </c>
      <c r="T1243">
        <f t="shared" ca="1" si="188"/>
        <v>0.21202964283135828</v>
      </c>
      <c r="V1243">
        <f t="shared" ca="1" si="189"/>
        <v>1.1569475427337585</v>
      </c>
      <c r="W1243">
        <f t="shared" ca="1" si="190"/>
        <v>-2.4974287435502327</v>
      </c>
      <c r="X1243">
        <f t="shared" ca="1" si="191"/>
        <v>12.549242596300433</v>
      </c>
      <c r="Y1243">
        <f t="shared" ca="1" si="192"/>
        <v>0.59096346167559199</v>
      </c>
    </row>
    <row r="1244" spans="1:25" x14ac:dyDescent="0.25">
      <c r="A1244">
        <v>4.6688999999999998</v>
      </c>
      <c r="B1244">
        <v>1.3098000000000001</v>
      </c>
      <c r="C1244">
        <v>5.5404000000000002E-2</v>
      </c>
      <c r="D1244">
        <v>1.909</v>
      </c>
      <c r="F1244">
        <v>1242</v>
      </c>
      <c r="G1244">
        <v>4.6688999999999998</v>
      </c>
      <c r="H1244">
        <v>1.3098000000000001</v>
      </c>
      <c r="I1244">
        <v>5.5404000000000002E-2</v>
      </c>
      <c r="J1244">
        <v>1.909</v>
      </c>
      <c r="M1244" s="10">
        <v>0</v>
      </c>
      <c r="N1244">
        <f>IF(((_xll.Mean(Tabular_Banknotes!J1245)&lt;0.5)*AND(M1244=0)), 1, 0)</f>
        <v>1</v>
      </c>
      <c r="O1244">
        <f>IF(((_xll.Mean(Tabular_Banknotes!J1245)&gt;0.5)*AND(M1244=1)), 1, 0)</f>
        <v>0</v>
      </c>
      <c r="P1244">
        <f t="shared" si="193"/>
        <v>1</v>
      </c>
      <c r="Q1244">
        <f t="shared" ca="1" si="188"/>
        <v>-0.49412961278292</v>
      </c>
      <c r="R1244">
        <f t="shared" ca="1" si="188"/>
        <v>-0.39494693080608378</v>
      </c>
      <c r="S1244">
        <f t="shared" ca="1" si="188"/>
        <v>-0.40615797057768943</v>
      </c>
      <c r="T1244">
        <f t="shared" ca="1" si="188"/>
        <v>0.11191795090239232</v>
      </c>
      <c r="V1244">
        <f t="shared" ca="1" si="189"/>
        <v>-6.1634037112148672</v>
      </c>
      <c r="W1244">
        <f t="shared" ca="1" si="190"/>
        <v>-4.1348923528988903</v>
      </c>
      <c r="X1244">
        <f t="shared" ca="1" si="191"/>
        <v>-3.8836075651416615</v>
      </c>
      <c r="Y1244">
        <f t="shared" ca="1" si="192"/>
        <v>0.27139983512345589</v>
      </c>
    </row>
    <row r="1245" spans="1:25" x14ac:dyDescent="0.25">
      <c r="A1245">
        <v>-1.4781</v>
      </c>
      <c r="B1245">
        <v>0.14277000000000001</v>
      </c>
      <c r="C1245">
        <v>-1.1621999999999999</v>
      </c>
      <c r="D1245">
        <v>-0.48579</v>
      </c>
      <c r="F1245">
        <v>1243</v>
      </c>
      <c r="G1245">
        <v>-1.4781</v>
      </c>
      <c r="H1245">
        <v>0.14277000000000001</v>
      </c>
      <c r="I1245">
        <v>-1.1621999999999999</v>
      </c>
      <c r="J1245">
        <v>-0.48579</v>
      </c>
      <c r="M1245" s="9">
        <v>1</v>
      </c>
      <c r="N1245">
        <f>IF(((_xll.Mean(Tabular_Banknotes!J1246)&lt;0.5)*AND(M1245=0)), 1, 0)</f>
        <v>0</v>
      </c>
      <c r="O1245">
        <f>IF(((_xll.Mean(Tabular_Banknotes!J1246)&gt;0.5)*AND(M1245=1)), 1, 0)</f>
        <v>1</v>
      </c>
      <c r="P1245">
        <f t="shared" si="193"/>
        <v>1</v>
      </c>
      <c r="Q1245">
        <f t="shared" ca="1" si="188"/>
        <v>0.21980330018310634</v>
      </c>
      <c r="R1245">
        <f t="shared" ca="1" si="188"/>
        <v>0.27019227682950553</v>
      </c>
      <c r="S1245">
        <f t="shared" ca="1" si="188"/>
        <v>0.47951404735913072</v>
      </c>
      <c r="T1245">
        <f t="shared" ca="1" si="188"/>
        <v>-0.49888232100660279</v>
      </c>
      <c r="V1245">
        <f t="shared" ca="1" si="189"/>
        <v>0.80305470237341903</v>
      </c>
      <c r="W1245">
        <f t="shared" ca="1" si="190"/>
        <v>2.0602741126571655</v>
      </c>
      <c r="X1245">
        <f t="shared" ca="1" si="191"/>
        <v>7.4164084200463058</v>
      </c>
      <c r="Y1245">
        <f t="shared" ca="1" si="192"/>
        <v>-6.5371192516912284</v>
      </c>
    </row>
    <row r="1246" spans="1:25" x14ac:dyDescent="0.25">
      <c r="A1246">
        <v>-3.6960999999999999</v>
      </c>
      <c r="B1246">
        <v>-13.677899999999999</v>
      </c>
      <c r="C1246">
        <v>17.579499999999999</v>
      </c>
      <c r="D1246">
        <v>-2.6181000000000001</v>
      </c>
      <c r="F1246">
        <v>1244</v>
      </c>
      <c r="G1246">
        <v>-3.6960999999999999</v>
      </c>
      <c r="H1246">
        <v>-13.677899999999999</v>
      </c>
      <c r="I1246">
        <v>17.579499999999999</v>
      </c>
      <c r="J1246">
        <v>-2.6181000000000001</v>
      </c>
      <c r="M1246" s="10">
        <v>1</v>
      </c>
      <c r="N1246">
        <f>IF(((_xll.Mean(Tabular_Banknotes!J1247)&lt;0.5)*AND(M1246=0)), 1, 0)</f>
        <v>0</v>
      </c>
      <c r="O1246">
        <f>IF(((_xll.Mean(Tabular_Banknotes!J1247)&gt;0.5)*AND(M1246=1)), 1, 0)</f>
        <v>1</v>
      </c>
      <c r="P1246">
        <f t="shared" si="193"/>
        <v>1</v>
      </c>
      <c r="Q1246">
        <f t="shared" ca="1" si="188"/>
        <v>0.3043022033220607</v>
      </c>
      <c r="R1246">
        <f t="shared" ca="1" si="188"/>
        <v>-0.10912976832100951</v>
      </c>
      <c r="S1246">
        <f t="shared" ca="1" si="188"/>
        <v>-0.40506762917252481</v>
      </c>
      <c r="T1246">
        <f t="shared" ca="1" si="188"/>
        <v>3.5178528297898803E-2</v>
      </c>
      <c r="V1246">
        <f t="shared" ca="1" si="189"/>
        <v>1.3007658102719284</v>
      </c>
      <c r="W1246">
        <f t="shared" ca="1" si="190"/>
        <v>-0.65259733352334204</v>
      </c>
      <c r="X1246">
        <f t="shared" ca="1" si="191"/>
        <v>-3.8567915120714087</v>
      </c>
      <c r="Y1246">
        <f t="shared" ca="1" si="192"/>
        <v>7.8139588792759104E-2</v>
      </c>
    </row>
    <row r="1247" spans="1:25" x14ac:dyDescent="0.25">
      <c r="A1247">
        <v>1.3419000000000001</v>
      </c>
      <c r="B1247">
        <v>-4.4221000000000004</v>
      </c>
      <c r="C1247">
        <v>8.09</v>
      </c>
      <c r="D1247">
        <v>-1.7349000000000001</v>
      </c>
      <c r="F1247">
        <v>1245</v>
      </c>
      <c r="G1247">
        <v>1.3419000000000001</v>
      </c>
      <c r="H1247">
        <v>-4.4221000000000004</v>
      </c>
      <c r="I1247">
        <v>8.09</v>
      </c>
      <c r="J1247">
        <v>-1.7349000000000001</v>
      </c>
      <c r="M1247" s="9">
        <v>0</v>
      </c>
      <c r="N1247">
        <f>IF(((_xll.Mean(Tabular_Banknotes!J1248)&lt;0.5)*AND(M1247=0)), 1, 0)</f>
        <v>1</v>
      </c>
      <c r="O1247">
        <f>IF(((_xll.Mean(Tabular_Banknotes!J1248)&gt;0.5)*AND(M1247=1)), 1, 0)</f>
        <v>0</v>
      </c>
      <c r="P1247">
        <f t="shared" si="193"/>
        <v>1</v>
      </c>
      <c r="Q1247">
        <f t="shared" ca="1" si="188"/>
        <v>-0.28847245614546468</v>
      </c>
      <c r="R1247">
        <f t="shared" ca="1" si="188"/>
        <v>0.42707126377346638</v>
      </c>
      <c r="S1247">
        <f t="shared" ca="1" si="188"/>
        <v>0.19467210217812403</v>
      </c>
      <c r="T1247">
        <f t="shared" ca="1" si="188"/>
        <v>0.12885204820228724</v>
      </c>
      <c r="V1247">
        <f t="shared" ca="1" si="189"/>
        <v>-1.192904062595735</v>
      </c>
      <c r="W1247">
        <f t="shared" ca="1" si="190"/>
        <v>5.1022174692840752</v>
      </c>
      <c r="X1247">
        <f t="shared" ca="1" si="191"/>
        <v>1.1449404822288989</v>
      </c>
      <c r="Y1247">
        <f t="shared" ca="1" si="192"/>
        <v>0.31918670387782266</v>
      </c>
    </row>
    <row r="1248" spans="1:25" x14ac:dyDescent="0.25">
      <c r="A1248">
        <v>3.5981999999999998</v>
      </c>
      <c r="B1248">
        <v>7.1307</v>
      </c>
      <c r="C1248">
        <v>-1.3035000000000001</v>
      </c>
      <c r="D1248">
        <v>0.21248</v>
      </c>
      <c r="F1248">
        <v>1246</v>
      </c>
      <c r="G1248">
        <v>3.5981999999999998</v>
      </c>
      <c r="H1248">
        <v>7.1307</v>
      </c>
      <c r="I1248">
        <v>-1.3035000000000001</v>
      </c>
      <c r="J1248">
        <v>0.21248</v>
      </c>
      <c r="M1248" s="10">
        <v>0</v>
      </c>
      <c r="N1248">
        <f>IF(((_xll.Mean(Tabular_Banknotes!J1249)&lt;0.5)*AND(M1248=0)), 1, 0)</f>
        <v>1</v>
      </c>
      <c r="O1248">
        <f>IF(((_xll.Mean(Tabular_Banknotes!J1249)&gt;0.5)*AND(M1248=1)), 1, 0)</f>
        <v>0</v>
      </c>
      <c r="P1248">
        <f t="shared" si="193"/>
        <v>1</v>
      </c>
      <c r="Q1248">
        <f t="shared" ca="1" si="188"/>
        <v>-0.34208939390964355</v>
      </c>
      <c r="R1248">
        <f t="shared" ca="1" si="188"/>
        <v>-0.12498845023321825</v>
      </c>
      <c r="S1248">
        <f t="shared" ca="1" si="188"/>
        <v>0.22045097384086865</v>
      </c>
      <c r="T1248">
        <f t="shared" ca="1" si="188"/>
        <v>-0.1980369647753959</v>
      </c>
      <c r="V1248">
        <f t="shared" ca="1" si="189"/>
        <v>-1.5982697870299145</v>
      </c>
      <c r="W1248">
        <f t="shared" ca="1" si="190"/>
        <v>-0.76237079982243738</v>
      </c>
      <c r="X1248">
        <f t="shared" ca="1" si="191"/>
        <v>1.3497034928327118</v>
      </c>
      <c r="Y1248">
        <f t="shared" ca="1" si="192"/>
        <v>-0.54014433738199552</v>
      </c>
    </row>
    <row r="1249" spans="1:25" x14ac:dyDescent="0.25">
      <c r="A1249">
        <v>4.3239000000000001</v>
      </c>
      <c r="B1249">
        <v>-4.8834999999999997</v>
      </c>
      <c r="C1249">
        <v>3.4356</v>
      </c>
      <c r="D1249">
        <v>-0.5776</v>
      </c>
      <c r="F1249">
        <v>1247</v>
      </c>
      <c r="G1249">
        <v>4.3239000000000001</v>
      </c>
      <c r="H1249">
        <v>-4.8834999999999997</v>
      </c>
      <c r="I1249">
        <v>3.4356</v>
      </c>
      <c r="J1249">
        <v>-0.5776</v>
      </c>
      <c r="M1249" s="9">
        <v>0</v>
      </c>
      <c r="N1249">
        <f>IF(((_xll.Mean(Tabular_Banknotes!J1250)&lt;0.5)*AND(M1249=0)), 1, 0)</f>
        <v>1</v>
      </c>
      <c r="O1249">
        <f>IF(((_xll.Mean(Tabular_Banknotes!J1250)&gt;0.5)*AND(M1249=1)), 1, 0)</f>
        <v>0</v>
      </c>
      <c r="P1249">
        <f t="shared" si="193"/>
        <v>1</v>
      </c>
      <c r="Q1249">
        <f t="shared" ca="1" si="188"/>
        <v>-0.49770732217982872</v>
      </c>
      <c r="R1249">
        <f t="shared" ca="1" si="188"/>
        <v>0.47846128074731586</v>
      </c>
      <c r="S1249">
        <f t="shared" ca="1" si="188"/>
        <v>-0.34614582711892261</v>
      </c>
      <c r="T1249">
        <f t="shared" ca="1" si="188"/>
        <v>0.46234648932333589</v>
      </c>
      <c r="V1249">
        <f t="shared" ca="1" si="189"/>
        <v>-7.4671698002313303</v>
      </c>
      <c r="W1249">
        <f t="shared" ca="1" si="190"/>
        <v>8.3346408712724784</v>
      </c>
      <c r="X1249">
        <f t="shared" ca="1" si="191"/>
        <v>-2.7359497814973106</v>
      </c>
      <c r="Y1249">
        <f t="shared" ca="1" si="192"/>
        <v>2.7699818513380667</v>
      </c>
    </row>
    <row r="1250" spans="1:25" x14ac:dyDescent="0.25">
      <c r="A1250">
        <v>1.7270000000000001E-2</v>
      </c>
      <c r="B1250">
        <v>8.6929999999999996</v>
      </c>
      <c r="C1250">
        <v>1.3989</v>
      </c>
      <c r="D1250">
        <v>-3.9668000000000001</v>
      </c>
      <c r="F1250">
        <v>1248</v>
      </c>
      <c r="G1250">
        <v>1.7270000000000001E-2</v>
      </c>
      <c r="H1250">
        <v>8.6929999999999996</v>
      </c>
      <c r="I1250">
        <v>1.3989</v>
      </c>
      <c r="J1250">
        <v>-3.9668000000000001</v>
      </c>
      <c r="M1250" s="10">
        <v>0</v>
      </c>
      <c r="N1250">
        <f>IF(((_xll.Mean(Tabular_Banknotes!J1251)&lt;0.5)*AND(M1250=0)), 1, 0)</f>
        <v>1</v>
      </c>
      <c r="O1250">
        <f>IF(((_xll.Mean(Tabular_Banknotes!J1251)&gt;0.5)*AND(M1250=1)), 1, 0)</f>
        <v>0</v>
      </c>
      <c r="P1250">
        <f t="shared" si="193"/>
        <v>1</v>
      </c>
      <c r="Q1250">
        <f t="shared" ca="1" si="188"/>
        <v>-0.19920511834241916</v>
      </c>
      <c r="R1250">
        <f t="shared" ca="1" si="188"/>
        <v>0.35380456325949583</v>
      </c>
      <c r="S1250">
        <f t="shared" ca="1" si="188"/>
        <v>-0.22877507581810708</v>
      </c>
      <c r="T1250">
        <f t="shared" ca="1" si="188"/>
        <v>0.17834502554262299</v>
      </c>
      <c r="V1250">
        <f t="shared" ca="1" si="189"/>
        <v>-0.70468746171897245</v>
      </c>
      <c r="W1250">
        <f t="shared" ca="1" si="190"/>
        <v>3.2590147637451761</v>
      </c>
      <c r="X1250">
        <f t="shared" ca="1" si="191"/>
        <v>-1.4198761128659072</v>
      </c>
      <c r="Y1250">
        <f t="shared" ca="1" si="192"/>
        <v>0.4724796473562754</v>
      </c>
    </row>
    <row r="1251" spans="1:25" x14ac:dyDescent="0.25">
      <c r="A1251">
        <v>5.0185000000000004</v>
      </c>
      <c r="B1251">
        <v>8.5977999999999994</v>
      </c>
      <c r="C1251">
        <v>-2.9375</v>
      </c>
      <c r="D1251">
        <v>-1.2809999999999999</v>
      </c>
      <c r="F1251">
        <v>1249</v>
      </c>
      <c r="G1251">
        <v>5.0185000000000004</v>
      </c>
      <c r="H1251">
        <v>8.5977999999999994</v>
      </c>
      <c r="I1251">
        <v>-2.9375</v>
      </c>
      <c r="J1251">
        <v>-1.2809999999999999</v>
      </c>
      <c r="M1251" s="9">
        <v>0</v>
      </c>
      <c r="N1251">
        <f>IF(((_xll.Mean(Tabular_Banknotes!J1252)&lt;0.5)*AND(M1251=0)), 1, 0)</f>
        <v>1</v>
      </c>
      <c r="O1251">
        <f>IF(((_xll.Mean(Tabular_Banknotes!J1252)&gt;0.5)*AND(M1251=1)), 1, 0)</f>
        <v>0</v>
      </c>
      <c r="P1251">
        <f t="shared" si="193"/>
        <v>1</v>
      </c>
      <c r="Q1251">
        <f t="shared" ref="Q1251:T1282" ca="1" si="194">(0.5-RAND())</f>
        <v>0.21081905618157515</v>
      </c>
      <c r="R1251">
        <f t="shared" ca="1" si="194"/>
        <v>0.46633516523811958</v>
      </c>
      <c r="S1251">
        <f t="shared" ca="1" si="194"/>
        <v>-0.46247157826495533</v>
      </c>
      <c r="T1251">
        <f t="shared" ca="1" si="194"/>
        <v>-0.14601956812854067</v>
      </c>
      <c r="V1251">
        <f t="shared" ca="1" si="189"/>
        <v>0.75928974052806553</v>
      </c>
      <c r="W1251">
        <f t="shared" ca="1" si="190"/>
        <v>7.1509992454827476</v>
      </c>
      <c r="X1251">
        <f t="shared" ca="1" si="191"/>
        <v>-6.0111579697093021</v>
      </c>
      <c r="Y1251">
        <f t="shared" ca="1" si="192"/>
        <v>-0.36991165861310876</v>
      </c>
    </row>
    <row r="1252" spans="1:25" x14ac:dyDescent="0.25">
      <c r="A1252">
        <v>2.6682000000000001</v>
      </c>
      <c r="B1252">
        <v>10.215999999999999</v>
      </c>
      <c r="C1252">
        <v>-3.4413999999999998</v>
      </c>
      <c r="D1252">
        <v>-4.0068999999999999</v>
      </c>
      <c r="F1252">
        <v>1250</v>
      </c>
      <c r="G1252">
        <v>2.6682000000000001</v>
      </c>
      <c r="H1252">
        <v>10.215999999999999</v>
      </c>
      <c r="I1252">
        <v>-3.4413999999999998</v>
      </c>
      <c r="J1252">
        <v>-4.0068999999999999</v>
      </c>
      <c r="M1252" s="10">
        <v>0</v>
      </c>
      <c r="N1252">
        <f>IF(((_xll.Mean(Tabular_Banknotes!J1253)&lt;0.5)*AND(M1252=0)), 1, 0)</f>
        <v>1</v>
      </c>
      <c r="O1252">
        <f>IF(((_xll.Mean(Tabular_Banknotes!J1253)&gt;0.5)*AND(M1252=1)), 1, 0)</f>
        <v>0</v>
      </c>
      <c r="P1252">
        <f t="shared" si="193"/>
        <v>1</v>
      </c>
      <c r="Q1252">
        <f t="shared" ca="1" si="194"/>
        <v>-2.0930657090536653E-2</v>
      </c>
      <c r="R1252">
        <f t="shared" ca="1" si="194"/>
        <v>-0.40362992276358256</v>
      </c>
      <c r="S1252">
        <f t="shared" ca="1" si="194"/>
        <v>-0.25012419313479273</v>
      </c>
      <c r="T1252">
        <f t="shared" ca="1" si="194"/>
        <v>-0.19572765602948528</v>
      </c>
      <c r="V1252">
        <f t="shared" ca="1" si="189"/>
        <v>-5.9298671555082588E-2</v>
      </c>
      <c r="W1252">
        <f t="shared" ca="1" si="190"/>
        <v>-4.3635360358955095</v>
      </c>
      <c r="X1252">
        <f t="shared" ca="1" si="191"/>
        <v>-1.6101906770563381</v>
      </c>
      <c r="Y1252">
        <f t="shared" ca="1" si="192"/>
        <v>-0.5319843276992221</v>
      </c>
    </row>
    <row r="1253" spans="1:25" x14ac:dyDescent="0.25">
      <c r="A1253">
        <v>-3.8073000000000001</v>
      </c>
      <c r="B1253">
        <v>-8.0970999999999993</v>
      </c>
      <c r="C1253">
        <v>10.177199999999999</v>
      </c>
      <c r="D1253">
        <v>0.65083999999999997</v>
      </c>
      <c r="F1253">
        <v>1251</v>
      </c>
      <c r="G1253">
        <v>-3.8073000000000001</v>
      </c>
      <c r="H1253">
        <v>-8.0970999999999993</v>
      </c>
      <c r="I1253">
        <v>10.177199999999999</v>
      </c>
      <c r="J1253">
        <v>0.65083999999999997</v>
      </c>
      <c r="M1253" s="9">
        <v>1</v>
      </c>
      <c r="N1253">
        <f>IF(((_xll.Mean(Tabular_Banknotes!J1254)&lt;0.5)*AND(M1253=0)), 1, 0)</f>
        <v>0</v>
      </c>
      <c r="O1253">
        <f>IF(((_xll.Mean(Tabular_Banknotes!J1254)&gt;0.5)*AND(M1253=1)), 1, 0)</f>
        <v>1</v>
      </c>
      <c r="P1253">
        <f t="shared" si="193"/>
        <v>1</v>
      </c>
      <c r="Q1253">
        <f t="shared" ca="1" si="194"/>
        <v>0.31774373676736101</v>
      </c>
      <c r="R1253">
        <f t="shared" ca="1" si="194"/>
        <v>-0.30341055849561438</v>
      </c>
      <c r="S1253">
        <f t="shared" ca="1" si="194"/>
        <v>-0.49186300772865399</v>
      </c>
      <c r="T1253">
        <f t="shared" ca="1" si="194"/>
        <v>-2.6045737915783684E-2</v>
      </c>
      <c r="V1253">
        <f t="shared" ca="1" si="189"/>
        <v>1.3994397297919179</v>
      </c>
      <c r="W1253">
        <f t="shared" ca="1" si="190"/>
        <v>-2.4740581355965658</v>
      </c>
      <c r="X1253">
        <f t="shared" ca="1" si="191"/>
        <v>-9.5597545218431144</v>
      </c>
      <c r="Y1253">
        <f t="shared" ca="1" si="192"/>
        <v>-5.7299326201572694E-2</v>
      </c>
    </row>
    <row r="1254" spans="1:25" x14ac:dyDescent="0.25">
      <c r="A1254">
        <v>0.37980000000000003</v>
      </c>
      <c r="B1254">
        <v>0.70979999999999999</v>
      </c>
      <c r="C1254">
        <v>0.75719999999999998</v>
      </c>
      <c r="D1254">
        <v>-0.44440000000000002</v>
      </c>
      <c r="F1254">
        <v>1252</v>
      </c>
      <c r="G1254">
        <v>0.37980000000000003</v>
      </c>
      <c r="H1254">
        <v>0.70979999999999999</v>
      </c>
      <c r="I1254">
        <v>0.75719999999999998</v>
      </c>
      <c r="J1254">
        <v>-0.44440000000000002</v>
      </c>
      <c r="M1254" s="10">
        <v>0</v>
      </c>
      <c r="N1254">
        <f>IF(((_xll.Mean(Tabular_Banknotes!J1255)&lt;0.5)*AND(M1254=0)), 1, 0)</f>
        <v>1</v>
      </c>
      <c r="O1254">
        <f>IF(((_xll.Mean(Tabular_Banknotes!J1255)&gt;0.5)*AND(M1254=1)), 1, 0)</f>
        <v>0</v>
      </c>
      <c r="P1254">
        <f t="shared" si="193"/>
        <v>1</v>
      </c>
      <c r="Q1254">
        <f t="shared" ca="1" si="194"/>
        <v>-0.20023087296769349</v>
      </c>
      <c r="R1254">
        <f t="shared" ca="1" si="194"/>
        <v>0.35042974585839792</v>
      </c>
      <c r="S1254">
        <f t="shared" ca="1" si="194"/>
        <v>-0.25826272587423649</v>
      </c>
      <c r="T1254">
        <f t="shared" ca="1" si="194"/>
        <v>-4.3031108044393696E-2</v>
      </c>
      <c r="V1254">
        <f t="shared" ca="1" si="189"/>
        <v>-0.70942435918167335</v>
      </c>
      <c r="W1254">
        <f t="shared" ca="1" si="190"/>
        <v>3.198529262624267</v>
      </c>
      <c r="X1254">
        <f t="shared" ca="1" si="191"/>
        <v>-1.6870564475989156</v>
      </c>
      <c r="Y1254">
        <f t="shared" ca="1" si="192"/>
        <v>-9.6388566835919537E-2</v>
      </c>
    </row>
    <row r="1255" spans="1:25" x14ac:dyDescent="0.25">
      <c r="A1255">
        <v>1.5630999999999999</v>
      </c>
      <c r="B1255">
        <v>0.89598999999999995</v>
      </c>
      <c r="C1255">
        <v>-1.9702</v>
      </c>
      <c r="D1255">
        <v>0.65471999999999997</v>
      </c>
      <c r="F1255">
        <v>1253</v>
      </c>
      <c r="G1255">
        <v>1.5630999999999999</v>
      </c>
      <c r="H1255">
        <v>0.89598999999999995</v>
      </c>
      <c r="I1255">
        <v>-1.9702</v>
      </c>
      <c r="J1255">
        <v>0.65471999999999997</v>
      </c>
      <c r="M1255" s="9">
        <v>1</v>
      </c>
      <c r="N1255">
        <f>IF(((_xll.Mean(Tabular_Banknotes!J1256)&lt;0.5)*AND(M1255=0)), 1, 0)</f>
        <v>0</v>
      </c>
      <c r="O1255">
        <f>IF(((_xll.Mean(Tabular_Banknotes!J1256)&gt;0.5)*AND(M1255=1)), 1, 0)</f>
        <v>0</v>
      </c>
      <c r="P1255">
        <f t="shared" si="193"/>
        <v>0</v>
      </c>
      <c r="Q1255">
        <f t="shared" ca="1" si="194"/>
        <v>-0.33995978046345787</v>
      </c>
      <c r="R1255">
        <f t="shared" ca="1" si="194"/>
        <v>-0.35091529135279365</v>
      </c>
      <c r="S1255">
        <f t="shared" ca="1" si="194"/>
        <v>-0.32779066973312154</v>
      </c>
      <c r="T1255">
        <f t="shared" ca="1" si="194"/>
        <v>-6.8861918320049509E-2</v>
      </c>
      <c r="V1255">
        <f t="shared" ca="1" si="189"/>
        <v>-1.5796935947761239</v>
      </c>
      <c r="W1255">
        <f t="shared" ca="1" si="190"/>
        <v>-3.2071469457990429</v>
      </c>
      <c r="X1255">
        <f t="shared" ca="1" si="191"/>
        <v>-2.4743207557645928</v>
      </c>
      <c r="Y1255">
        <f t="shared" ca="1" si="192"/>
        <v>-0.15871081467752346</v>
      </c>
    </row>
    <row r="1256" spans="1:25" x14ac:dyDescent="0.25">
      <c r="A1256">
        <v>2.8523000000000001</v>
      </c>
      <c r="B1256">
        <v>9.0096000000000007</v>
      </c>
      <c r="C1256">
        <v>-3.7610000000000001</v>
      </c>
      <c r="D1256">
        <v>-3.3371</v>
      </c>
      <c r="F1256">
        <v>1254</v>
      </c>
      <c r="G1256">
        <v>2.8523000000000001</v>
      </c>
      <c r="H1256">
        <v>9.0096000000000007</v>
      </c>
      <c r="I1256">
        <v>-3.7610000000000001</v>
      </c>
      <c r="J1256">
        <v>-3.3371</v>
      </c>
      <c r="M1256" s="10">
        <v>0</v>
      </c>
      <c r="N1256">
        <f>IF(((_xll.Mean(Tabular_Banknotes!J1257)&lt;0.5)*AND(M1256=0)), 1, 0)</f>
        <v>1</v>
      </c>
      <c r="O1256">
        <f>IF(((_xll.Mean(Tabular_Banknotes!J1257)&gt;0.5)*AND(M1256=1)), 1, 0)</f>
        <v>0</v>
      </c>
      <c r="P1256">
        <f t="shared" si="193"/>
        <v>1</v>
      </c>
      <c r="Q1256">
        <f t="shared" ca="1" si="194"/>
        <v>-0.43406264225957458</v>
      </c>
      <c r="R1256">
        <f t="shared" ca="1" si="194"/>
        <v>0.46991046618094978</v>
      </c>
      <c r="S1256">
        <f t="shared" ca="1" si="194"/>
        <v>-0.16618845073137467</v>
      </c>
      <c r="T1256">
        <f t="shared" ca="1" si="194"/>
        <v>-4.4793304092131114E-3</v>
      </c>
      <c r="V1256">
        <f t="shared" ca="1" si="189"/>
        <v>-2.8092993371152515</v>
      </c>
      <c r="W1256">
        <f t="shared" ca="1" si="190"/>
        <v>7.4485687992157175</v>
      </c>
      <c r="X1256">
        <f t="shared" ca="1" si="191"/>
        <v>-0.93789849565824956</v>
      </c>
      <c r="Y1256">
        <f t="shared" ca="1" si="192"/>
        <v>-9.6385920357966032E-3</v>
      </c>
    </row>
    <row r="1257" spans="1:25" x14ac:dyDescent="0.25">
      <c r="A1257">
        <v>-2.9914999999999998</v>
      </c>
      <c r="B1257">
        <v>-6.6257999999999999</v>
      </c>
      <c r="C1257">
        <v>8.6521000000000008</v>
      </c>
      <c r="D1257">
        <v>1.8198000000000001</v>
      </c>
      <c r="F1257">
        <v>1255</v>
      </c>
      <c r="G1257">
        <v>-2.9914999999999998</v>
      </c>
      <c r="H1257">
        <v>-6.6257999999999999</v>
      </c>
      <c r="I1257">
        <v>8.6521000000000008</v>
      </c>
      <c r="J1257">
        <v>1.8198000000000001</v>
      </c>
      <c r="M1257" s="9">
        <v>1</v>
      </c>
      <c r="N1257">
        <f>IF(((_xll.Mean(Tabular_Banknotes!J1258)&lt;0.5)*AND(M1257=0)), 1, 0)</f>
        <v>0</v>
      </c>
      <c r="O1257">
        <f>IF(((_xll.Mean(Tabular_Banknotes!J1258)&gt;0.5)*AND(M1257=1)), 1, 0)</f>
        <v>1</v>
      </c>
      <c r="P1257">
        <f t="shared" si="193"/>
        <v>1</v>
      </c>
      <c r="Q1257">
        <f t="shared" ca="1" si="194"/>
        <v>-0.37292596769791198</v>
      </c>
      <c r="R1257">
        <f t="shared" ca="1" si="194"/>
        <v>0.14821096799178868</v>
      </c>
      <c r="S1257">
        <f t="shared" ca="1" si="194"/>
        <v>0.46170297305578223</v>
      </c>
      <c r="T1257">
        <f t="shared" ca="1" si="194"/>
        <v>-0.36411531110934148</v>
      </c>
      <c r="V1257">
        <f t="shared" ca="1" si="189"/>
        <v>-1.8995410032941837</v>
      </c>
      <c r="W1257">
        <f t="shared" ca="1" si="190"/>
        <v>0.9317935952002826</v>
      </c>
      <c r="X1257">
        <f t="shared" ca="1" si="191"/>
        <v>5.9640955956556789</v>
      </c>
      <c r="Y1257">
        <f t="shared" ca="1" si="192"/>
        <v>-1.3953915470594354</v>
      </c>
    </row>
    <row r="1258" spans="1:25" x14ac:dyDescent="0.25">
      <c r="A1258">
        <v>2.0466000000000002</v>
      </c>
      <c r="B1258">
        <v>2.0299999999999998</v>
      </c>
      <c r="C1258">
        <v>2.1760999999999999</v>
      </c>
      <c r="D1258">
        <v>-8.3634E-2</v>
      </c>
      <c r="F1258">
        <v>1256</v>
      </c>
      <c r="G1258">
        <v>2.0466000000000002</v>
      </c>
      <c r="H1258">
        <v>2.0299999999999998</v>
      </c>
      <c r="I1258">
        <v>2.1760999999999999</v>
      </c>
      <c r="J1258">
        <v>-8.3634E-2</v>
      </c>
      <c r="M1258" s="10">
        <v>0</v>
      </c>
      <c r="N1258">
        <f>IF(((_xll.Mean(Tabular_Banknotes!J1259)&lt;0.5)*AND(M1258=0)), 1, 0)</f>
        <v>1</v>
      </c>
      <c r="O1258">
        <f>IF(((_xll.Mean(Tabular_Banknotes!J1259)&gt;0.5)*AND(M1258=1)), 1, 0)</f>
        <v>0</v>
      </c>
      <c r="P1258">
        <f t="shared" si="193"/>
        <v>1</v>
      </c>
      <c r="Q1258">
        <f t="shared" ca="1" si="194"/>
        <v>0.34799916968584221</v>
      </c>
      <c r="R1258">
        <f t="shared" ca="1" si="194"/>
        <v>-0.33088930504353464</v>
      </c>
      <c r="S1258">
        <f t="shared" ca="1" si="194"/>
        <v>-0.1278917817452756</v>
      </c>
      <c r="T1258">
        <f t="shared" ca="1" si="194"/>
        <v>-8.0226830216689526E-2</v>
      </c>
      <c r="V1258">
        <f t="shared" ca="1" si="189"/>
        <v>1.6511624496461492</v>
      </c>
      <c r="W1258">
        <f t="shared" ca="1" si="190"/>
        <v>-2.8731024231822788</v>
      </c>
      <c r="X1258">
        <f t="shared" ca="1" si="191"/>
        <v>-0.68578105658906141</v>
      </c>
      <c r="Y1258">
        <f t="shared" ca="1" si="192"/>
        <v>-0.18732329348663498</v>
      </c>
    </row>
    <row r="1259" spans="1:25" x14ac:dyDescent="0.25">
      <c r="A1259">
        <v>2.7212999999999998</v>
      </c>
      <c r="B1259">
        <v>7.05</v>
      </c>
      <c r="C1259">
        <v>-0.58808000000000005</v>
      </c>
      <c r="D1259">
        <v>0.41809000000000002</v>
      </c>
      <c r="F1259">
        <v>1257</v>
      </c>
      <c r="G1259">
        <v>2.7212999999999998</v>
      </c>
      <c r="H1259">
        <v>7.05</v>
      </c>
      <c r="I1259">
        <v>-0.58808000000000005</v>
      </c>
      <c r="J1259">
        <v>0.41809000000000002</v>
      </c>
      <c r="M1259" s="9">
        <v>0</v>
      </c>
      <c r="N1259">
        <f>IF(((_xll.Mean(Tabular_Banknotes!J1260)&lt;0.5)*AND(M1259=0)), 1, 0)</f>
        <v>1</v>
      </c>
      <c r="O1259">
        <f>IF(((_xll.Mean(Tabular_Banknotes!J1260)&gt;0.5)*AND(M1259=1)), 1, 0)</f>
        <v>0</v>
      </c>
      <c r="P1259">
        <f t="shared" si="193"/>
        <v>1</v>
      </c>
      <c r="Q1259">
        <f t="shared" ca="1" si="194"/>
        <v>-0.15223485389909808</v>
      </c>
      <c r="R1259">
        <f t="shared" ca="1" si="194"/>
        <v>-0.2794245679260362</v>
      </c>
      <c r="S1259">
        <f t="shared" ca="1" si="194"/>
        <v>0.17546578158980164</v>
      </c>
      <c r="T1259">
        <f t="shared" ca="1" si="194"/>
        <v>-0.49130551433234426</v>
      </c>
      <c r="V1259">
        <f t="shared" ca="1" si="189"/>
        <v>-0.5034803952959076</v>
      </c>
      <c r="W1259">
        <f t="shared" ca="1" si="190"/>
        <v>-2.1689462326881697</v>
      </c>
      <c r="X1259">
        <f t="shared" ca="1" si="191"/>
        <v>1.0033272073132589</v>
      </c>
      <c r="Y1259">
        <f t="shared" ca="1" si="192"/>
        <v>-4.3398889958154543</v>
      </c>
    </row>
    <row r="1260" spans="1:25" x14ac:dyDescent="0.25">
      <c r="A1260">
        <v>-3.3862999999999999</v>
      </c>
      <c r="B1260">
        <v>-12.988899999999999</v>
      </c>
      <c r="C1260">
        <v>13.054500000000001</v>
      </c>
      <c r="D1260">
        <v>-2.7202000000000002</v>
      </c>
      <c r="F1260">
        <v>1258</v>
      </c>
      <c r="G1260">
        <v>-3.3862999999999999</v>
      </c>
      <c r="H1260">
        <v>-12.988899999999999</v>
      </c>
      <c r="I1260">
        <v>13.054500000000001</v>
      </c>
      <c r="J1260">
        <v>-2.7202000000000002</v>
      </c>
      <c r="M1260" s="10">
        <v>1</v>
      </c>
      <c r="N1260">
        <f>IF(((_xll.Mean(Tabular_Banknotes!J1261)&lt;0.5)*AND(M1260=0)), 1, 0)</f>
        <v>0</v>
      </c>
      <c r="O1260">
        <f>IF(((_xll.Mean(Tabular_Banknotes!J1261)&gt;0.5)*AND(M1260=1)), 1, 0)</f>
        <v>1</v>
      </c>
      <c r="P1260">
        <f t="shared" si="193"/>
        <v>1</v>
      </c>
      <c r="Q1260">
        <f t="shared" ca="1" si="194"/>
        <v>-2.8552224341380161E-2</v>
      </c>
      <c r="R1260">
        <f t="shared" ca="1" si="194"/>
        <v>0.21065397812521447</v>
      </c>
      <c r="S1260">
        <f t="shared" ca="1" si="194"/>
        <v>-0.45749171561418034</v>
      </c>
      <c r="T1260">
        <f t="shared" ca="1" si="194"/>
        <v>-0.14277324446066864</v>
      </c>
      <c r="V1260">
        <f t="shared" ca="1" si="189"/>
        <v>-8.1537045582984177E-2</v>
      </c>
      <c r="W1260">
        <f t="shared" ca="1" si="190"/>
        <v>1.4496902753020704</v>
      </c>
      <c r="X1260">
        <f t="shared" ca="1" si="191"/>
        <v>-5.7219167735536924</v>
      </c>
      <c r="Y1260">
        <f t="shared" ca="1" si="192"/>
        <v>-0.36013373707148028</v>
      </c>
    </row>
    <row r="1261" spans="1:25" x14ac:dyDescent="0.25">
      <c r="A1261">
        <v>-4.4017999999999997</v>
      </c>
      <c r="B1261">
        <v>-12.937099999999999</v>
      </c>
      <c r="C1261">
        <v>15.655900000000001</v>
      </c>
      <c r="D1261">
        <v>-1.6806000000000001</v>
      </c>
      <c r="F1261">
        <v>1259</v>
      </c>
      <c r="G1261">
        <v>-4.4017999999999997</v>
      </c>
      <c r="H1261">
        <v>-12.937099999999999</v>
      </c>
      <c r="I1261">
        <v>15.655900000000001</v>
      </c>
      <c r="J1261">
        <v>-1.6806000000000001</v>
      </c>
      <c r="M1261" s="9">
        <v>1</v>
      </c>
      <c r="N1261">
        <f>IF(((_xll.Mean(Tabular_Banknotes!J1262)&lt;0.5)*AND(M1261=0)), 1, 0)</f>
        <v>0</v>
      </c>
      <c r="O1261">
        <f>IF(((_xll.Mean(Tabular_Banknotes!J1262)&gt;0.5)*AND(M1261=1)), 1, 0)</f>
        <v>1</v>
      </c>
      <c r="P1261">
        <f t="shared" si="193"/>
        <v>1</v>
      </c>
      <c r="Q1261">
        <f t="shared" ca="1" si="194"/>
        <v>-7.6569255746739895E-2</v>
      </c>
      <c r="R1261">
        <f t="shared" ca="1" si="194"/>
        <v>-0.38909726218716167</v>
      </c>
      <c r="S1261">
        <f t="shared" ca="1" si="194"/>
        <v>0.23729767005355085</v>
      </c>
      <c r="T1261">
        <f t="shared" ca="1" si="194"/>
        <v>-0.230660719011888</v>
      </c>
      <c r="V1261">
        <f t="shared" ca="1" si="189"/>
        <v>-0.23049301809674089</v>
      </c>
      <c r="W1261">
        <f t="shared" ca="1" si="190"/>
        <v>-3.991276435436383</v>
      </c>
      <c r="X1261">
        <f t="shared" ca="1" si="191"/>
        <v>1.4939895973141986</v>
      </c>
      <c r="Y1261">
        <f t="shared" ca="1" si="192"/>
        <v>-0.66260272393507402</v>
      </c>
    </row>
    <row r="1262" spans="1:25" x14ac:dyDescent="0.25">
      <c r="A1262">
        <v>-1.6988000000000001</v>
      </c>
      <c r="B1262">
        <v>-7.1162999999999998</v>
      </c>
      <c r="C1262">
        <v>5.7901999999999996</v>
      </c>
      <c r="D1262">
        <v>0.16722999999999999</v>
      </c>
      <c r="F1262">
        <v>1260</v>
      </c>
      <c r="G1262">
        <v>-1.6988000000000001</v>
      </c>
      <c r="H1262">
        <v>-7.1162999999999998</v>
      </c>
      <c r="I1262">
        <v>5.7901999999999996</v>
      </c>
      <c r="J1262">
        <v>0.16722999999999999</v>
      </c>
      <c r="M1262" s="10">
        <v>1</v>
      </c>
      <c r="N1262">
        <f>IF(((_xll.Mean(Tabular_Banknotes!J1263)&lt;0.5)*AND(M1262=0)), 1, 0)</f>
        <v>0</v>
      </c>
      <c r="O1262">
        <f>IF(((_xll.Mean(Tabular_Banknotes!J1263)&gt;0.5)*AND(M1262=1)), 1, 0)</f>
        <v>1</v>
      </c>
      <c r="P1262">
        <f t="shared" si="193"/>
        <v>1</v>
      </c>
      <c r="Q1262">
        <f t="shared" ca="1" si="194"/>
        <v>0.29176866550540903</v>
      </c>
      <c r="R1262">
        <f t="shared" ca="1" si="194"/>
        <v>0.35648987464922166</v>
      </c>
      <c r="S1262">
        <f t="shared" ca="1" si="194"/>
        <v>4.0062100693740166E-2</v>
      </c>
      <c r="T1262">
        <f t="shared" ca="1" si="194"/>
        <v>-0.3567872487102981</v>
      </c>
      <c r="V1262">
        <f t="shared" ca="1" si="189"/>
        <v>1.2146828253467543</v>
      </c>
      <c r="W1262">
        <f t="shared" ca="1" si="190"/>
        <v>3.3081485471333423</v>
      </c>
      <c r="X1262">
        <f t="shared" ca="1" si="191"/>
        <v>0.19387130481724418</v>
      </c>
      <c r="Y1262">
        <f t="shared" ca="1" si="192"/>
        <v>-1.3391339748973727</v>
      </c>
    </row>
    <row r="1263" spans="1:25" x14ac:dyDescent="0.25">
      <c r="A1263">
        <v>-1.7262999999999999</v>
      </c>
      <c r="B1263">
        <v>-6.0236999999999998</v>
      </c>
      <c r="C1263">
        <v>5.2419000000000002</v>
      </c>
      <c r="D1263">
        <v>0.29524</v>
      </c>
      <c r="F1263">
        <v>1261</v>
      </c>
      <c r="G1263">
        <v>-1.7262999999999999</v>
      </c>
      <c r="H1263">
        <v>-6.0236999999999998</v>
      </c>
      <c r="I1263">
        <v>5.2419000000000002</v>
      </c>
      <c r="J1263">
        <v>0.29524</v>
      </c>
      <c r="M1263" s="9">
        <v>1</v>
      </c>
      <c r="N1263">
        <f>IF(((_xll.Mean(Tabular_Banknotes!J1264)&lt;0.5)*AND(M1263=0)), 1, 0)</f>
        <v>0</v>
      </c>
      <c r="O1263">
        <f>IF(((_xll.Mean(Tabular_Banknotes!J1264)&gt;0.5)*AND(M1263=1)), 1, 0)</f>
        <v>1</v>
      </c>
      <c r="P1263">
        <f t="shared" si="193"/>
        <v>1</v>
      </c>
      <c r="Q1263">
        <f t="shared" ca="1" si="194"/>
        <v>7.856774949756784E-2</v>
      </c>
      <c r="R1263">
        <f t="shared" ca="1" si="194"/>
        <v>-0.16775578649365575</v>
      </c>
      <c r="S1263">
        <f t="shared" ca="1" si="194"/>
        <v>-0.1639943238707553</v>
      </c>
      <c r="T1263">
        <f t="shared" ca="1" si="194"/>
        <v>0.45734724799472071</v>
      </c>
      <c r="V1263">
        <f t="shared" ca="1" si="189"/>
        <v>0.23705336334894217</v>
      </c>
      <c r="W1263">
        <f t="shared" ca="1" si="190"/>
        <v>-1.083290098698533</v>
      </c>
      <c r="X1263">
        <f t="shared" ca="1" si="191"/>
        <v>-0.92269030329615065</v>
      </c>
      <c r="Y1263">
        <f t="shared" ca="1" si="192"/>
        <v>2.6364562647661631</v>
      </c>
    </row>
    <row r="1264" spans="1:25" x14ac:dyDescent="0.25">
      <c r="A1264">
        <v>-2.0545</v>
      </c>
      <c r="B1264">
        <v>-10.867900000000001</v>
      </c>
      <c r="C1264">
        <v>9.4925999999999995</v>
      </c>
      <c r="D1264">
        <v>-1.4116</v>
      </c>
      <c r="F1264">
        <v>1262</v>
      </c>
      <c r="G1264">
        <v>-2.0545</v>
      </c>
      <c r="H1264">
        <v>-10.867900000000001</v>
      </c>
      <c r="I1264">
        <v>9.4925999999999995</v>
      </c>
      <c r="J1264">
        <v>-1.4116</v>
      </c>
      <c r="M1264" s="10">
        <v>1</v>
      </c>
      <c r="N1264">
        <f>IF(((_xll.Mean(Tabular_Banknotes!J1265)&lt;0.5)*AND(M1264=0)), 1, 0)</f>
        <v>0</v>
      </c>
      <c r="O1264">
        <f>IF(((_xll.Mean(Tabular_Banknotes!J1265)&gt;0.5)*AND(M1264=1)), 1, 0)</f>
        <v>1</v>
      </c>
      <c r="P1264">
        <f t="shared" si="193"/>
        <v>1</v>
      </c>
      <c r="Q1264">
        <f t="shared" ca="1" si="194"/>
        <v>0.39952030123165749</v>
      </c>
      <c r="R1264">
        <f t="shared" ca="1" si="194"/>
        <v>-0.42697545712737806</v>
      </c>
      <c r="S1264">
        <f t="shared" ca="1" si="194"/>
        <v>0.46344805223345342</v>
      </c>
      <c r="T1264">
        <f t="shared" ca="1" si="194"/>
        <v>-0.43718460945253745</v>
      </c>
      <c r="V1264">
        <f t="shared" ca="1" si="189"/>
        <v>2.2251554277273948</v>
      </c>
      <c r="W1264">
        <f t="shared" ca="1" si="190"/>
        <v>-5.0987380097424362</v>
      </c>
      <c r="X1264">
        <f t="shared" ca="1" si="191"/>
        <v>6.0723582351686618</v>
      </c>
      <c r="Y1264">
        <f t="shared" ca="1" si="192"/>
        <v>-2.2218361578822026</v>
      </c>
    </row>
    <row r="1265" spans="1:25" x14ac:dyDescent="0.25">
      <c r="A1265">
        <v>-4.3666999999999998</v>
      </c>
      <c r="B1265">
        <v>6.0692000000000004</v>
      </c>
      <c r="C1265">
        <v>0.57208000000000003</v>
      </c>
      <c r="D1265">
        <v>-5.4668000000000001</v>
      </c>
      <c r="F1265">
        <v>1263</v>
      </c>
      <c r="G1265">
        <v>-4.3666999999999998</v>
      </c>
      <c r="H1265">
        <v>6.0692000000000004</v>
      </c>
      <c r="I1265">
        <v>0.57208000000000003</v>
      </c>
      <c r="J1265">
        <v>-5.4668000000000001</v>
      </c>
      <c r="M1265" s="9">
        <v>1</v>
      </c>
      <c r="N1265">
        <f>IF(((_xll.Mean(Tabular_Banknotes!J1266)&lt;0.5)*AND(M1265=0)), 1, 0)</f>
        <v>0</v>
      </c>
      <c r="O1265">
        <f>IF(((_xll.Mean(Tabular_Banknotes!J1266)&gt;0.5)*AND(M1265=1)), 1, 0)</f>
        <v>1</v>
      </c>
      <c r="P1265">
        <f t="shared" si="193"/>
        <v>1</v>
      </c>
      <c r="Q1265">
        <f t="shared" ca="1" si="194"/>
        <v>-0.29336121935691772</v>
      </c>
      <c r="R1265">
        <f t="shared" ca="1" si="194"/>
        <v>0.3994891078546482</v>
      </c>
      <c r="S1265">
        <f t="shared" ca="1" si="194"/>
        <v>-0.26385837445114546</v>
      </c>
      <c r="T1265">
        <f t="shared" ca="1" si="194"/>
        <v>-0.49345753788162738</v>
      </c>
      <c r="V1265">
        <f t="shared" ca="1" si="189"/>
        <v>-1.2253289975680319</v>
      </c>
      <c r="W1265">
        <f t="shared" ca="1" si="190"/>
        <v>4.2520357255449879</v>
      </c>
      <c r="X1265">
        <f t="shared" ca="1" si="191"/>
        <v>-1.7414219051984199</v>
      </c>
      <c r="Y1265">
        <f t="shared" ca="1" si="192"/>
        <v>-4.6444749855687242</v>
      </c>
    </row>
    <row r="1266" spans="1:25" x14ac:dyDescent="0.25">
      <c r="A1266">
        <v>2.2633999999999999</v>
      </c>
      <c r="B1266">
        <v>-4.4862000000000002</v>
      </c>
      <c r="C1266">
        <v>3.6558000000000002</v>
      </c>
      <c r="D1266">
        <v>-0.61251</v>
      </c>
      <c r="F1266">
        <v>1264</v>
      </c>
      <c r="G1266">
        <v>2.2633999999999999</v>
      </c>
      <c r="H1266">
        <v>-4.4862000000000002</v>
      </c>
      <c r="I1266">
        <v>3.6558000000000002</v>
      </c>
      <c r="J1266">
        <v>-0.61251</v>
      </c>
      <c r="M1266" s="10">
        <v>0</v>
      </c>
      <c r="N1266">
        <f>IF(((_xll.Mean(Tabular_Banknotes!J1267)&lt;0.5)*AND(M1266=0)), 1, 0)</f>
        <v>1</v>
      </c>
      <c r="O1266">
        <f>IF(((_xll.Mean(Tabular_Banknotes!J1267)&gt;0.5)*AND(M1266=1)), 1, 0)</f>
        <v>0</v>
      </c>
      <c r="P1266">
        <f t="shared" si="193"/>
        <v>1</v>
      </c>
      <c r="Q1266">
        <f t="shared" ca="1" si="194"/>
        <v>-3.9642627145525577E-2</v>
      </c>
      <c r="R1266">
        <f t="shared" ca="1" si="194"/>
        <v>-0.13147314079443617</v>
      </c>
      <c r="S1266">
        <f t="shared" ca="1" si="194"/>
        <v>0.38206123553782112</v>
      </c>
      <c r="T1266">
        <f t="shared" ca="1" si="194"/>
        <v>0.13615610289323898</v>
      </c>
      <c r="V1266">
        <f t="shared" ca="1" si="189"/>
        <v>-0.11454754555737229</v>
      </c>
      <c r="W1266">
        <f t="shared" ca="1" si="190"/>
        <v>-0.80860111018668646</v>
      </c>
      <c r="X1266">
        <f t="shared" ca="1" si="191"/>
        <v>3.3530567224748289</v>
      </c>
      <c r="Y1266">
        <f t="shared" ca="1" si="192"/>
        <v>0.34047513425226733</v>
      </c>
    </row>
    <row r="1267" spans="1:25" x14ac:dyDescent="0.25">
      <c r="A1267">
        <v>-1.7101</v>
      </c>
      <c r="B1267">
        <v>-8.7903000000000002</v>
      </c>
      <c r="C1267">
        <v>7.9734999999999996</v>
      </c>
      <c r="D1267">
        <v>-0.45474999999999999</v>
      </c>
      <c r="F1267">
        <v>1265</v>
      </c>
      <c r="G1267">
        <v>-1.7101</v>
      </c>
      <c r="H1267">
        <v>-8.7903000000000002</v>
      </c>
      <c r="I1267">
        <v>7.9734999999999996</v>
      </c>
      <c r="J1267">
        <v>-0.45474999999999999</v>
      </c>
      <c r="M1267" s="9">
        <v>1</v>
      </c>
      <c r="N1267">
        <f>IF(((_xll.Mean(Tabular_Banknotes!J1268)&lt;0.5)*AND(M1267=0)), 1, 0)</f>
        <v>0</v>
      </c>
      <c r="O1267">
        <f>IF(((_xll.Mean(Tabular_Banknotes!J1268)&gt;0.5)*AND(M1267=1)), 1, 0)</f>
        <v>1</v>
      </c>
      <c r="P1267">
        <f t="shared" si="193"/>
        <v>1</v>
      </c>
      <c r="Q1267">
        <f t="shared" ca="1" si="194"/>
        <v>3.1284087505224822E-2</v>
      </c>
      <c r="R1267">
        <f t="shared" ca="1" si="194"/>
        <v>-0.34130980795005006</v>
      </c>
      <c r="S1267">
        <f t="shared" ca="1" si="194"/>
        <v>4.8208327091782133E-3</v>
      </c>
      <c r="T1267">
        <f t="shared" ca="1" si="194"/>
        <v>-0.2194771009500408</v>
      </c>
      <c r="V1267">
        <f t="shared" ca="1" si="189"/>
        <v>8.9595765655239828E-2</v>
      </c>
      <c r="W1267">
        <f t="shared" ca="1" si="190"/>
        <v>-3.0416625536729791</v>
      </c>
      <c r="X1267">
        <f t="shared" ca="1" si="191"/>
        <v>2.2490276954658477E-2</v>
      </c>
      <c r="Y1267">
        <f t="shared" ca="1" si="192"/>
        <v>-0.61902784149932955</v>
      </c>
    </row>
    <row r="1268" spans="1:25" x14ac:dyDescent="0.25">
      <c r="A1268">
        <v>-3.6126999999999999E-2</v>
      </c>
      <c r="B1268">
        <v>1.5249999999999999</v>
      </c>
      <c r="C1268">
        <v>-1.4089</v>
      </c>
      <c r="D1268">
        <v>-0.76121000000000005</v>
      </c>
      <c r="F1268">
        <v>1266</v>
      </c>
      <c r="G1268">
        <v>-3.6126999999999999E-2</v>
      </c>
      <c r="H1268">
        <v>1.5249999999999999</v>
      </c>
      <c r="I1268">
        <v>-1.4089</v>
      </c>
      <c r="J1268">
        <v>-0.76121000000000005</v>
      </c>
      <c r="M1268" s="10">
        <v>1</v>
      </c>
      <c r="N1268">
        <f>IF(((_xll.Mean(Tabular_Banknotes!J1269)&lt;0.5)*AND(M1268=0)), 1, 0)</f>
        <v>0</v>
      </c>
      <c r="O1268">
        <f>IF(((_xll.Mean(Tabular_Banknotes!J1269)&gt;0.5)*AND(M1268=1)), 1, 0)</f>
        <v>0</v>
      </c>
      <c r="P1268">
        <f t="shared" si="193"/>
        <v>0</v>
      </c>
      <c r="Q1268">
        <f t="shared" ca="1" si="194"/>
        <v>-0.3415225842551648</v>
      </c>
      <c r="R1268">
        <f t="shared" ca="1" si="194"/>
        <v>0.17198917431038463</v>
      </c>
      <c r="S1268">
        <f t="shared" ca="1" si="194"/>
        <v>0.29561751932755043</v>
      </c>
      <c r="T1268">
        <f t="shared" ca="1" si="194"/>
        <v>0.49441021506733063</v>
      </c>
      <c r="V1268">
        <f t="shared" ca="1" si="189"/>
        <v>-1.5933012669444611</v>
      </c>
      <c r="W1268">
        <f t="shared" ca="1" si="190"/>
        <v>1.1172770516835075</v>
      </c>
      <c r="X1268">
        <f t="shared" ca="1" si="191"/>
        <v>2.076714425236498</v>
      </c>
      <c r="Y1268">
        <f t="shared" ca="1" si="192"/>
        <v>4.8130322195646791</v>
      </c>
    </row>
    <row r="1269" spans="1:25" x14ac:dyDescent="0.25">
      <c r="A1269">
        <v>-2.4561000000000002</v>
      </c>
      <c r="B1269">
        <v>-4.5566000000000004</v>
      </c>
      <c r="C1269">
        <v>6.4534000000000002</v>
      </c>
      <c r="D1269">
        <v>-5.6479000000000001E-2</v>
      </c>
      <c r="F1269">
        <v>1267</v>
      </c>
      <c r="G1269">
        <v>-2.4561000000000002</v>
      </c>
      <c r="H1269">
        <v>-4.5566000000000004</v>
      </c>
      <c r="I1269">
        <v>6.4534000000000002</v>
      </c>
      <c r="J1269">
        <v>-5.6479000000000001E-2</v>
      </c>
      <c r="M1269" s="9">
        <v>1</v>
      </c>
      <c r="N1269">
        <f>IF(((_xll.Mean(Tabular_Banknotes!J1270)&lt;0.5)*AND(M1269=0)), 1, 0)</f>
        <v>0</v>
      </c>
      <c r="O1269">
        <f>IF(((_xll.Mean(Tabular_Banknotes!J1270)&gt;0.5)*AND(M1269=1)), 1, 0)</f>
        <v>1</v>
      </c>
      <c r="P1269">
        <f t="shared" si="193"/>
        <v>1</v>
      </c>
      <c r="Q1269">
        <f t="shared" ca="1" si="194"/>
        <v>0.11595057052071911</v>
      </c>
      <c r="R1269">
        <f t="shared" ca="1" si="194"/>
        <v>-0.3165242218997899</v>
      </c>
      <c r="S1269">
        <f t="shared" ca="1" si="194"/>
        <v>-8.2509600423177898E-2</v>
      </c>
      <c r="T1269">
        <f t="shared" ca="1" si="194"/>
        <v>0.44075235212440644</v>
      </c>
      <c r="V1269">
        <f t="shared" ca="1" si="189"/>
        <v>0.36585989589521906</v>
      </c>
      <c r="W1269">
        <f t="shared" ca="1" si="190"/>
        <v>-2.6570232469944184</v>
      </c>
      <c r="X1269">
        <f t="shared" ca="1" si="191"/>
        <v>-0.41864746249901186</v>
      </c>
      <c r="Y1269">
        <f t="shared" ca="1" si="192"/>
        <v>2.2844659424806917</v>
      </c>
    </row>
    <row r="1270" spans="1:25" x14ac:dyDescent="0.25">
      <c r="A1270">
        <v>2.8879999999999999</v>
      </c>
      <c r="B1270">
        <v>0.44696000000000002</v>
      </c>
      <c r="C1270">
        <v>4.5907</v>
      </c>
      <c r="D1270">
        <v>-0.24398</v>
      </c>
      <c r="F1270">
        <v>1268</v>
      </c>
      <c r="G1270">
        <v>2.8879999999999999</v>
      </c>
      <c r="H1270">
        <v>0.44696000000000002</v>
      </c>
      <c r="I1270">
        <v>4.5907</v>
      </c>
      <c r="J1270">
        <v>-0.24398</v>
      </c>
      <c r="M1270" s="10">
        <v>0</v>
      </c>
      <c r="N1270">
        <f>IF(((_xll.Mean(Tabular_Banknotes!J1271)&lt;0.5)*AND(M1270=0)), 1, 0)</f>
        <v>1</v>
      </c>
      <c r="O1270">
        <f>IF(((_xll.Mean(Tabular_Banknotes!J1271)&gt;0.5)*AND(M1270=1)), 1, 0)</f>
        <v>0</v>
      </c>
      <c r="P1270">
        <f t="shared" si="193"/>
        <v>1</v>
      </c>
      <c r="Q1270">
        <f t="shared" ca="1" si="194"/>
        <v>-0.47794453311680718</v>
      </c>
      <c r="R1270">
        <f t="shared" ca="1" si="194"/>
        <v>0.29366627529136913</v>
      </c>
      <c r="S1270">
        <f t="shared" ca="1" si="194"/>
        <v>-0.4212172065041434</v>
      </c>
      <c r="T1270">
        <f t="shared" ca="1" si="194"/>
        <v>-3.1691622366140648E-2</v>
      </c>
      <c r="V1270">
        <f t="shared" ca="1" si="189"/>
        <v>-4.3279254909646907</v>
      </c>
      <c r="W1270">
        <f t="shared" ca="1" si="190"/>
        <v>2.3458421139930419</v>
      </c>
      <c r="X1270">
        <f t="shared" ca="1" si="191"/>
        <v>-4.2896539615642171</v>
      </c>
      <c r="Y1270">
        <f t="shared" ca="1" si="192"/>
        <v>-7.013483420802942E-2</v>
      </c>
    </row>
    <row r="1271" spans="1:25" x14ac:dyDescent="0.25">
      <c r="A1271">
        <v>-4.7331000000000003</v>
      </c>
      <c r="B1271">
        <v>-6.1788999999999996</v>
      </c>
      <c r="C1271">
        <v>11.388</v>
      </c>
      <c r="D1271">
        <v>-1.0741000000000001</v>
      </c>
      <c r="F1271">
        <v>1269</v>
      </c>
      <c r="G1271">
        <v>-4.7331000000000003</v>
      </c>
      <c r="H1271">
        <v>-6.1788999999999996</v>
      </c>
      <c r="I1271">
        <v>11.388</v>
      </c>
      <c r="J1271">
        <v>-1.0741000000000001</v>
      </c>
      <c r="M1271" s="9">
        <v>1</v>
      </c>
      <c r="N1271">
        <f>IF(((_xll.Mean(Tabular_Banknotes!J1272)&lt;0.5)*AND(M1271=0)), 1, 0)</f>
        <v>0</v>
      </c>
      <c r="O1271">
        <f>IF(((_xll.Mean(Tabular_Banknotes!J1272)&gt;0.5)*AND(M1271=1)), 1, 0)</f>
        <v>1</v>
      </c>
      <c r="P1271">
        <f t="shared" si="193"/>
        <v>1</v>
      </c>
      <c r="Q1271">
        <f t="shared" ca="1" si="194"/>
        <v>-2.0744019010802139E-2</v>
      </c>
      <c r="R1271">
        <f t="shared" ca="1" si="194"/>
        <v>0.35246430784799609</v>
      </c>
      <c r="S1271">
        <f t="shared" ca="1" si="194"/>
        <v>0.25560988451950284</v>
      </c>
      <c r="T1271">
        <f t="shared" ca="1" si="194"/>
        <v>0.19310297135986698</v>
      </c>
      <c r="V1271">
        <f t="shared" ca="1" si="189"/>
        <v>-5.8758543572225333E-2</v>
      </c>
      <c r="W1271">
        <f t="shared" ca="1" si="190"/>
        <v>3.234828401272436</v>
      </c>
      <c r="X1271">
        <f t="shared" ca="1" si="191"/>
        <v>1.6617205601694978</v>
      </c>
      <c r="Y1271">
        <f t="shared" ca="1" si="192"/>
        <v>0.52278478852826438</v>
      </c>
    </row>
    <row r="1272" spans="1:25" x14ac:dyDescent="0.25">
      <c r="A1272">
        <v>-5.8730000000000002</v>
      </c>
      <c r="B1272">
        <v>9.1752000000000002</v>
      </c>
      <c r="C1272">
        <v>-0.27448</v>
      </c>
      <c r="D1272">
        <v>-6.0422000000000002</v>
      </c>
      <c r="F1272">
        <v>1270</v>
      </c>
      <c r="G1272">
        <v>-5.8730000000000002</v>
      </c>
      <c r="H1272">
        <v>9.1752000000000002</v>
      </c>
      <c r="I1272">
        <v>-0.27448</v>
      </c>
      <c r="J1272">
        <v>-6.0422000000000002</v>
      </c>
      <c r="M1272" s="10">
        <v>1</v>
      </c>
      <c r="N1272">
        <f>IF(((_xll.Mean(Tabular_Banknotes!J1273)&lt;0.5)*AND(M1272=0)), 1, 0)</f>
        <v>0</v>
      </c>
      <c r="O1272">
        <f>IF(((_xll.Mean(Tabular_Banknotes!J1273)&gt;0.5)*AND(M1272=1)), 1, 0)</f>
        <v>1</v>
      </c>
      <c r="P1272">
        <f t="shared" si="193"/>
        <v>1</v>
      </c>
      <c r="Q1272">
        <f t="shared" ca="1" si="194"/>
        <v>-0.11339848737773639</v>
      </c>
      <c r="R1272">
        <f t="shared" ca="1" si="194"/>
        <v>-0.22791793428341189</v>
      </c>
      <c r="S1272">
        <f t="shared" ca="1" si="194"/>
        <v>0.45512643628367777</v>
      </c>
      <c r="T1272">
        <f t="shared" ca="1" si="194"/>
        <v>0.22494939987078477</v>
      </c>
      <c r="V1272">
        <f t="shared" ca="1" si="189"/>
        <v>-0.35667555336840406</v>
      </c>
      <c r="W1272">
        <f t="shared" ca="1" si="190"/>
        <v>-1.6127373748534857</v>
      </c>
      <c r="X1272">
        <f t="shared" ca="1" si="191"/>
        <v>5.596216004597041</v>
      </c>
      <c r="Y1272">
        <f t="shared" ca="1" si="192"/>
        <v>0.64012821714499668</v>
      </c>
    </row>
    <row r="1273" spans="1:25" x14ac:dyDescent="0.25">
      <c r="A1273">
        <v>4.0552000000000001</v>
      </c>
      <c r="B1273">
        <v>-2.4582999999999999</v>
      </c>
      <c r="C1273">
        <v>2.2806000000000002</v>
      </c>
      <c r="D1273">
        <v>1.0323</v>
      </c>
      <c r="F1273">
        <v>1271</v>
      </c>
      <c r="G1273">
        <v>4.0552000000000001</v>
      </c>
      <c r="H1273">
        <v>-2.4582999999999999</v>
      </c>
      <c r="I1273">
        <v>2.2806000000000002</v>
      </c>
      <c r="J1273">
        <v>1.0323</v>
      </c>
      <c r="M1273" s="9">
        <v>0</v>
      </c>
      <c r="N1273">
        <f>IF(((_xll.Mean(Tabular_Banknotes!J1274)&lt;0.5)*AND(M1273=0)), 1, 0)</f>
        <v>1</v>
      </c>
      <c r="O1273">
        <f>IF(((_xll.Mean(Tabular_Banknotes!J1274)&gt;0.5)*AND(M1273=1)), 1, 0)</f>
        <v>0</v>
      </c>
      <c r="P1273">
        <f t="shared" si="193"/>
        <v>1</v>
      </c>
      <c r="Q1273">
        <f t="shared" ca="1" si="194"/>
        <v>-3.825976073211379E-2</v>
      </c>
      <c r="R1273">
        <f t="shared" ca="1" si="194"/>
        <v>-0.20409569969635633</v>
      </c>
      <c r="S1273">
        <f t="shared" ca="1" si="194"/>
        <v>7.9808886642753429E-2</v>
      </c>
      <c r="T1273">
        <f t="shared" ca="1" si="194"/>
        <v>-9.8575044515552213E-2</v>
      </c>
      <c r="V1273">
        <f t="shared" ca="1" si="189"/>
        <v>-0.11038831460561814</v>
      </c>
      <c r="W1273">
        <f t="shared" ca="1" si="190"/>
        <v>-1.3902889250833703</v>
      </c>
      <c r="X1273">
        <f t="shared" ca="1" si="191"/>
        <v>0.40367918742216585</v>
      </c>
      <c r="Y1273">
        <f t="shared" ca="1" si="192"/>
        <v>-0.23519357599927163</v>
      </c>
    </row>
    <row r="1274" spans="1:25" x14ac:dyDescent="0.25">
      <c r="A1274">
        <v>-1.1022000000000001</v>
      </c>
      <c r="B1274">
        <v>-5.8395000000000001</v>
      </c>
      <c r="C1274">
        <v>4.5640999999999998</v>
      </c>
      <c r="D1274">
        <v>0.68705000000000005</v>
      </c>
      <c r="F1274">
        <v>1272</v>
      </c>
      <c r="G1274">
        <v>-1.1022000000000001</v>
      </c>
      <c r="H1274">
        <v>-5.8395000000000001</v>
      </c>
      <c r="I1274">
        <v>4.5640999999999998</v>
      </c>
      <c r="J1274">
        <v>0.68705000000000005</v>
      </c>
      <c r="M1274" s="10">
        <v>1</v>
      </c>
      <c r="N1274">
        <f>IF(((_xll.Mean(Tabular_Banknotes!J1275)&lt;0.5)*AND(M1274=0)), 1, 0)</f>
        <v>0</v>
      </c>
      <c r="O1274">
        <f>IF(((_xll.Mean(Tabular_Banknotes!J1275)&gt;0.5)*AND(M1274=1)), 1, 0)</f>
        <v>1</v>
      </c>
      <c r="P1274">
        <f t="shared" si="193"/>
        <v>1</v>
      </c>
      <c r="Q1274">
        <f t="shared" ca="1" si="194"/>
        <v>-0.4747856745609077</v>
      </c>
      <c r="R1274">
        <f t="shared" ca="1" si="194"/>
        <v>-0.41639152989259542</v>
      </c>
      <c r="S1274">
        <f t="shared" ca="1" si="194"/>
        <v>0.47035530428440542</v>
      </c>
      <c r="T1274">
        <f t="shared" ca="1" si="194"/>
        <v>-0.35971060378807307</v>
      </c>
      <c r="V1274">
        <f t="shared" ca="1" si="189"/>
        <v>-4.142314537824574</v>
      </c>
      <c r="W1274">
        <f t="shared" ca="1" si="190"/>
        <v>-4.7400178488102078</v>
      </c>
      <c r="X1274">
        <f t="shared" ca="1" si="191"/>
        <v>6.558567923163487</v>
      </c>
      <c r="Y1274">
        <f t="shared" ca="1" si="192"/>
        <v>-1.3612236058487288</v>
      </c>
    </row>
    <row r="1275" spans="1:25" x14ac:dyDescent="0.25">
      <c r="A1275">
        <v>4.2164000000000001</v>
      </c>
      <c r="B1275">
        <v>9.4606999999999992</v>
      </c>
      <c r="C1275">
        <v>-4.9287999999999998</v>
      </c>
      <c r="D1275">
        <v>-5.2366000000000001</v>
      </c>
      <c r="F1275">
        <v>1273</v>
      </c>
      <c r="G1275">
        <v>4.2164000000000001</v>
      </c>
      <c r="H1275">
        <v>9.4606999999999992</v>
      </c>
      <c r="I1275">
        <v>-4.9287999999999998</v>
      </c>
      <c r="J1275">
        <v>-5.2366000000000001</v>
      </c>
      <c r="M1275" s="9">
        <v>0</v>
      </c>
      <c r="N1275">
        <f>IF(((_xll.Mean(Tabular_Banknotes!J1276)&lt;0.5)*AND(M1275=0)), 1, 0)</f>
        <v>1</v>
      </c>
      <c r="O1275">
        <f>IF(((_xll.Mean(Tabular_Banknotes!J1276)&gt;0.5)*AND(M1275=1)), 1, 0)</f>
        <v>0</v>
      </c>
      <c r="P1275">
        <f t="shared" si="193"/>
        <v>1</v>
      </c>
      <c r="Q1275">
        <f t="shared" ca="1" si="194"/>
        <v>0.17811352123616986</v>
      </c>
      <c r="R1275">
        <f t="shared" ca="1" si="194"/>
        <v>0.28303405776906354</v>
      </c>
      <c r="S1275">
        <f t="shared" ca="1" si="194"/>
        <v>-4.4229418433762491E-2</v>
      </c>
      <c r="T1275">
        <f t="shared" ca="1" si="194"/>
        <v>-0.13486125013944794</v>
      </c>
      <c r="V1275">
        <f t="shared" ca="1" si="189"/>
        <v>0.61071098565336612</v>
      </c>
      <c r="W1275">
        <f t="shared" ca="1" si="190"/>
        <v>2.2126749257692091</v>
      </c>
      <c r="X1275">
        <f t="shared" ca="1" si="191"/>
        <v>-0.21500001558722504</v>
      </c>
      <c r="Y1275">
        <f t="shared" ca="1" si="192"/>
        <v>-0.33667016192999799</v>
      </c>
    </row>
    <row r="1276" spans="1:25" x14ac:dyDescent="0.25">
      <c r="A1276">
        <v>3.9293999999999998</v>
      </c>
      <c r="B1276">
        <v>1.4112</v>
      </c>
      <c r="C1276">
        <v>1.8076000000000001</v>
      </c>
      <c r="D1276">
        <v>0.89781999999999995</v>
      </c>
      <c r="F1276">
        <v>1274</v>
      </c>
      <c r="G1276">
        <v>3.9293999999999998</v>
      </c>
      <c r="H1276">
        <v>1.4112</v>
      </c>
      <c r="I1276">
        <v>1.8076000000000001</v>
      </c>
      <c r="J1276">
        <v>0.89781999999999995</v>
      </c>
      <c r="M1276" s="10">
        <v>0</v>
      </c>
      <c r="N1276">
        <f>IF(((_xll.Mean(Tabular_Banknotes!J1277)&lt;0.5)*AND(M1276=0)), 1, 0)</f>
        <v>1</v>
      </c>
      <c r="O1276">
        <f>IF(((_xll.Mean(Tabular_Banknotes!J1277)&gt;0.5)*AND(M1276=1)), 1, 0)</f>
        <v>0</v>
      </c>
      <c r="P1276">
        <f t="shared" si="193"/>
        <v>1</v>
      </c>
      <c r="Q1276">
        <f t="shared" ca="1" si="194"/>
        <v>-2.719575834554222E-2</v>
      </c>
      <c r="R1276">
        <f t="shared" ca="1" si="194"/>
        <v>9.0672156601842135E-2</v>
      </c>
      <c r="S1276">
        <f t="shared" ca="1" si="194"/>
        <v>0.32200015244247615</v>
      </c>
      <c r="T1276">
        <f t="shared" ca="1" si="194"/>
        <v>-0.36960698081817556</v>
      </c>
      <c r="V1276">
        <f t="shared" ca="1" si="189"/>
        <v>-7.7552941570059E-2</v>
      </c>
      <c r="W1276">
        <f t="shared" ca="1" si="190"/>
        <v>0.53030900973011952</v>
      </c>
      <c r="X1276">
        <f t="shared" ca="1" si="191"/>
        <v>2.3975492528495397</v>
      </c>
      <c r="Y1276">
        <f t="shared" ca="1" si="192"/>
        <v>-1.4395769719745883</v>
      </c>
    </row>
    <row r="1277" spans="1:25" x14ac:dyDescent="0.25">
      <c r="A1277">
        <v>3.8481000000000001</v>
      </c>
      <c r="B1277">
        <v>10.1539</v>
      </c>
      <c r="C1277">
        <v>-3.8561000000000001</v>
      </c>
      <c r="D1277">
        <v>-4.2228000000000003</v>
      </c>
      <c r="F1277">
        <v>1275</v>
      </c>
      <c r="G1277">
        <v>3.8481000000000001</v>
      </c>
      <c r="H1277">
        <v>10.1539</v>
      </c>
      <c r="I1277">
        <v>-3.8561000000000001</v>
      </c>
      <c r="J1277">
        <v>-4.2228000000000003</v>
      </c>
      <c r="M1277" s="9">
        <v>0</v>
      </c>
      <c r="N1277">
        <f>IF(((_xll.Mean(Tabular_Banknotes!J1278)&lt;0.5)*AND(M1277=0)), 1, 0)</f>
        <v>1</v>
      </c>
      <c r="O1277">
        <f>IF(((_xll.Mean(Tabular_Banknotes!J1278)&gt;0.5)*AND(M1277=1)), 1, 0)</f>
        <v>0</v>
      </c>
      <c r="P1277">
        <f t="shared" si="193"/>
        <v>1</v>
      </c>
      <c r="Q1277">
        <f t="shared" ca="1" si="194"/>
        <v>0.49493717927709124</v>
      </c>
      <c r="R1277">
        <f t="shared" ca="1" si="194"/>
        <v>2.5364922425334391E-2</v>
      </c>
      <c r="S1277">
        <f t="shared" ca="1" si="194"/>
        <v>7.4126076420641174E-2</v>
      </c>
      <c r="T1277">
        <f t="shared" ca="1" si="194"/>
        <v>0.34737602249594712</v>
      </c>
      <c r="V1277">
        <f t="shared" ca="1" si="189"/>
        <v>6.3686294132151051</v>
      </c>
      <c r="W1277">
        <f t="shared" ca="1" si="190"/>
        <v>0.13798107598334952</v>
      </c>
      <c r="X1277">
        <f t="shared" ca="1" si="191"/>
        <v>0.37249484740071781</v>
      </c>
      <c r="Y1277">
        <f t="shared" ca="1" si="192"/>
        <v>1.2709647210188755</v>
      </c>
    </row>
    <row r="1278" spans="1:25" x14ac:dyDescent="0.25">
      <c r="A1278">
        <v>-2.4834999999999998</v>
      </c>
      <c r="B1278">
        <v>-7.4493999999999998</v>
      </c>
      <c r="C1278">
        <v>6.8963999999999999</v>
      </c>
      <c r="D1278">
        <v>-0.64483999999999997</v>
      </c>
      <c r="F1278">
        <v>1276</v>
      </c>
      <c r="G1278">
        <v>-2.4834999999999998</v>
      </c>
      <c r="H1278">
        <v>-7.4493999999999998</v>
      </c>
      <c r="I1278">
        <v>6.8963999999999999</v>
      </c>
      <c r="J1278">
        <v>-0.64483999999999997</v>
      </c>
      <c r="M1278" s="10">
        <v>1</v>
      </c>
      <c r="N1278">
        <f>IF(((_xll.Mean(Tabular_Banknotes!J1279)&lt;0.5)*AND(M1278=0)), 1, 0)</f>
        <v>0</v>
      </c>
      <c r="O1278">
        <f>IF(((_xll.Mean(Tabular_Banknotes!J1279)&gt;0.5)*AND(M1278=1)), 1, 0)</f>
        <v>1</v>
      </c>
      <c r="P1278">
        <f t="shared" si="193"/>
        <v>1</v>
      </c>
      <c r="Q1278">
        <f t="shared" ca="1" si="194"/>
        <v>-0.21862900324995116</v>
      </c>
      <c r="R1278">
        <f t="shared" ca="1" si="194"/>
        <v>-0.37008404813094209</v>
      </c>
      <c r="S1278">
        <f t="shared" ca="1" si="194"/>
        <v>-0.46789983188305473</v>
      </c>
      <c r="T1278">
        <f t="shared" ca="1" si="194"/>
        <v>0.30280391356486325</v>
      </c>
      <c r="V1278">
        <f t="shared" ca="1" si="189"/>
        <v>-0.79725526555506376</v>
      </c>
      <c r="W1278">
        <f t="shared" ca="1" si="190"/>
        <v>-3.5719037577404147</v>
      </c>
      <c r="X1278">
        <f t="shared" ca="1" si="191"/>
        <v>-6.3738394061695249</v>
      </c>
      <c r="Y1278">
        <f t="shared" ca="1" si="192"/>
        <v>0.99653370542944686</v>
      </c>
    </row>
    <row r="1279" spans="1:25" x14ac:dyDescent="0.25">
      <c r="A1279">
        <v>3.9922</v>
      </c>
      <c r="B1279">
        <v>-4.4676</v>
      </c>
      <c r="C1279">
        <v>3.7303999999999999</v>
      </c>
      <c r="D1279">
        <v>-0.1095</v>
      </c>
      <c r="F1279">
        <v>1277</v>
      </c>
      <c r="G1279">
        <v>3.9922</v>
      </c>
      <c r="H1279">
        <v>-4.4676</v>
      </c>
      <c r="I1279">
        <v>3.7303999999999999</v>
      </c>
      <c r="J1279">
        <v>-0.1095</v>
      </c>
      <c r="M1279" s="9">
        <v>0</v>
      </c>
      <c r="N1279">
        <f>IF(((_xll.Mean(Tabular_Banknotes!J1280)&lt;0.5)*AND(M1279=0)), 1, 0)</f>
        <v>1</v>
      </c>
      <c r="O1279">
        <f>IF(((_xll.Mean(Tabular_Banknotes!J1280)&gt;0.5)*AND(M1279=1)), 1, 0)</f>
        <v>0</v>
      </c>
      <c r="P1279">
        <f t="shared" si="193"/>
        <v>1</v>
      </c>
      <c r="Q1279">
        <f t="shared" ca="1" si="194"/>
        <v>-0.23484443090317508</v>
      </c>
      <c r="R1279">
        <f t="shared" ca="1" si="194"/>
        <v>-0.31364693365058738</v>
      </c>
      <c r="S1279">
        <f t="shared" ca="1" si="194"/>
        <v>4.0327356910777934E-2</v>
      </c>
      <c r="T1279">
        <f t="shared" ca="1" si="194"/>
        <v>-0.20914072475596301</v>
      </c>
      <c r="V1279">
        <f t="shared" ca="1" si="189"/>
        <v>-0.87956552966349555</v>
      </c>
      <c r="W1279">
        <f t="shared" ca="1" si="190"/>
        <v>-2.6157829957480017</v>
      </c>
      <c r="X1279">
        <f t="shared" ca="1" si="191"/>
        <v>0.19521046418549917</v>
      </c>
      <c r="Y1279">
        <f t="shared" ca="1" si="192"/>
        <v>-0.58027202847211579</v>
      </c>
    </row>
    <row r="1280" spans="1:25" x14ac:dyDescent="0.25">
      <c r="A1280">
        <v>4.9294000000000002</v>
      </c>
      <c r="B1280">
        <v>0.27727000000000002</v>
      </c>
      <c r="C1280">
        <v>0.20791999999999999</v>
      </c>
      <c r="D1280">
        <v>0.33661999999999997</v>
      </c>
      <c r="F1280">
        <v>1278</v>
      </c>
      <c r="G1280">
        <v>4.9294000000000002</v>
      </c>
      <c r="H1280">
        <v>0.27727000000000002</v>
      </c>
      <c r="I1280">
        <v>0.20791999999999999</v>
      </c>
      <c r="J1280">
        <v>0.33661999999999997</v>
      </c>
      <c r="M1280" s="10">
        <v>0</v>
      </c>
      <c r="N1280">
        <f>IF(((_xll.Mean(Tabular_Banknotes!J1281)&lt;0.5)*AND(M1280=0)), 1, 0)</f>
        <v>1</v>
      </c>
      <c r="O1280">
        <f>IF(((_xll.Mean(Tabular_Banknotes!J1281)&gt;0.5)*AND(M1280=1)), 1, 0)</f>
        <v>0</v>
      </c>
      <c r="P1280">
        <f t="shared" si="193"/>
        <v>1</v>
      </c>
      <c r="Q1280">
        <f t="shared" ca="1" si="194"/>
        <v>-4.8020159813444208E-2</v>
      </c>
      <c r="R1280">
        <f t="shared" ca="1" si="194"/>
        <v>-0.3195685471387314</v>
      </c>
      <c r="S1280">
        <f t="shared" ca="1" si="194"/>
        <v>-0.22189323319427601</v>
      </c>
      <c r="T1280">
        <f t="shared" ca="1" si="194"/>
        <v>0.45573842063648184</v>
      </c>
      <c r="V1280">
        <f t="shared" ca="1" si="189"/>
        <v>-0.14001481168479588</v>
      </c>
      <c r="W1280">
        <f t="shared" ca="1" si="190"/>
        <v>-2.7013678164559694</v>
      </c>
      <c r="X1280">
        <f t="shared" ca="1" si="191"/>
        <v>-1.3617108861282867</v>
      </c>
      <c r="Y1280">
        <f t="shared" ca="1" si="192"/>
        <v>2.5967996617723044</v>
      </c>
    </row>
    <row r="1281" spans="1:25" x14ac:dyDescent="0.25">
      <c r="A1281">
        <v>-0.49081000000000002</v>
      </c>
      <c r="B1281">
        <v>2.8452000000000002</v>
      </c>
      <c r="C1281">
        <v>-3.6436000000000002</v>
      </c>
      <c r="D1281">
        <v>-3.1004</v>
      </c>
      <c r="F1281">
        <v>1279</v>
      </c>
      <c r="G1281">
        <v>-0.49081000000000002</v>
      </c>
      <c r="H1281">
        <v>2.8452000000000002</v>
      </c>
      <c r="I1281">
        <v>-3.6436000000000002</v>
      </c>
      <c r="J1281">
        <v>-3.1004</v>
      </c>
      <c r="M1281" s="9">
        <v>1</v>
      </c>
      <c r="N1281">
        <f>IF(((_xll.Mean(Tabular_Banknotes!J1282)&lt;0.5)*AND(M1281=0)), 1, 0)</f>
        <v>0</v>
      </c>
      <c r="O1281">
        <f>IF(((_xll.Mean(Tabular_Banknotes!J1282)&gt;0.5)*AND(M1281=1)), 1, 0)</f>
        <v>0</v>
      </c>
      <c r="P1281">
        <f t="shared" si="193"/>
        <v>0</v>
      </c>
      <c r="Q1281">
        <f t="shared" ca="1" si="194"/>
        <v>0.2459067961703475</v>
      </c>
      <c r="R1281">
        <f t="shared" ca="1" si="194"/>
        <v>-0.3191322182073123</v>
      </c>
      <c r="S1281">
        <f t="shared" ca="1" si="194"/>
        <v>-0.32569938926243325</v>
      </c>
      <c r="T1281">
        <f t="shared" ca="1" si="194"/>
        <v>-0.16150192270060704</v>
      </c>
      <c r="V1281">
        <f t="shared" ca="1" si="189"/>
        <v>0.93866010473558692</v>
      </c>
      <c r="W1281">
        <f t="shared" ca="1" si="190"/>
        <v>-2.6949663845785361</v>
      </c>
      <c r="X1281">
        <f t="shared" ca="1" si="191"/>
        <v>-2.4463004753083295</v>
      </c>
      <c r="Y1281">
        <f t="shared" ca="1" si="192"/>
        <v>-0.4178133601413293</v>
      </c>
    </row>
    <row r="1282" spans="1:25" x14ac:dyDescent="0.25">
      <c r="A1282">
        <v>2.6139999999999999</v>
      </c>
      <c r="B1282">
        <v>8.0081000000000007</v>
      </c>
      <c r="C1282">
        <v>-3.7258</v>
      </c>
      <c r="D1282">
        <v>-1.3069</v>
      </c>
      <c r="F1282">
        <v>1280</v>
      </c>
      <c r="G1282">
        <v>2.6139999999999999</v>
      </c>
      <c r="H1282">
        <v>8.0081000000000007</v>
      </c>
      <c r="I1282">
        <v>-3.7258</v>
      </c>
      <c r="J1282">
        <v>-1.3069</v>
      </c>
      <c r="M1282" s="10">
        <v>0</v>
      </c>
      <c r="N1282">
        <f>IF(((_xll.Mean(Tabular_Banknotes!J1283)&lt;0.5)*AND(M1282=0)), 1, 0)</f>
        <v>1</v>
      </c>
      <c r="O1282">
        <f>IF(((_xll.Mean(Tabular_Banknotes!J1283)&gt;0.5)*AND(M1282=1)), 1, 0)</f>
        <v>0</v>
      </c>
      <c r="P1282">
        <f t="shared" si="193"/>
        <v>1</v>
      </c>
      <c r="Q1282">
        <f t="shared" ca="1" si="194"/>
        <v>-7.8812529158577505E-2</v>
      </c>
      <c r="R1282">
        <f t="shared" ca="1" si="194"/>
        <v>-0.45766505594117612</v>
      </c>
      <c r="S1282">
        <f t="shared" ca="1" si="194"/>
        <v>-0.46132825140517586</v>
      </c>
      <c r="T1282">
        <f t="shared" ca="1" si="194"/>
        <v>0.34491621489679347</v>
      </c>
      <c r="V1282">
        <f t="shared" ca="1" si="189"/>
        <v>-0.23785902575886617</v>
      </c>
      <c r="W1282">
        <f t="shared" ca="1" si="190"/>
        <v>-6.5436521881464502</v>
      </c>
      <c r="X1282">
        <f t="shared" ca="1" si="191"/>
        <v>-5.9414924823757884</v>
      </c>
      <c r="Y1282">
        <f t="shared" ca="1" si="192"/>
        <v>1.2538401465475817</v>
      </c>
    </row>
    <row r="1283" spans="1:25" x14ac:dyDescent="0.25">
      <c r="A1283">
        <v>-3.1158000000000001</v>
      </c>
      <c r="B1283">
        <v>-8.6288999999999998</v>
      </c>
      <c r="C1283">
        <v>10.440300000000001</v>
      </c>
      <c r="D1283">
        <v>0.97153</v>
      </c>
      <c r="F1283">
        <v>1281</v>
      </c>
      <c r="G1283">
        <v>-3.1158000000000001</v>
      </c>
      <c r="H1283">
        <v>-8.6288999999999998</v>
      </c>
      <c r="I1283">
        <v>10.440300000000001</v>
      </c>
      <c r="J1283">
        <v>0.97153</v>
      </c>
      <c r="M1283" s="9">
        <v>1</v>
      </c>
      <c r="N1283">
        <f>IF(((_xll.Mean(Tabular_Banknotes!J1284)&lt;0.5)*AND(M1283=0)), 1, 0)</f>
        <v>0</v>
      </c>
      <c r="O1283">
        <f>IF(((_xll.Mean(Tabular_Banknotes!J1284)&gt;0.5)*AND(M1283=1)), 1, 0)</f>
        <v>1</v>
      </c>
      <c r="P1283">
        <f t="shared" si="193"/>
        <v>1</v>
      </c>
      <c r="Q1283">
        <f t="shared" ref="Q1283:T1314" ca="1" si="195">(0.5-RAND())</f>
        <v>-0.27381643568289071</v>
      </c>
      <c r="R1283">
        <f t="shared" ca="1" si="195"/>
        <v>0.49405601815625266</v>
      </c>
      <c r="S1283">
        <f t="shared" ca="1" si="195"/>
        <v>0.40731560585874604</v>
      </c>
      <c r="T1283">
        <f t="shared" ca="1" si="195"/>
        <v>-0.44269494953084609</v>
      </c>
      <c r="V1283">
        <f t="shared" ref="V1283:V1346" ca="1" si="196">$N$2-$O$2*(SIGN(Q1283)*(LN(1-2*(ABS(Q1283)))))</f>
        <v>-1.1000073697390766</v>
      </c>
      <c r="W1283">
        <f t="shared" ref="W1283:W1346" ca="1" si="197">$N$2-$O$4*(SIGN(R1283)*(LN(1-2*(ABS(R1283)))))</f>
        <v>11.746869076260072</v>
      </c>
      <c r="X1283">
        <f t="shared" ref="X1283:X1346" ca="1" si="198">$N$2-$O$6*(SIGN(S1283)*(LN(1-2*(ABS(S1283)))))</f>
        <v>3.9124218329746365</v>
      </c>
      <c r="Y1283">
        <f t="shared" ref="Y1283:Y1346" ca="1" si="199">$N$2-$O$8*(SIGN(T1283)*(LN(1-2*(ABS(T1283)))))</f>
        <v>-2.3201725460975395</v>
      </c>
    </row>
    <row r="1284" spans="1:25" x14ac:dyDescent="0.25">
      <c r="A1284">
        <v>-4.6337999999999999</v>
      </c>
      <c r="B1284">
        <v>-12.7509</v>
      </c>
      <c r="C1284">
        <v>16.7166</v>
      </c>
      <c r="D1284">
        <v>-3.2168000000000001</v>
      </c>
      <c r="F1284">
        <v>1282</v>
      </c>
      <c r="G1284">
        <v>-4.6337999999999999</v>
      </c>
      <c r="H1284">
        <v>-12.7509</v>
      </c>
      <c r="I1284">
        <v>16.7166</v>
      </c>
      <c r="J1284">
        <v>-3.2168000000000001</v>
      </c>
      <c r="M1284" s="10">
        <v>1</v>
      </c>
      <c r="N1284">
        <f>IF(((_xll.Mean(Tabular_Banknotes!J1285)&lt;0.5)*AND(M1284=0)), 1, 0)</f>
        <v>0</v>
      </c>
      <c r="O1284">
        <f>IF(((_xll.Mean(Tabular_Banknotes!J1285)&gt;0.5)*AND(M1284=1)), 1, 0)</f>
        <v>1</v>
      </c>
      <c r="P1284">
        <f t="shared" si="193"/>
        <v>1</v>
      </c>
      <c r="Q1284">
        <f t="shared" ca="1" si="195"/>
        <v>-0.38100401268840722</v>
      </c>
      <c r="R1284">
        <f t="shared" ca="1" si="195"/>
        <v>0.23874423781119603</v>
      </c>
      <c r="S1284">
        <f t="shared" ca="1" si="195"/>
        <v>-0.22737431061223934</v>
      </c>
      <c r="T1284">
        <f t="shared" ca="1" si="195"/>
        <v>-0.11906625341475718</v>
      </c>
      <c r="V1284">
        <f t="shared" ca="1" si="196"/>
        <v>-1.9906189074113914</v>
      </c>
      <c r="W1284">
        <f t="shared" ca="1" si="197"/>
        <v>1.7203510394964188</v>
      </c>
      <c r="X1284">
        <f t="shared" ca="1" si="198"/>
        <v>-1.4079181471305067</v>
      </c>
      <c r="Y1284">
        <f t="shared" ca="1" si="199"/>
        <v>-0.29131243754245745</v>
      </c>
    </row>
    <row r="1285" spans="1:25" x14ac:dyDescent="0.25">
      <c r="A1285">
        <v>3.5760999999999998</v>
      </c>
      <c r="B1285">
        <v>9.7752999999999997</v>
      </c>
      <c r="C1285">
        <v>-3.9794999999999998</v>
      </c>
      <c r="D1285">
        <v>-3.4638</v>
      </c>
      <c r="F1285">
        <v>1283</v>
      </c>
      <c r="G1285">
        <v>3.5760999999999998</v>
      </c>
      <c r="H1285">
        <v>9.7752999999999997</v>
      </c>
      <c r="I1285">
        <v>-3.9794999999999998</v>
      </c>
      <c r="J1285">
        <v>-3.4638</v>
      </c>
      <c r="M1285" s="9">
        <v>0</v>
      </c>
      <c r="N1285">
        <f>IF(((_xll.Mean(Tabular_Banknotes!J1286)&lt;0.5)*AND(M1285=0)), 1, 0)</f>
        <v>1</v>
      </c>
      <c r="O1285">
        <f>IF(((_xll.Mean(Tabular_Banknotes!J1286)&gt;0.5)*AND(M1285=1)), 1, 0)</f>
        <v>0</v>
      </c>
      <c r="P1285">
        <f t="shared" si="193"/>
        <v>1</v>
      </c>
      <c r="Q1285">
        <f t="shared" ca="1" si="195"/>
        <v>1.1920124343155258E-2</v>
      </c>
      <c r="R1285">
        <f t="shared" ca="1" si="195"/>
        <v>-0.46239967455465203</v>
      </c>
      <c r="S1285">
        <f t="shared" ca="1" si="195"/>
        <v>-0.45754758688137032</v>
      </c>
      <c r="T1285">
        <f t="shared" ca="1" si="195"/>
        <v>-0.1928180592042229</v>
      </c>
      <c r="V1285">
        <f t="shared" ca="1" si="196"/>
        <v>3.345947953321108E-2</v>
      </c>
      <c r="W1285">
        <f t="shared" ca="1" si="197"/>
        <v>-6.8579816968759699</v>
      </c>
      <c r="X1285">
        <f t="shared" ca="1" si="198"/>
        <v>-5.7249698743072654</v>
      </c>
      <c r="Y1285">
        <f t="shared" ca="1" si="199"/>
        <v>-0.52179090696048225</v>
      </c>
    </row>
    <row r="1286" spans="1:25" x14ac:dyDescent="0.25">
      <c r="A1286">
        <v>2.0007000000000001</v>
      </c>
      <c r="B1286">
        <v>1.8644000000000001</v>
      </c>
      <c r="C1286">
        <v>2.6490999999999998</v>
      </c>
      <c r="D1286">
        <v>0.47369</v>
      </c>
      <c r="F1286">
        <v>1284</v>
      </c>
      <c r="G1286">
        <v>2.0007000000000001</v>
      </c>
      <c r="H1286">
        <v>1.8644000000000001</v>
      </c>
      <c r="I1286">
        <v>2.6490999999999998</v>
      </c>
      <c r="J1286">
        <v>0.47369</v>
      </c>
      <c r="M1286" s="10">
        <v>0</v>
      </c>
      <c r="N1286">
        <f>IF(((_xll.Mean(Tabular_Banknotes!J1287)&lt;0.5)*AND(M1286=0)), 1, 0)</f>
        <v>1</v>
      </c>
      <c r="O1286">
        <f>IF(((_xll.Mean(Tabular_Banknotes!J1287)&gt;0.5)*AND(M1286=1)), 1, 0)</f>
        <v>0</v>
      </c>
      <c r="P1286">
        <f t="shared" si="193"/>
        <v>1</v>
      </c>
      <c r="Q1286">
        <f t="shared" ca="1" si="195"/>
        <v>-1.8844123481309705E-2</v>
      </c>
      <c r="R1286">
        <f t="shared" ca="1" si="195"/>
        <v>-0.28483068992937766</v>
      </c>
      <c r="S1286">
        <f t="shared" ca="1" si="195"/>
        <v>0.18436490236163117</v>
      </c>
      <c r="T1286">
        <f t="shared" ca="1" si="195"/>
        <v>0.25280111768041647</v>
      </c>
      <c r="V1286">
        <f t="shared" ca="1" si="196"/>
        <v>-5.3272210708193109E-2</v>
      </c>
      <c r="W1286">
        <f t="shared" ca="1" si="197"/>
        <v>-2.234712912830517</v>
      </c>
      <c r="X1286">
        <f t="shared" ca="1" si="198"/>
        <v>1.0678704595807962</v>
      </c>
      <c r="Y1286">
        <f t="shared" ca="1" si="199"/>
        <v>0.75447766074127487</v>
      </c>
    </row>
    <row r="1287" spans="1:25" x14ac:dyDescent="0.25">
      <c r="A1287">
        <v>0.23874000000000001</v>
      </c>
      <c r="B1287">
        <v>2.0878999999999999</v>
      </c>
      <c r="C1287">
        <v>-3.3521999999999998</v>
      </c>
      <c r="D1287">
        <v>-0.66552999999999995</v>
      </c>
      <c r="F1287">
        <v>1285</v>
      </c>
      <c r="G1287">
        <v>0.23874000000000001</v>
      </c>
      <c r="H1287">
        <v>2.0878999999999999</v>
      </c>
      <c r="I1287">
        <v>-3.3521999999999998</v>
      </c>
      <c r="J1287">
        <v>-0.66552999999999995</v>
      </c>
      <c r="M1287" s="9">
        <v>1</v>
      </c>
      <c r="N1287">
        <f>IF(((_xll.Mean(Tabular_Banknotes!J1288)&lt;0.5)*AND(M1287=0)), 1, 0)</f>
        <v>0</v>
      </c>
      <c r="O1287">
        <f>IF(((_xll.Mean(Tabular_Banknotes!J1288)&gt;0.5)*AND(M1287=1)), 1, 0)</f>
        <v>0</v>
      </c>
      <c r="P1287">
        <f t="shared" si="193"/>
        <v>0</v>
      </c>
      <c r="Q1287">
        <f t="shared" ca="1" si="195"/>
        <v>4.6590542323142414E-2</v>
      </c>
      <c r="R1287">
        <f t="shared" ca="1" si="195"/>
        <v>0.35059724002094517</v>
      </c>
      <c r="S1287">
        <f t="shared" ca="1" si="195"/>
        <v>-0.38829364642874797</v>
      </c>
      <c r="T1287">
        <f t="shared" ca="1" si="195"/>
        <v>0.39762604624009956</v>
      </c>
      <c r="V1287">
        <f t="shared" ca="1" si="196"/>
        <v>0.13563561716617484</v>
      </c>
      <c r="W1287">
        <f t="shared" ca="1" si="197"/>
        <v>3.2014988607438286</v>
      </c>
      <c r="X1287">
        <f t="shared" ca="1" si="198"/>
        <v>-3.4790873624280243</v>
      </c>
      <c r="Y1287">
        <f t="shared" ca="1" si="199"/>
        <v>1.6986910743839236</v>
      </c>
    </row>
    <row r="1288" spans="1:25" x14ac:dyDescent="0.25">
      <c r="A1288">
        <v>2.3717999999999999</v>
      </c>
      <c r="B1288">
        <v>7.4908000000000001</v>
      </c>
      <c r="C1288">
        <v>1.5989E-2</v>
      </c>
      <c r="D1288">
        <v>-1.7414000000000001</v>
      </c>
      <c r="F1288">
        <v>1286</v>
      </c>
      <c r="G1288">
        <v>2.3717999999999999</v>
      </c>
      <c r="H1288">
        <v>7.4908000000000001</v>
      </c>
      <c r="I1288">
        <v>1.5989E-2</v>
      </c>
      <c r="J1288">
        <v>-1.7414000000000001</v>
      </c>
      <c r="M1288" s="10">
        <v>0</v>
      </c>
      <c r="N1288">
        <f>IF(((_xll.Mean(Tabular_Banknotes!J1289)&lt;0.5)*AND(M1288=0)), 1, 0)</f>
        <v>1</v>
      </c>
      <c r="O1288">
        <f>IF(((_xll.Mean(Tabular_Banknotes!J1289)&gt;0.5)*AND(M1288=1)), 1, 0)</f>
        <v>0</v>
      </c>
      <c r="P1288">
        <f t="shared" si="193"/>
        <v>1</v>
      </c>
      <c r="Q1288">
        <f t="shared" ca="1" si="195"/>
        <v>0.20759209416929802</v>
      </c>
      <c r="R1288">
        <f t="shared" ca="1" si="195"/>
        <v>0.41203540767446289</v>
      </c>
      <c r="S1288">
        <f t="shared" ca="1" si="195"/>
        <v>-0.11135861615040132</v>
      </c>
      <c r="T1288">
        <f t="shared" ca="1" si="195"/>
        <v>-0.31875483527006798</v>
      </c>
      <c r="V1288">
        <f t="shared" ca="1" si="196"/>
        <v>0.74390140604761079</v>
      </c>
      <c r="W1288">
        <f t="shared" ca="1" si="197"/>
        <v>4.6054088031804898</v>
      </c>
      <c r="X1288">
        <f t="shared" ca="1" si="198"/>
        <v>-0.58486662197468542</v>
      </c>
      <c r="Y1288">
        <f t="shared" ca="1" si="199"/>
        <v>-1.0868762966691916</v>
      </c>
    </row>
    <row r="1289" spans="1:25" x14ac:dyDescent="0.25">
      <c r="A1289">
        <v>0.53935999999999995</v>
      </c>
      <c r="B1289">
        <v>3.8944000000000001</v>
      </c>
      <c r="C1289">
        <v>-4.8166000000000002</v>
      </c>
      <c r="D1289">
        <v>-4.3418000000000001</v>
      </c>
      <c r="F1289">
        <v>1287</v>
      </c>
      <c r="G1289">
        <v>0.53935999999999995</v>
      </c>
      <c r="H1289">
        <v>3.8944000000000001</v>
      </c>
      <c r="I1289">
        <v>-4.8166000000000002</v>
      </c>
      <c r="J1289">
        <v>-4.3418000000000001</v>
      </c>
      <c r="M1289" s="9">
        <v>1</v>
      </c>
      <c r="N1289">
        <f>IF(((_xll.Mean(Tabular_Banknotes!J1290)&lt;0.5)*AND(M1289=0)), 1, 0)</f>
        <v>0</v>
      </c>
      <c r="O1289">
        <f>IF(((_xll.Mean(Tabular_Banknotes!J1290)&gt;0.5)*AND(M1289=1)), 1, 0)</f>
        <v>0</v>
      </c>
      <c r="P1289">
        <f t="shared" si="193"/>
        <v>0</v>
      </c>
      <c r="Q1289">
        <f t="shared" ca="1" si="195"/>
        <v>0.1656802112421093</v>
      </c>
      <c r="R1289">
        <f t="shared" ca="1" si="195"/>
        <v>0.4675434933528726</v>
      </c>
      <c r="S1289">
        <f t="shared" ca="1" si="195"/>
        <v>0.22725955325612479</v>
      </c>
      <c r="T1289">
        <f t="shared" ca="1" si="195"/>
        <v>-0.19659791376141278</v>
      </c>
      <c r="V1289">
        <f t="shared" ca="1" si="196"/>
        <v>0.55815674740170473</v>
      </c>
      <c r="W1289">
        <f t="shared" ca="1" si="197"/>
        <v>7.2478764336270949</v>
      </c>
      <c r="X1289">
        <f t="shared" ca="1" si="198"/>
        <v>1.4069412181468415</v>
      </c>
      <c r="Y1289">
        <f t="shared" ca="1" si="199"/>
        <v>-0.53505211380254314</v>
      </c>
    </row>
    <row r="1290" spans="1:25" x14ac:dyDescent="0.25">
      <c r="A1290">
        <v>3.9719000000000002</v>
      </c>
      <c r="B1290">
        <v>1.0367</v>
      </c>
      <c r="C1290">
        <v>0.75973000000000002</v>
      </c>
      <c r="D1290">
        <v>1.0013000000000001</v>
      </c>
      <c r="F1290">
        <v>1288</v>
      </c>
      <c r="G1290">
        <v>3.9719000000000002</v>
      </c>
      <c r="H1290">
        <v>1.0367</v>
      </c>
      <c r="I1290">
        <v>0.75973000000000002</v>
      </c>
      <c r="J1290">
        <v>1.0013000000000001</v>
      </c>
      <c r="M1290" s="10">
        <v>0</v>
      </c>
      <c r="N1290">
        <f>IF(((_xll.Mean(Tabular_Banknotes!J1291)&lt;0.5)*AND(M1290=0)), 1, 0)</f>
        <v>1</v>
      </c>
      <c r="O1290">
        <f>IF(((_xll.Mean(Tabular_Banknotes!J1291)&gt;0.5)*AND(M1290=1)), 1, 0)</f>
        <v>0</v>
      </c>
      <c r="P1290">
        <f t="shared" si="193"/>
        <v>1</v>
      </c>
      <c r="Q1290">
        <f t="shared" ca="1" si="195"/>
        <v>0.42659555635923641</v>
      </c>
      <c r="R1290">
        <f t="shared" ca="1" si="195"/>
        <v>1.7130306830130948E-3</v>
      </c>
      <c r="S1290">
        <f t="shared" ca="1" si="195"/>
        <v>-3.1510178788440535E-2</v>
      </c>
      <c r="T1290">
        <f t="shared" ca="1" si="195"/>
        <v>-0.3874992992490599</v>
      </c>
      <c r="V1290">
        <f t="shared" ca="1" si="196"/>
        <v>2.6605361939540004</v>
      </c>
      <c r="W1290">
        <f t="shared" ca="1" si="197"/>
        <v>9.0957834888105021E-3</v>
      </c>
      <c r="X1290">
        <f t="shared" ca="1" si="198"/>
        <v>-0.15110531461910329</v>
      </c>
      <c r="Y1290">
        <f t="shared" ca="1" si="199"/>
        <v>-1.5976601173061149</v>
      </c>
    </row>
    <row r="1291" spans="1:25" x14ac:dyDescent="0.25">
      <c r="A1291">
        <v>5.032</v>
      </c>
      <c r="B1291">
        <v>8.2026000000000003</v>
      </c>
      <c r="C1291">
        <v>-2.6255999999999999</v>
      </c>
      <c r="D1291">
        <v>-1.0341</v>
      </c>
      <c r="F1291">
        <v>1289</v>
      </c>
      <c r="G1291">
        <v>5.032</v>
      </c>
      <c r="H1291">
        <v>8.2026000000000003</v>
      </c>
      <c r="I1291">
        <v>-2.6255999999999999</v>
      </c>
      <c r="J1291">
        <v>-1.0341</v>
      </c>
      <c r="M1291" s="9">
        <v>0</v>
      </c>
      <c r="N1291">
        <f>IF(((_xll.Mean(Tabular_Banknotes!J1292)&lt;0.5)*AND(M1291=0)), 1, 0)</f>
        <v>1</v>
      </c>
      <c r="O1291">
        <f>IF(((_xll.Mean(Tabular_Banknotes!J1292)&gt;0.5)*AND(M1291=1)), 1, 0)</f>
        <v>0</v>
      </c>
      <c r="P1291">
        <f t="shared" si="193"/>
        <v>1</v>
      </c>
      <c r="Q1291">
        <f t="shared" ca="1" si="195"/>
        <v>0.30045394803298597</v>
      </c>
      <c r="R1291">
        <f t="shared" ca="1" si="195"/>
        <v>-9.904518805888296E-2</v>
      </c>
      <c r="S1291">
        <f t="shared" ca="1" si="195"/>
        <v>0.47594536018436484</v>
      </c>
      <c r="T1291">
        <f t="shared" ca="1" si="195"/>
        <v>-0.16098010760893067</v>
      </c>
      <c r="V1291">
        <f t="shared" ca="1" si="196"/>
        <v>1.2737621983055745</v>
      </c>
      <c r="W1291">
        <f t="shared" ca="1" si="197"/>
        <v>-0.58508517020343742</v>
      </c>
      <c r="X1291">
        <f t="shared" ca="1" si="198"/>
        <v>7.0436263347274171</v>
      </c>
      <c r="Y1291">
        <f t="shared" ca="1" si="199"/>
        <v>-0.41616351282876862</v>
      </c>
    </row>
    <row r="1292" spans="1:25" x14ac:dyDescent="0.25">
      <c r="A1292">
        <v>-5.3011999999999997</v>
      </c>
      <c r="B1292">
        <v>7.3914999999999997</v>
      </c>
      <c r="C1292">
        <v>2.9699E-2</v>
      </c>
      <c r="D1292">
        <v>-7.3986999999999998</v>
      </c>
      <c r="F1292">
        <v>1290</v>
      </c>
      <c r="G1292">
        <v>-5.3011999999999997</v>
      </c>
      <c r="H1292">
        <v>7.3914999999999997</v>
      </c>
      <c r="I1292">
        <v>2.9699E-2</v>
      </c>
      <c r="J1292">
        <v>-7.3986999999999998</v>
      </c>
      <c r="M1292" s="10">
        <v>1</v>
      </c>
      <c r="N1292">
        <f>IF(((_xll.Mean(Tabular_Banknotes!J1293)&lt;0.5)*AND(M1292=0)), 1, 0)</f>
        <v>0</v>
      </c>
      <c r="O1292">
        <f>IF(((_xll.Mean(Tabular_Banknotes!J1293)&gt;0.5)*AND(M1292=1)), 1, 0)</f>
        <v>1</v>
      </c>
      <c r="P1292">
        <f t="shared" si="193"/>
        <v>1</v>
      </c>
      <c r="Q1292">
        <f t="shared" ca="1" si="195"/>
        <v>0.43262941649498388</v>
      </c>
      <c r="R1292">
        <f t="shared" ca="1" si="195"/>
        <v>0.18292630717112779</v>
      </c>
      <c r="S1292">
        <f t="shared" ca="1" si="195"/>
        <v>0.368643605809436</v>
      </c>
      <c r="T1292">
        <f t="shared" ca="1" si="195"/>
        <v>0.10562279856958223</v>
      </c>
      <c r="V1292">
        <f t="shared" ca="1" si="196"/>
        <v>2.7794809122299156</v>
      </c>
      <c r="W1292">
        <f t="shared" ca="1" si="197"/>
        <v>1.207156093866705</v>
      </c>
      <c r="X1292">
        <f t="shared" ca="1" si="198"/>
        <v>3.1029343915504337</v>
      </c>
      <c r="Y1292">
        <f t="shared" ca="1" si="199"/>
        <v>0.25416521418600091</v>
      </c>
    </row>
    <row r="1293" spans="1:25" x14ac:dyDescent="0.25">
      <c r="A1293">
        <v>-1.8439000000000001</v>
      </c>
      <c r="B1293">
        <v>-8.6475000000000009</v>
      </c>
      <c r="C1293">
        <v>7.6795999999999998</v>
      </c>
      <c r="D1293">
        <v>-0.66681999999999997</v>
      </c>
      <c r="F1293">
        <v>1291</v>
      </c>
      <c r="G1293">
        <v>-1.8439000000000001</v>
      </c>
      <c r="H1293">
        <v>-8.6475000000000009</v>
      </c>
      <c r="I1293">
        <v>7.6795999999999998</v>
      </c>
      <c r="J1293">
        <v>-0.66681999999999997</v>
      </c>
      <c r="M1293" s="9">
        <v>1</v>
      </c>
      <c r="N1293">
        <f>IF(((_xll.Mean(Tabular_Banknotes!J1294)&lt;0.5)*AND(M1293=0)), 1, 0)</f>
        <v>0</v>
      </c>
      <c r="O1293">
        <f>IF(((_xll.Mean(Tabular_Banknotes!J1294)&gt;0.5)*AND(M1293=1)), 1, 0)</f>
        <v>1</v>
      </c>
      <c r="P1293">
        <f t="shared" ref="P1293:P1356" si="200">N1293+O1293</f>
        <v>1</v>
      </c>
      <c r="Q1293">
        <f t="shared" ca="1" si="195"/>
        <v>0.17466998091444308</v>
      </c>
      <c r="R1293">
        <f t="shared" ca="1" si="195"/>
        <v>0.32132840245619321</v>
      </c>
      <c r="S1293">
        <f t="shared" ca="1" si="195"/>
        <v>-0.49815059384427252</v>
      </c>
      <c r="T1293">
        <f t="shared" ca="1" si="195"/>
        <v>-0.21174055582728579</v>
      </c>
      <c r="V1293">
        <f t="shared" ca="1" si="196"/>
        <v>0.59595497123273455</v>
      </c>
      <c r="W1293">
        <f t="shared" ca="1" si="197"/>
        <v>2.7273449540968504</v>
      </c>
      <c r="X1293">
        <f t="shared" ca="1" si="198"/>
        <v>-12.998964591753895</v>
      </c>
      <c r="Y1293">
        <f t="shared" ca="1" si="199"/>
        <v>-0.5898887777813947</v>
      </c>
    </row>
    <row r="1294" spans="1:25" x14ac:dyDescent="0.25">
      <c r="A1294">
        <v>3.9771000000000001</v>
      </c>
      <c r="B1294">
        <v>11.151300000000001</v>
      </c>
      <c r="C1294">
        <v>-3.9272</v>
      </c>
      <c r="D1294">
        <v>-4.3444000000000003</v>
      </c>
      <c r="F1294">
        <v>1292</v>
      </c>
      <c r="G1294">
        <v>3.9771000000000001</v>
      </c>
      <c r="H1294">
        <v>11.151300000000001</v>
      </c>
      <c r="I1294">
        <v>-3.9272</v>
      </c>
      <c r="J1294">
        <v>-4.3444000000000003</v>
      </c>
      <c r="M1294" s="10">
        <v>0</v>
      </c>
      <c r="N1294">
        <f>IF(((_xll.Mean(Tabular_Banknotes!J1295)&lt;0.5)*AND(M1294=0)), 1, 0)</f>
        <v>1</v>
      </c>
      <c r="O1294">
        <f>IF(((_xll.Mean(Tabular_Banknotes!J1295)&gt;0.5)*AND(M1294=1)), 1, 0)</f>
        <v>0</v>
      </c>
      <c r="P1294">
        <f t="shared" si="200"/>
        <v>1</v>
      </c>
      <c r="Q1294">
        <f t="shared" ca="1" si="195"/>
        <v>-7.2090986081906561E-2</v>
      </c>
      <c r="R1294">
        <f t="shared" ca="1" si="195"/>
        <v>-0.43888399282237422</v>
      </c>
      <c r="S1294">
        <f t="shared" ca="1" si="195"/>
        <v>0.41796927026311659</v>
      </c>
      <c r="T1294">
        <f t="shared" ca="1" si="195"/>
        <v>3.9290212426184357E-2</v>
      </c>
      <c r="V1294">
        <f t="shared" ca="1" si="196"/>
        <v>-0.21590417978574375</v>
      </c>
      <c r="W1294">
        <f t="shared" ca="1" si="197"/>
        <v>-5.5705544560295159</v>
      </c>
      <c r="X1294">
        <f t="shared" ca="1" si="198"/>
        <v>4.1958730149811823</v>
      </c>
      <c r="Y1294">
        <f t="shared" ca="1" si="199"/>
        <v>8.7656134986453665E-2</v>
      </c>
    </row>
    <row r="1295" spans="1:25" x14ac:dyDescent="0.25">
      <c r="A1295">
        <v>2.0192999999999999</v>
      </c>
      <c r="B1295">
        <v>0.82355999999999996</v>
      </c>
      <c r="C1295">
        <v>4.6368999999999998</v>
      </c>
      <c r="D1295">
        <v>1.4201999999999999</v>
      </c>
      <c r="F1295">
        <v>1293</v>
      </c>
      <c r="G1295">
        <v>2.0192999999999999</v>
      </c>
      <c r="H1295">
        <v>0.82355999999999996</v>
      </c>
      <c r="I1295">
        <v>4.6368999999999998</v>
      </c>
      <c r="J1295">
        <v>1.4201999999999999</v>
      </c>
      <c r="M1295" s="9">
        <v>0</v>
      </c>
      <c r="N1295">
        <f>IF(((_xll.Mean(Tabular_Banknotes!J1296)&lt;0.5)*AND(M1295=0)), 1, 0)</f>
        <v>1</v>
      </c>
      <c r="O1295">
        <f>IF(((_xll.Mean(Tabular_Banknotes!J1296)&gt;0.5)*AND(M1295=1)), 1, 0)</f>
        <v>0</v>
      </c>
      <c r="P1295">
        <f t="shared" si="200"/>
        <v>1</v>
      </c>
      <c r="Q1295">
        <f t="shared" ca="1" si="195"/>
        <v>4.1094655616533693E-2</v>
      </c>
      <c r="R1295">
        <f t="shared" ca="1" si="195"/>
        <v>-0.13772012728172545</v>
      </c>
      <c r="S1295">
        <f t="shared" ca="1" si="195"/>
        <v>-7.9530315874927204E-3</v>
      </c>
      <c r="T1295">
        <f t="shared" ca="1" si="195"/>
        <v>0.39865477963500673</v>
      </c>
      <c r="V1295">
        <f t="shared" ca="1" si="196"/>
        <v>0.11892826283716847</v>
      </c>
      <c r="W1295">
        <f t="shared" ca="1" si="197"/>
        <v>-0.85391262211300023</v>
      </c>
      <c r="X1295">
        <f t="shared" ca="1" si="198"/>
        <v>-3.7220345376136034E-2</v>
      </c>
      <c r="Y1295">
        <f t="shared" ca="1" si="199"/>
        <v>1.7095084640369356</v>
      </c>
    </row>
    <row r="1296" spans="1:25" x14ac:dyDescent="0.25">
      <c r="A1296">
        <v>3.4769000000000001</v>
      </c>
      <c r="B1296">
        <v>-0.15314</v>
      </c>
      <c r="C1296">
        <v>2.5299999999999998</v>
      </c>
      <c r="D1296">
        <v>2.4495</v>
      </c>
      <c r="F1296">
        <v>1294</v>
      </c>
      <c r="G1296">
        <v>3.4769000000000001</v>
      </c>
      <c r="H1296">
        <v>-0.15314</v>
      </c>
      <c r="I1296">
        <v>2.5299999999999998</v>
      </c>
      <c r="J1296">
        <v>2.4495</v>
      </c>
      <c r="M1296" s="10">
        <v>0</v>
      </c>
      <c r="N1296">
        <f>IF(((_xll.Mean(Tabular_Banknotes!J1297)&lt;0.5)*AND(M1296=0)), 1, 0)</f>
        <v>1</v>
      </c>
      <c r="O1296">
        <f>IF(((_xll.Mean(Tabular_Banknotes!J1297)&gt;0.5)*AND(M1296=1)), 1, 0)</f>
        <v>0</v>
      </c>
      <c r="P1296">
        <f t="shared" si="200"/>
        <v>1</v>
      </c>
      <c r="Q1296">
        <f t="shared" ca="1" si="195"/>
        <v>-0.45749911591460857</v>
      </c>
      <c r="R1296">
        <f t="shared" ca="1" si="195"/>
        <v>-0.30234403940594257</v>
      </c>
      <c r="S1296">
        <f t="shared" ca="1" si="195"/>
        <v>0.29932488855207917</v>
      </c>
      <c r="T1296">
        <f t="shared" ca="1" si="195"/>
        <v>-0.20373005818516388</v>
      </c>
      <c r="V1296">
        <f t="shared" ca="1" si="196"/>
        <v>-3.4183062513110536</v>
      </c>
      <c r="W1296">
        <f t="shared" ca="1" si="197"/>
        <v>-2.459718668761008</v>
      </c>
      <c r="X1296">
        <f t="shared" ca="1" si="198"/>
        <v>2.1192088361312482</v>
      </c>
      <c r="Y1296">
        <f t="shared" ca="1" si="199"/>
        <v>-0.56053066137280216</v>
      </c>
    </row>
    <row r="1297" spans="1:25" x14ac:dyDescent="0.25">
      <c r="A1297">
        <v>2.3066</v>
      </c>
      <c r="B1297">
        <v>3.5364</v>
      </c>
      <c r="C1297">
        <v>0.57550999999999997</v>
      </c>
      <c r="D1297">
        <v>0.41937999999999998</v>
      </c>
      <c r="F1297">
        <v>1295</v>
      </c>
      <c r="G1297">
        <v>2.3066</v>
      </c>
      <c r="H1297">
        <v>3.5364</v>
      </c>
      <c r="I1297">
        <v>0.57550999999999997</v>
      </c>
      <c r="J1297">
        <v>0.41937999999999998</v>
      </c>
      <c r="M1297" s="9">
        <v>0</v>
      </c>
      <c r="N1297">
        <f>IF(((_xll.Mean(Tabular_Banknotes!J1298)&lt;0.5)*AND(M1297=0)), 1, 0)</f>
        <v>1</v>
      </c>
      <c r="O1297">
        <f>IF(((_xll.Mean(Tabular_Banknotes!J1298)&gt;0.5)*AND(M1297=1)), 1, 0)</f>
        <v>0</v>
      </c>
      <c r="P1297">
        <f t="shared" si="200"/>
        <v>1</v>
      </c>
      <c r="Q1297">
        <f t="shared" ca="1" si="195"/>
        <v>-0.29940882342317454</v>
      </c>
      <c r="R1297">
        <f t="shared" ca="1" si="195"/>
        <v>-0.29150725487961371</v>
      </c>
      <c r="S1297">
        <f t="shared" ca="1" si="195"/>
        <v>-0.35793758956434296</v>
      </c>
      <c r="T1297">
        <f t="shared" ca="1" si="195"/>
        <v>0.24003100919392484</v>
      </c>
      <c r="V1297">
        <f t="shared" ca="1" si="196"/>
        <v>-1.2665183477588886</v>
      </c>
      <c r="W1297">
        <f t="shared" ca="1" si="197"/>
        <v>-2.318253863713756</v>
      </c>
      <c r="X1297">
        <f t="shared" ca="1" si="198"/>
        <v>-2.9210513364561304</v>
      </c>
      <c r="Y1297">
        <f t="shared" ca="1" si="199"/>
        <v>0.70052877143790404</v>
      </c>
    </row>
    <row r="1298" spans="1:25" x14ac:dyDescent="0.25">
      <c r="A1298">
        <v>4.8272000000000004</v>
      </c>
      <c r="B1298">
        <v>3.0687000000000002</v>
      </c>
      <c r="C1298">
        <v>0.68603999999999998</v>
      </c>
      <c r="D1298">
        <v>0.80730999999999997</v>
      </c>
      <c r="F1298">
        <v>1296</v>
      </c>
      <c r="G1298">
        <v>4.8272000000000004</v>
      </c>
      <c r="H1298">
        <v>3.0687000000000002</v>
      </c>
      <c r="I1298">
        <v>0.68603999999999998</v>
      </c>
      <c r="J1298">
        <v>0.80730999999999997</v>
      </c>
      <c r="M1298" s="10">
        <v>0</v>
      </c>
      <c r="N1298">
        <f>IF(((_xll.Mean(Tabular_Banknotes!J1299)&lt;0.5)*AND(M1298=0)), 1, 0)</f>
        <v>1</v>
      </c>
      <c r="O1298">
        <f>IF(((_xll.Mean(Tabular_Banknotes!J1299)&gt;0.5)*AND(M1298=1)), 1, 0)</f>
        <v>0</v>
      </c>
      <c r="P1298">
        <f t="shared" si="200"/>
        <v>1</v>
      </c>
      <c r="Q1298">
        <f t="shared" ca="1" si="195"/>
        <v>9.6146186127130551E-2</v>
      </c>
      <c r="R1298">
        <f t="shared" ca="1" si="195"/>
        <v>0.23348343510721736</v>
      </c>
      <c r="S1298">
        <f t="shared" ca="1" si="195"/>
        <v>-0.22990433559989776</v>
      </c>
      <c r="T1298">
        <f t="shared" ca="1" si="195"/>
        <v>-0.30058416964386614</v>
      </c>
      <c r="V1298">
        <f t="shared" ca="1" si="196"/>
        <v>0.29613476709236847</v>
      </c>
      <c r="W1298">
        <f t="shared" ca="1" si="197"/>
        <v>1.6675126304730918</v>
      </c>
      <c r="X1298">
        <f t="shared" ca="1" si="198"/>
        <v>-1.429561356887513</v>
      </c>
      <c r="Y1298">
        <f t="shared" ca="1" si="199"/>
        <v>-0.98454452484569044</v>
      </c>
    </row>
    <row r="1299" spans="1:25" x14ac:dyDescent="0.25">
      <c r="A1299">
        <v>-3.0865999999999998</v>
      </c>
      <c r="B1299">
        <v>-6.6361999999999997</v>
      </c>
      <c r="C1299">
        <v>10.5405</v>
      </c>
      <c r="D1299">
        <v>-0.89181999999999995</v>
      </c>
      <c r="F1299">
        <v>1297</v>
      </c>
      <c r="G1299">
        <v>-3.0865999999999998</v>
      </c>
      <c r="H1299">
        <v>-6.6361999999999997</v>
      </c>
      <c r="I1299">
        <v>10.5405</v>
      </c>
      <c r="J1299">
        <v>-0.89181999999999995</v>
      </c>
      <c r="M1299" s="9">
        <v>1</v>
      </c>
      <c r="N1299">
        <f>IF(((_xll.Mean(Tabular_Banknotes!J1300)&lt;0.5)*AND(M1299=0)), 1, 0)</f>
        <v>0</v>
      </c>
      <c r="O1299">
        <f>IF(((_xll.Mean(Tabular_Banknotes!J1300)&gt;0.5)*AND(M1299=1)), 1, 0)</f>
        <v>1</v>
      </c>
      <c r="P1299">
        <f t="shared" si="200"/>
        <v>1</v>
      </c>
      <c r="Q1299">
        <f t="shared" ca="1" si="195"/>
        <v>0.34410032655074574</v>
      </c>
      <c r="R1299">
        <f t="shared" ca="1" si="195"/>
        <v>-0.17592439407592964</v>
      </c>
      <c r="S1299">
        <f t="shared" ca="1" si="195"/>
        <v>0.30045231031199571</v>
      </c>
      <c r="T1299">
        <f t="shared" ca="1" si="195"/>
        <v>-0.34709089699242324</v>
      </c>
      <c r="V1299">
        <f t="shared" ca="1" si="196"/>
        <v>1.6160421707683474</v>
      </c>
      <c r="W1299">
        <f t="shared" ca="1" si="197"/>
        <v>-1.1492659326369477</v>
      </c>
      <c r="X1299">
        <f t="shared" ca="1" si="198"/>
        <v>2.1322872885216579</v>
      </c>
      <c r="Y1299">
        <f t="shared" ca="1" si="199"/>
        <v>-1.2689656611383551</v>
      </c>
    </row>
    <row r="1300" spans="1:25" x14ac:dyDescent="0.25">
      <c r="A1300">
        <v>0.33324999999999999</v>
      </c>
      <c r="B1300">
        <v>3.3108</v>
      </c>
      <c r="C1300">
        <v>-4.5080999999999998</v>
      </c>
      <c r="D1300">
        <v>-4.0119999999999996</v>
      </c>
      <c r="F1300">
        <v>1298</v>
      </c>
      <c r="G1300">
        <v>0.33324999999999999</v>
      </c>
      <c r="H1300">
        <v>3.3108</v>
      </c>
      <c r="I1300">
        <v>-4.5080999999999998</v>
      </c>
      <c r="J1300">
        <v>-4.0119999999999996</v>
      </c>
      <c r="M1300" s="10">
        <v>1</v>
      </c>
      <c r="N1300">
        <f>IF(((_xll.Mean(Tabular_Banknotes!J1301)&lt;0.5)*AND(M1300=0)), 1, 0)</f>
        <v>0</v>
      </c>
      <c r="O1300">
        <f>IF(((_xll.Mean(Tabular_Banknotes!J1301)&gt;0.5)*AND(M1300=1)), 1, 0)</f>
        <v>0</v>
      </c>
      <c r="P1300">
        <f t="shared" si="200"/>
        <v>0</v>
      </c>
      <c r="Q1300">
        <f t="shared" ca="1" si="195"/>
        <v>-0.38857020823297295</v>
      </c>
      <c r="R1300">
        <f t="shared" ca="1" si="195"/>
        <v>-0.45283648753770234</v>
      </c>
      <c r="S1300">
        <f t="shared" ca="1" si="195"/>
        <v>-7.4496988077495163E-2</v>
      </c>
      <c r="T1300">
        <f t="shared" ca="1" si="195"/>
        <v>-0.28649148232111898</v>
      </c>
      <c r="V1300">
        <f t="shared" ca="1" si="196"/>
        <v>-2.0817175765019829</v>
      </c>
      <c r="W1300">
        <f t="shared" ca="1" si="197"/>
        <v>-6.2573961223502517</v>
      </c>
      <c r="X1300">
        <f t="shared" ca="1" si="198"/>
        <v>-0.3745174904703335</v>
      </c>
      <c r="Y1300">
        <f t="shared" ca="1" si="199"/>
        <v>-0.9114070636418079</v>
      </c>
    </row>
    <row r="1301" spans="1:25" x14ac:dyDescent="0.25">
      <c r="A1301">
        <v>3.5457999999999998</v>
      </c>
      <c r="B1301">
        <v>9.3718000000000004</v>
      </c>
      <c r="C1301">
        <v>-4.0350999999999999</v>
      </c>
      <c r="D1301">
        <v>-3.9563999999999999</v>
      </c>
      <c r="F1301">
        <v>1299</v>
      </c>
      <c r="G1301">
        <v>3.5457999999999998</v>
      </c>
      <c r="H1301">
        <v>9.3718000000000004</v>
      </c>
      <c r="I1301">
        <v>-4.0350999999999999</v>
      </c>
      <c r="J1301">
        <v>-3.9563999999999999</v>
      </c>
      <c r="M1301" s="9">
        <v>0</v>
      </c>
      <c r="N1301">
        <f>IF(((_xll.Mean(Tabular_Banknotes!J1302)&lt;0.5)*AND(M1301=0)), 1, 0)</f>
        <v>1</v>
      </c>
      <c r="O1301">
        <f>IF(((_xll.Mean(Tabular_Banknotes!J1302)&gt;0.5)*AND(M1301=1)), 1, 0)</f>
        <v>0</v>
      </c>
      <c r="P1301">
        <f t="shared" si="200"/>
        <v>1</v>
      </c>
      <c r="Q1301">
        <f t="shared" ca="1" si="195"/>
        <v>0.39025920788469937</v>
      </c>
      <c r="R1301">
        <f t="shared" ca="1" si="195"/>
        <v>-0.17379923690279719</v>
      </c>
      <c r="S1301">
        <f t="shared" ca="1" si="195"/>
        <v>-9.1319133252542151E-2</v>
      </c>
      <c r="T1301">
        <f t="shared" ca="1" si="195"/>
        <v>8.2083504875112179E-2</v>
      </c>
      <c r="V1301">
        <f t="shared" ca="1" si="196"/>
        <v>2.1028972869042293</v>
      </c>
      <c r="W1301">
        <f t="shared" ca="1" si="197"/>
        <v>-1.1319428739159554</v>
      </c>
      <c r="X1301">
        <f t="shared" ca="1" si="198"/>
        <v>-0.46815483460065915</v>
      </c>
      <c r="Y1301">
        <f t="shared" ca="1" si="199"/>
        <v>0.19207118967328315</v>
      </c>
    </row>
    <row r="1302" spans="1:25" x14ac:dyDescent="0.25">
      <c r="A1302">
        <v>-0.78288999999999997</v>
      </c>
      <c r="B1302">
        <v>11.360300000000001</v>
      </c>
      <c r="C1302">
        <v>-0.37644</v>
      </c>
      <c r="D1302">
        <v>-7.0495000000000001</v>
      </c>
      <c r="F1302">
        <v>1300</v>
      </c>
      <c r="G1302">
        <v>-0.78288999999999997</v>
      </c>
      <c r="H1302">
        <v>11.360300000000001</v>
      </c>
      <c r="I1302">
        <v>-0.37644</v>
      </c>
      <c r="J1302">
        <v>-7.0495000000000001</v>
      </c>
      <c r="M1302" s="10">
        <v>0</v>
      </c>
      <c r="N1302">
        <f>IF(((_xll.Mean(Tabular_Banknotes!J1303)&lt;0.5)*AND(M1302=0)), 1, 0)</f>
        <v>1</v>
      </c>
      <c r="O1302">
        <f>IF(((_xll.Mean(Tabular_Banknotes!J1303)&gt;0.5)*AND(M1302=1)), 1, 0)</f>
        <v>0</v>
      </c>
      <c r="P1302">
        <f t="shared" si="200"/>
        <v>1</v>
      </c>
      <c r="Q1302">
        <f t="shared" ca="1" si="195"/>
        <v>-0.12105604252376756</v>
      </c>
      <c r="R1302">
        <f t="shared" ca="1" si="195"/>
        <v>0.35967941600996578</v>
      </c>
      <c r="S1302">
        <f t="shared" ca="1" si="195"/>
        <v>0.13159529556565885</v>
      </c>
      <c r="T1302">
        <f t="shared" ca="1" si="195"/>
        <v>0.32361523572201734</v>
      </c>
      <c r="V1302">
        <f t="shared" ca="1" si="196"/>
        <v>-0.38441788803279719</v>
      </c>
      <c r="W1302">
        <f t="shared" ca="1" si="197"/>
        <v>3.3677171049749339</v>
      </c>
      <c r="X1302">
        <f t="shared" ca="1" si="198"/>
        <v>0.70900070130902848</v>
      </c>
      <c r="Y1302">
        <f t="shared" ca="1" si="199"/>
        <v>1.1159910280597687</v>
      </c>
    </row>
    <row r="1303" spans="1:25" x14ac:dyDescent="0.25">
      <c r="A1303">
        <v>3.8496000000000001</v>
      </c>
      <c r="B1303">
        <v>9.7939000000000007</v>
      </c>
      <c r="C1303">
        <v>-4.1508000000000003</v>
      </c>
      <c r="D1303">
        <v>-4.4581999999999997</v>
      </c>
      <c r="F1303">
        <v>1301</v>
      </c>
      <c r="G1303">
        <v>3.8496000000000001</v>
      </c>
      <c r="H1303">
        <v>9.7939000000000007</v>
      </c>
      <c r="I1303">
        <v>-4.1508000000000003</v>
      </c>
      <c r="J1303">
        <v>-4.4581999999999997</v>
      </c>
      <c r="M1303" s="9">
        <v>0</v>
      </c>
      <c r="N1303">
        <f>IF(((_xll.Mean(Tabular_Banknotes!J1304)&lt;0.5)*AND(M1303=0)), 1, 0)</f>
        <v>1</v>
      </c>
      <c r="O1303">
        <f>IF(((_xll.Mean(Tabular_Banknotes!J1304)&gt;0.5)*AND(M1303=1)), 1, 0)</f>
        <v>0</v>
      </c>
      <c r="P1303">
        <f t="shared" si="200"/>
        <v>1</v>
      </c>
      <c r="Q1303">
        <f t="shared" ca="1" si="195"/>
        <v>-0.37579258298270801</v>
      </c>
      <c r="R1303">
        <f t="shared" ca="1" si="195"/>
        <v>7.0436810235381619E-2</v>
      </c>
      <c r="S1303">
        <f t="shared" ca="1" si="195"/>
        <v>3.6094599289238305E-2</v>
      </c>
      <c r="T1303">
        <f t="shared" ca="1" si="195"/>
        <v>-0.36636727771031619</v>
      </c>
      <c r="V1303">
        <f t="shared" ca="1" si="196"/>
        <v>-1.9311810564416296</v>
      </c>
      <c r="W1303">
        <f t="shared" ca="1" si="197"/>
        <v>0.40242410303144954</v>
      </c>
      <c r="X1303">
        <f t="shared" ca="1" si="198"/>
        <v>0.17393282389447756</v>
      </c>
      <c r="Y1303">
        <f t="shared" ca="1" si="199"/>
        <v>-1.4132907246366448</v>
      </c>
    </row>
    <row r="1304" spans="1:25" x14ac:dyDescent="0.25">
      <c r="A1304">
        <v>4.8368000000000002</v>
      </c>
      <c r="B1304">
        <v>10.013199999999999</v>
      </c>
      <c r="C1304">
        <v>-4.3239000000000001</v>
      </c>
      <c r="D1304">
        <v>-4.3276000000000003</v>
      </c>
      <c r="F1304">
        <v>1302</v>
      </c>
      <c r="G1304">
        <v>4.8368000000000002</v>
      </c>
      <c r="H1304">
        <v>10.013199999999999</v>
      </c>
      <c r="I1304">
        <v>-4.3239000000000001</v>
      </c>
      <c r="J1304">
        <v>-4.3276000000000003</v>
      </c>
      <c r="M1304" s="10">
        <v>0</v>
      </c>
      <c r="N1304">
        <f>IF(((_xll.Mean(Tabular_Banknotes!J1305)&lt;0.5)*AND(M1304=0)), 1, 0)</f>
        <v>1</v>
      </c>
      <c r="O1304">
        <f>IF(((_xll.Mean(Tabular_Banknotes!J1305)&gt;0.5)*AND(M1304=1)), 1, 0)</f>
        <v>0</v>
      </c>
      <c r="P1304">
        <f t="shared" si="200"/>
        <v>1</v>
      </c>
      <c r="Q1304">
        <f t="shared" ca="1" si="195"/>
        <v>-0.30465084036155876</v>
      </c>
      <c r="R1304">
        <f t="shared" ca="1" si="195"/>
        <v>-0.41794553181588867</v>
      </c>
      <c r="S1304">
        <f t="shared" ca="1" si="195"/>
        <v>-0.45270657979157591</v>
      </c>
      <c r="T1304">
        <f t="shared" ca="1" si="195"/>
        <v>0.47897806986610869</v>
      </c>
      <c r="V1304">
        <f t="shared" ca="1" si="196"/>
        <v>-1.3032384116645965</v>
      </c>
      <c r="W1304">
        <f t="shared" ca="1" si="197"/>
        <v>-4.7897421718312012</v>
      </c>
      <c r="X1304">
        <f t="shared" ca="1" si="198"/>
        <v>-5.4742932748106883</v>
      </c>
      <c r="Y1304">
        <f t="shared" ca="1" si="199"/>
        <v>3.3942657222949855</v>
      </c>
    </row>
    <row r="1305" spans="1:25" x14ac:dyDescent="0.25">
      <c r="A1305">
        <v>-6.5235000000000003</v>
      </c>
      <c r="B1305">
        <v>9.6013999999999999</v>
      </c>
      <c r="C1305">
        <v>-0.25391999999999998</v>
      </c>
      <c r="D1305">
        <v>-6.9641999999999999</v>
      </c>
      <c r="F1305">
        <v>1303</v>
      </c>
      <c r="G1305">
        <v>-6.5235000000000003</v>
      </c>
      <c r="H1305">
        <v>9.6013999999999999</v>
      </c>
      <c r="I1305">
        <v>-0.25391999999999998</v>
      </c>
      <c r="J1305">
        <v>-6.9641999999999999</v>
      </c>
      <c r="M1305" s="9">
        <v>1</v>
      </c>
      <c r="N1305">
        <f>IF(((_xll.Mean(Tabular_Banknotes!J1306)&lt;0.5)*AND(M1305=0)), 1, 0)</f>
        <v>0</v>
      </c>
      <c r="O1305">
        <f>IF(((_xll.Mean(Tabular_Banknotes!J1306)&gt;0.5)*AND(M1305=1)), 1, 0)</f>
        <v>1</v>
      </c>
      <c r="P1305">
        <f t="shared" si="200"/>
        <v>1</v>
      </c>
      <c r="Q1305">
        <f t="shared" ca="1" si="195"/>
        <v>4.3697821510805701E-2</v>
      </c>
      <c r="R1305">
        <f t="shared" ca="1" si="195"/>
        <v>3.0961620830712855E-2</v>
      </c>
      <c r="S1305">
        <f t="shared" ca="1" si="195"/>
        <v>4.6832517872975044E-2</v>
      </c>
      <c r="T1305">
        <f t="shared" ca="1" si="195"/>
        <v>0.42836818667495191</v>
      </c>
      <c r="V1305">
        <f t="shared" ca="1" si="196"/>
        <v>0.12681673350311784</v>
      </c>
      <c r="W1305">
        <f t="shared" ca="1" si="197"/>
        <v>0.16941837348270106</v>
      </c>
      <c r="X1305">
        <f t="shared" ca="1" si="198"/>
        <v>0.22829623816863945</v>
      </c>
      <c r="Y1305">
        <f t="shared" ca="1" si="199"/>
        <v>2.0811627027803032</v>
      </c>
    </row>
    <row r="1306" spans="1:25" x14ac:dyDescent="0.25">
      <c r="A1306">
        <v>-6.7526000000000002</v>
      </c>
      <c r="B1306">
        <v>8.8171999999999997</v>
      </c>
      <c r="C1306">
        <v>-6.1983000000000003E-2</v>
      </c>
      <c r="D1306">
        <v>-3.7250000000000001</v>
      </c>
      <c r="F1306">
        <v>1304</v>
      </c>
      <c r="G1306">
        <v>-6.7526000000000002</v>
      </c>
      <c r="H1306">
        <v>8.8171999999999997</v>
      </c>
      <c r="I1306">
        <v>-6.1983000000000003E-2</v>
      </c>
      <c r="J1306">
        <v>-3.7250000000000001</v>
      </c>
      <c r="M1306" s="10">
        <v>1</v>
      </c>
      <c r="N1306">
        <f>IF(((_xll.Mean(Tabular_Banknotes!J1307)&lt;0.5)*AND(M1306=0)), 1, 0)</f>
        <v>0</v>
      </c>
      <c r="O1306">
        <f>IF(((_xll.Mean(Tabular_Banknotes!J1307)&gt;0.5)*AND(M1306=1)), 1, 0)</f>
        <v>1</v>
      </c>
      <c r="P1306">
        <f t="shared" si="200"/>
        <v>1</v>
      </c>
      <c r="Q1306">
        <f t="shared" ca="1" si="195"/>
        <v>-0.41040608657245048</v>
      </c>
      <c r="R1306">
        <f t="shared" ca="1" si="195"/>
        <v>9.4308110583431359E-2</v>
      </c>
      <c r="S1306">
        <f t="shared" ca="1" si="195"/>
        <v>0.30366045464616964</v>
      </c>
      <c r="T1306">
        <f t="shared" ca="1" si="195"/>
        <v>1.4871779303504917E-2</v>
      </c>
      <c r="V1306">
        <f t="shared" ca="1" si="196"/>
        <v>-2.3841648370760335</v>
      </c>
      <c r="W1306">
        <f t="shared" ca="1" si="197"/>
        <v>0.5539563926283475</v>
      </c>
      <c r="X1306">
        <f t="shared" ca="1" si="198"/>
        <v>2.1699110774003945</v>
      </c>
      <c r="Y1306">
        <f t="shared" ca="1" si="199"/>
        <v>3.2340819255472178E-2</v>
      </c>
    </row>
    <row r="1307" spans="1:25" x14ac:dyDescent="0.25">
      <c r="A1307">
        <v>0.91315000000000002</v>
      </c>
      <c r="B1307">
        <v>3.3376999999999999</v>
      </c>
      <c r="C1307">
        <v>-4.0556999999999999</v>
      </c>
      <c r="D1307">
        <v>-1.6740999999999999</v>
      </c>
      <c r="F1307">
        <v>1305</v>
      </c>
      <c r="G1307">
        <v>0.91315000000000002</v>
      </c>
      <c r="H1307">
        <v>3.3376999999999999</v>
      </c>
      <c r="I1307">
        <v>-4.0556999999999999</v>
      </c>
      <c r="J1307">
        <v>-1.6740999999999999</v>
      </c>
      <c r="M1307" s="9">
        <v>1</v>
      </c>
      <c r="N1307">
        <f>IF(((_xll.Mean(Tabular_Banknotes!J1308)&lt;0.5)*AND(M1307=0)), 1, 0)</f>
        <v>0</v>
      </c>
      <c r="O1307">
        <f>IF(((_xll.Mean(Tabular_Banknotes!J1308)&gt;0.5)*AND(M1307=1)), 1, 0)</f>
        <v>0</v>
      </c>
      <c r="P1307">
        <f t="shared" si="200"/>
        <v>0</v>
      </c>
      <c r="Q1307">
        <f t="shared" ca="1" si="195"/>
        <v>0.20819339124881642</v>
      </c>
      <c r="R1307">
        <f t="shared" ca="1" si="195"/>
        <v>0.18973889940986521</v>
      </c>
      <c r="S1307">
        <f t="shared" ca="1" si="195"/>
        <v>0.22338112000004096</v>
      </c>
      <c r="T1307">
        <f t="shared" ca="1" si="195"/>
        <v>-9.3626647085065184E-2</v>
      </c>
      <c r="V1307">
        <f t="shared" ca="1" si="196"/>
        <v>0.74675588131590642</v>
      </c>
      <c r="W1307">
        <f t="shared" ca="1" si="197"/>
        <v>1.264721296998786</v>
      </c>
      <c r="X1307">
        <f t="shared" ca="1" si="198"/>
        <v>1.3741635799570258</v>
      </c>
      <c r="Y1307">
        <f t="shared" ca="1" si="199"/>
        <v>-0.22207112630406023</v>
      </c>
    </row>
    <row r="1308" spans="1:25" x14ac:dyDescent="0.25">
      <c r="A1308">
        <v>-0.29509999999999997</v>
      </c>
      <c r="B1308">
        <v>9.0488999999999997</v>
      </c>
      <c r="C1308">
        <v>-0.52725</v>
      </c>
      <c r="D1308">
        <v>-2.0789</v>
      </c>
      <c r="F1308">
        <v>1306</v>
      </c>
      <c r="G1308">
        <v>-0.29509999999999997</v>
      </c>
      <c r="H1308">
        <v>9.0488999999999997</v>
      </c>
      <c r="I1308">
        <v>-0.52725</v>
      </c>
      <c r="J1308">
        <v>-2.0789</v>
      </c>
      <c r="M1308" s="10">
        <v>0</v>
      </c>
      <c r="N1308">
        <f>IF(((_xll.Mean(Tabular_Banknotes!J1309)&lt;0.5)*AND(M1308=0)), 1, 0)</f>
        <v>1</v>
      </c>
      <c r="O1308">
        <f>IF(((_xll.Mean(Tabular_Banknotes!J1309)&gt;0.5)*AND(M1308=1)), 1, 0)</f>
        <v>0</v>
      </c>
      <c r="P1308">
        <f t="shared" si="200"/>
        <v>1</v>
      </c>
      <c r="Q1308">
        <f t="shared" ca="1" si="195"/>
        <v>9.1554322950549216E-2</v>
      </c>
      <c r="R1308">
        <f t="shared" ca="1" si="195"/>
        <v>0.19509091526123468</v>
      </c>
      <c r="S1308">
        <f t="shared" ca="1" si="195"/>
        <v>0.24123628329848446</v>
      </c>
      <c r="T1308">
        <f t="shared" ca="1" si="195"/>
        <v>-8.7511471580042133E-2</v>
      </c>
      <c r="V1308">
        <f t="shared" ca="1" si="196"/>
        <v>0.28045690776529097</v>
      </c>
      <c r="W1308">
        <f t="shared" ca="1" si="197"/>
        <v>1.3108385062143364</v>
      </c>
      <c r="X1308">
        <f t="shared" ca="1" si="198"/>
        <v>1.5290564009149445</v>
      </c>
      <c r="Y1308">
        <f t="shared" ca="1" si="199"/>
        <v>-0.20607354981206127</v>
      </c>
    </row>
    <row r="1309" spans="1:25" x14ac:dyDescent="0.25">
      <c r="A1309">
        <v>-1.8214999999999999</v>
      </c>
      <c r="B1309">
        <v>2.7521</v>
      </c>
      <c r="C1309">
        <v>-0.72260999999999997</v>
      </c>
      <c r="D1309">
        <v>-2.3530000000000002</v>
      </c>
      <c r="F1309">
        <v>1307</v>
      </c>
      <c r="G1309">
        <v>-1.8214999999999999</v>
      </c>
      <c r="H1309">
        <v>2.7521</v>
      </c>
      <c r="I1309">
        <v>-0.72260999999999997</v>
      </c>
      <c r="J1309">
        <v>-2.3530000000000002</v>
      </c>
      <c r="M1309" s="9">
        <v>1</v>
      </c>
      <c r="N1309">
        <f>IF(((_xll.Mean(Tabular_Banknotes!J1310)&lt;0.5)*AND(M1309=0)), 1, 0)</f>
        <v>0</v>
      </c>
      <c r="O1309">
        <f>IF(((_xll.Mean(Tabular_Banknotes!J1310)&gt;0.5)*AND(M1309=1)), 1, 0)</f>
        <v>0</v>
      </c>
      <c r="P1309">
        <f t="shared" si="200"/>
        <v>0</v>
      </c>
      <c r="Q1309">
        <f t="shared" ca="1" si="195"/>
        <v>-0.12311903486121534</v>
      </c>
      <c r="R1309">
        <f t="shared" ca="1" si="195"/>
        <v>-0.41967147151425799</v>
      </c>
      <c r="S1309">
        <f t="shared" ca="1" si="195"/>
        <v>0.25014703194702947</v>
      </c>
      <c r="T1309">
        <f t="shared" ca="1" si="195"/>
        <v>-9.1781017979143398E-2</v>
      </c>
      <c r="V1309">
        <f t="shared" ca="1" si="196"/>
        <v>-0.39198773089704475</v>
      </c>
      <c r="W1309">
        <f t="shared" ca="1" si="197"/>
        <v>-4.8460840564164762</v>
      </c>
      <c r="X1309">
        <f t="shared" ca="1" si="198"/>
        <v>1.610402859662118</v>
      </c>
      <c r="Y1309">
        <f t="shared" ca="1" si="199"/>
        <v>-0.21721765232867585</v>
      </c>
    </row>
    <row r="1310" spans="1:25" x14ac:dyDescent="0.25">
      <c r="A1310">
        <v>-3.0192999999999999</v>
      </c>
      <c r="B1310">
        <v>1.7775000000000001</v>
      </c>
      <c r="C1310">
        <v>0.73745000000000005</v>
      </c>
      <c r="D1310">
        <v>-0.45345999999999997</v>
      </c>
      <c r="F1310">
        <v>1308</v>
      </c>
      <c r="G1310">
        <v>-3.0192999999999999</v>
      </c>
      <c r="H1310">
        <v>1.7775000000000001</v>
      </c>
      <c r="I1310">
        <v>0.73745000000000005</v>
      </c>
      <c r="J1310">
        <v>-0.45345999999999997</v>
      </c>
      <c r="M1310" s="10">
        <v>1</v>
      </c>
      <c r="N1310">
        <f>IF(((_xll.Mean(Tabular_Banknotes!J1311)&lt;0.5)*AND(M1310=0)), 1, 0)</f>
        <v>0</v>
      </c>
      <c r="O1310">
        <f>IF(((_xll.Mean(Tabular_Banknotes!J1311)&gt;0.5)*AND(M1310=1)), 1, 0)</f>
        <v>1</v>
      </c>
      <c r="P1310">
        <f t="shared" si="200"/>
        <v>1</v>
      </c>
      <c r="Q1310">
        <f t="shared" ca="1" si="195"/>
        <v>-0.25081137737028669</v>
      </c>
      <c r="R1310">
        <f t="shared" ca="1" si="195"/>
        <v>-9.754385933885712E-2</v>
      </c>
      <c r="S1310">
        <f t="shared" ca="1" si="195"/>
        <v>0.33056209956151583</v>
      </c>
      <c r="T1310">
        <f t="shared" ca="1" si="195"/>
        <v>0.17345083275505624</v>
      </c>
      <c r="V1310">
        <f t="shared" ca="1" si="196"/>
        <v>-0.96568809842638503</v>
      </c>
      <c r="W1310">
        <f t="shared" ca="1" si="197"/>
        <v>-0.57517985047817677</v>
      </c>
      <c r="X1310">
        <f t="shared" ca="1" si="198"/>
        <v>2.5119829943262557</v>
      </c>
      <c r="Y1310">
        <f t="shared" ca="1" si="199"/>
        <v>0.45630535179665604</v>
      </c>
    </row>
    <row r="1311" spans="1:25" x14ac:dyDescent="0.25">
      <c r="A1311">
        <v>-1.8584000000000001</v>
      </c>
      <c r="B1311">
        <v>7.8860000000000001</v>
      </c>
      <c r="C1311">
        <v>-1.6642999999999999</v>
      </c>
      <c r="D1311">
        <v>-1.8384</v>
      </c>
      <c r="F1311">
        <v>1309</v>
      </c>
      <c r="G1311">
        <v>-1.8584000000000001</v>
      </c>
      <c r="H1311">
        <v>7.8860000000000001</v>
      </c>
      <c r="I1311">
        <v>-1.6642999999999999</v>
      </c>
      <c r="J1311">
        <v>-1.8384</v>
      </c>
      <c r="M1311" s="9">
        <v>0</v>
      </c>
      <c r="N1311">
        <f>IF(((_xll.Mean(Tabular_Banknotes!J1312)&lt;0.5)*AND(M1311=0)), 1, 0)</f>
        <v>1</v>
      </c>
      <c r="O1311">
        <f>IF(((_xll.Mean(Tabular_Banknotes!J1312)&gt;0.5)*AND(M1311=1)), 1, 0)</f>
        <v>0</v>
      </c>
      <c r="P1311">
        <f t="shared" si="200"/>
        <v>1</v>
      </c>
      <c r="Q1311">
        <f t="shared" ca="1" si="195"/>
        <v>-8.14704765779527E-2</v>
      </c>
      <c r="R1311">
        <f t="shared" ca="1" si="195"/>
        <v>-0.37373664564512721</v>
      </c>
      <c r="S1311">
        <f t="shared" ca="1" si="195"/>
        <v>0.31363809837247614</v>
      </c>
      <c r="T1311">
        <f t="shared" ca="1" si="195"/>
        <v>-8.3973123719370713E-2</v>
      </c>
      <c r="V1311">
        <f t="shared" ca="1" si="196"/>
        <v>-0.24663760578397279</v>
      </c>
      <c r="W1311">
        <f t="shared" ca="1" si="197"/>
        <v>-3.6474855444253227</v>
      </c>
      <c r="X1311">
        <f t="shared" ca="1" si="198"/>
        <v>2.2909811881040762</v>
      </c>
      <c r="Y1311">
        <f t="shared" ca="1" si="199"/>
        <v>-0.19692503848046577</v>
      </c>
    </row>
    <row r="1312" spans="1:25" x14ac:dyDescent="0.25">
      <c r="A1312">
        <v>-1.0049999999999999</v>
      </c>
      <c r="B1312">
        <v>8.4831000000000004E-2</v>
      </c>
      <c r="C1312">
        <v>-0.2462</v>
      </c>
      <c r="D1312">
        <v>0.45688000000000001</v>
      </c>
      <c r="F1312">
        <v>1310</v>
      </c>
      <c r="G1312">
        <v>-1.0049999999999999</v>
      </c>
      <c r="H1312">
        <v>8.4831000000000004E-2</v>
      </c>
      <c r="I1312">
        <v>-0.2462</v>
      </c>
      <c r="J1312">
        <v>0.45688000000000001</v>
      </c>
      <c r="M1312" s="10">
        <v>1</v>
      </c>
      <c r="N1312">
        <f>IF(((_xll.Mean(Tabular_Banknotes!J1313)&lt;0.5)*AND(M1312=0)), 1, 0)</f>
        <v>0</v>
      </c>
      <c r="O1312">
        <f>IF(((_xll.Mean(Tabular_Banknotes!J1313)&gt;0.5)*AND(M1312=1)), 1, 0)</f>
        <v>0</v>
      </c>
      <c r="P1312">
        <f t="shared" si="200"/>
        <v>0</v>
      </c>
      <c r="Q1312">
        <f t="shared" ca="1" si="195"/>
        <v>-0.44669389723667763</v>
      </c>
      <c r="R1312">
        <f t="shared" ca="1" si="195"/>
        <v>0.38979469862290861</v>
      </c>
      <c r="S1312">
        <f t="shared" ca="1" si="195"/>
        <v>0.36784274118675053</v>
      </c>
      <c r="T1312">
        <f t="shared" ca="1" si="195"/>
        <v>-0.16038489489776631</v>
      </c>
      <c r="V1312">
        <f t="shared" ca="1" si="196"/>
        <v>-3.104184988267487</v>
      </c>
      <c r="W1312">
        <f t="shared" ca="1" si="197"/>
        <v>4.0079962511960208</v>
      </c>
      <c r="X1312">
        <f t="shared" ca="1" si="198"/>
        <v>3.0888243612382289</v>
      </c>
      <c r="Y1312">
        <f t="shared" ca="1" si="199"/>
        <v>-0.41428469831324055</v>
      </c>
    </row>
    <row r="1313" spans="1:25" x14ac:dyDescent="0.25">
      <c r="A1313">
        <v>4.0948000000000002</v>
      </c>
      <c r="B1313">
        <v>-2.9674</v>
      </c>
      <c r="C1313">
        <v>2.3689</v>
      </c>
      <c r="D1313">
        <v>0.75429000000000002</v>
      </c>
      <c r="F1313">
        <v>1311</v>
      </c>
      <c r="G1313">
        <v>4.0948000000000002</v>
      </c>
      <c r="H1313">
        <v>-2.9674</v>
      </c>
      <c r="I1313">
        <v>2.3689</v>
      </c>
      <c r="J1313">
        <v>0.75429000000000002</v>
      </c>
      <c r="M1313" s="9">
        <v>0</v>
      </c>
      <c r="N1313">
        <f>IF(((_xll.Mean(Tabular_Banknotes!J1314)&lt;0.5)*AND(M1313=0)), 1, 0)</f>
        <v>1</v>
      </c>
      <c r="O1313">
        <f>IF(((_xll.Mean(Tabular_Banknotes!J1314)&gt;0.5)*AND(M1313=1)), 1, 0)</f>
        <v>0</v>
      </c>
      <c r="P1313">
        <f t="shared" si="200"/>
        <v>1</v>
      </c>
      <c r="Q1313">
        <f t="shared" ca="1" si="195"/>
        <v>-0.26588369134981149</v>
      </c>
      <c r="R1313">
        <f t="shared" ca="1" si="195"/>
        <v>-0.4180936720678502</v>
      </c>
      <c r="S1313">
        <f t="shared" ca="1" si="195"/>
        <v>0.20528445232869064</v>
      </c>
      <c r="T1313">
        <f t="shared" ca="1" si="195"/>
        <v>0.26857773789767281</v>
      </c>
      <c r="V1313">
        <f t="shared" ca="1" si="196"/>
        <v>-1.0522065897394923</v>
      </c>
      <c r="W1313">
        <f t="shared" ca="1" si="197"/>
        <v>-4.794531373519864</v>
      </c>
      <c r="X1313">
        <f t="shared" ca="1" si="198"/>
        <v>1.2270596962397413</v>
      </c>
      <c r="Y1313">
        <f t="shared" ca="1" si="199"/>
        <v>0.82511385746145249</v>
      </c>
    </row>
    <row r="1314" spans="1:25" x14ac:dyDescent="0.25">
      <c r="A1314">
        <v>1.5672999999999999</v>
      </c>
      <c r="B1314">
        <v>7.9273999999999996</v>
      </c>
      <c r="C1314">
        <v>-5.6841999999999997E-2</v>
      </c>
      <c r="D1314">
        <v>-2.1694</v>
      </c>
      <c r="F1314">
        <v>1312</v>
      </c>
      <c r="G1314">
        <v>1.5672999999999999</v>
      </c>
      <c r="H1314">
        <v>7.9273999999999996</v>
      </c>
      <c r="I1314">
        <v>-5.6841999999999997E-2</v>
      </c>
      <c r="J1314">
        <v>-2.1694</v>
      </c>
      <c r="M1314" s="10">
        <v>0</v>
      </c>
      <c r="N1314">
        <f>IF(((_xll.Mean(Tabular_Banknotes!J1315)&lt;0.5)*AND(M1314=0)), 1, 0)</f>
        <v>1</v>
      </c>
      <c r="O1314">
        <f>IF(((_xll.Mean(Tabular_Banknotes!J1315)&gt;0.5)*AND(M1314=1)), 1, 0)</f>
        <v>0</v>
      </c>
      <c r="P1314">
        <f t="shared" si="200"/>
        <v>1</v>
      </c>
      <c r="Q1314">
        <f t="shared" ca="1" si="195"/>
        <v>-0.39257517682796716</v>
      </c>
      <c r="R1314">
        <f t="shared" ca="1" si="195"/>
        <v>-9.9609886524035129E-2</v>
      </c>
      <c r="S1314">
        <f t="shared" ca="1" si="195"/>
        <v>0.3736226112242309</v>
      </c>
      <c r="T1314">
        <f t="shared" ca="1" si="195"/>
        <v>0.21768830392058425</v>
      </c>
      <c r="V1314">
        <f t="shared" ca="1" si="196"/>
        <v>-2.1324751989458299</v>
      </c>
      <c r="W1314">
        <f t="shared" ca="1" si="197"/>
        <v>-0.58882048438192081</v>
      </c>
      <c r="X1314">
        <f t="shared" ca="1" si="198"/>
        <v>3.1926351069822294</v>
      </c>
      <c r="Y1314">
        <f t="shared" ca="1" si="199"/>
        <v>0.6122196839986066</v>
      </c>
    </row>
    <row r="1315" spans="1:25" x14ac:dyDescent="0.25">
      <c r="A1315">
        <v>-3.2854000000000001</v>
      </c>
      <c r="B1315">
        <v>4.0372000000000003</v>
      </c>
      <c r="C1315">
        <v>-0.45356000000000002</v>
      </c>
      <c r="D1315">
        <v>-1.8228</v>
      </c>
      <c r="F1315">
        <v>1313</v>
      </c>
      <c r="G1315">
        <v>-3.2854000000000001</v>
      </c>
      <c r="H1315">
        <v>4.0372000000000003</v>
      </c>
      <c r="I1315">
        <v>-0.45356000000000002</v>
      </c>
      <c r="J1315">
        <v>-1.8228</v>
      </c>
      <c r="M1315" s="9">
        <v>1</v>
      </c>
      <c r="N1315">
        <f>IF(((_xll.Mean(Tabular_Banknotes!J1316)&lt;0.5)*AND(M1315=0)), 1, 0)</f>
        <v>0</v>
      </c>
      <c r="O1315">
        <f>IF(((_xll.Mean(Tabular_Banknotes!J1316)&gt;0.5)*AND(M1315=1)), 1, 0)</f>
        <v>1</v>
      </c>
      <c r="P1315">
        <f t="shared" si="200"/>
        <v>1</v>
      </c>
      <c r="Q1315">
        <f t="shared" ref="Q1315:T1346" ca="1" si="201">(0.5-RAND())</f>
        <v>-0.41218992664314857</v>
      </c>
      <c r="R1315">
        <f t="shared" ca="1" si="201"/>
        <v>4.9411684965752767E-2</v>
      </c>
      <c r="S1315">
        <f t="shared" ca="1" si="201"/>
        <v>-0.12531779513125829</v>
      </c>
      <c r="T1315">
        <f t="shared" ca="1" si="201"/>
        <v>-9.4614750858553975E-2</v>
      </c>
      <c r="V1315">
        <f t="shared" ca="1" si="196"/>
        <v>-2.4120527848666407</v>
      </c>
      <c r="W1315">
        <f t="shared" ca="1" si="197"/>
        <v>0.27577744517421654</v>
      </c>
      <c r="X1315">
        <f t="shared" ca="1" si="198"/>
        <v>-0.66977884953599498</v>
      </c>
      <c r="Y1315">
        <f t="shared" ca="1" si="199"/>
        <v>-0.22467862274127118</v>
      </c>
    </row>
    <row r="1316" spans="1:25" x14ac:dyDescent="0.25">
      <c r="A1316">
        <v>0.51800000000000002</v>
      </c>
      <c r="B1316">
        <v>0.25864999999999999</v>
      </c>
      <c r="C1316">
        <v>-0.84084999999999999</v>
      </c>
      <c r="D1316">
        <v>0.96118000000000003</v>
      </c>
      <c r="F1316">
        <v>1314</v>
      </c>
      <c r="G1316">
        <v>0.51800000000000002</v>
      </c>
      <c r="H1316">
        <v>0.25864999999999999</v>
      </c>
      <c r="I1316">
        <v>-0.84084999999999999</v>
      </c>
      <c r="J1316">
        <v>0.96118000000000003</v>
      </c>
      <c r="M1316" s="10">
        <v>1</v>
      </c>
      <c r="N1316">
        <f>IF(((_xll.Mean(Tabular_Banknotes!J1317)&lt;0.5)*AND(M1316=0)), 1, 0)</f>
        <v>0</v>
      </c>
      <c r="O1316">
        <f>IF(((_xll.Mean(Tabular_Banknotes!J1317)&gt;0.5)*AND(M1316=1)), 1, 0)</f>
        <v>0</v>
      </c>
      <c r="P1316">
        <f t="shared" si="200"/>
        <v>0</v>
      </c>
      <c r="Q1316">
        <f t="shared" ca="1" si="201"/>
        <v>-0.32259416003637775</v>
      </c>
      <c r="R1316">
        <f t="shared" ca="1" si="201"/>
        <v>-0.45297074783683344</v>
      </c>
      <c r="S1316">
        <f t="shared" ca="1" si="201"/>
        <v>-0.26488015324639025</v>
      </c>
      <c r="T1316">
        <f t="shared" ca="1" si="201"/>
        <v>0.33474857184902429</v>
      </c>
      <c r="V1316">
        <f t="shared" ca="1" si="196"/>
        <v>-1.4368439555388985</v>
      </c>
      <c r="W1316">
        <f t="shared" ca="1" si="197"/>
        <v>-6.2649515718796147</v>
      </c>
      <c r="X1316">
        <f t="shared" ca="1" si="198"/>
        <v>-1.7514881213545481</v>
      </c>
      <c r="Y1316">
        <f t="shared" ca="1" si="199"/>
        <v>1.1858244155528774</v>
      </c>
    </row>
    <row r="1317" spans="1:25" x14ac:dyDescent="0.25">
      <c r="A1317">
        <v>-1.3066</v>
      </c>
      <c r="B1317">
        <v>0.25244</v>
      </c>
      <c r="C1317">
        <v>0.76229999999999998</v>
      </c>
      <c r="D1317">
        <v>1.7758</v>
      </c>
      <c r="F1317">
        <v>1315</v>
      </c>
      <c r="G1317">
        <v>-1.3066</v>
      </c>
      <c r="H1317">
        <v>0.25244</v>
      </c>
      <c r="I1317">
        <v>0.76229999999999998</v>
      </c>
      <c r="J1317">
        <v>1.7758</v>
      </c>
      <c r="M1317" s="9">
        <v>1</v>
      </c>
      <c r="N1317">
        <f>IF(((_xll.Mean(Tabular_Banknotes!J1318)&lt;0.5)*AND(M1317=0)), 1, 0)</f>
        <v>0</v>
      </c>
      <c r="O1317">
        <f>IF(((_xll.Mean(Tabular_Banknotes!J1318)&gt;0.5)*AND(M1317=1)), 1, 0)</f>
        <v>1</v>
      </c>
      <c r="P1317">
        <f t="shared" si="200"/>
        <v>1</v>
      </c>
      <c r="Q1317">
        <f t="shared" ca="1" si="201"/>
        <v>-0.13407181580174621</v>
      </c>
      <c r="R1317">
        <f t="shared" ca="1" si="201"/>
        <v>-0.31826664660799908</v>
      </c>
      <c r="S1317">
        <f t="shared" ca="1" si="201"/>
        <v>-0.10442309203112743</v>
      </c>
      <c r="T1317">
        <f t="shared" ca="1" si="201"/>
        <v>-9.7836073679382407E-2</v>
      </c>
      <c r="V1317">
        <f t="shared" ca="1" si="196"/>
        <v>-0.43288440719555743</v>
      </c>
      <c r="W1317">
        <f t="shared" ca="1" si="197"/>
        <v>-2.6823130610688137</v>
      </c>
      <c r="X1317">
        <f t="shared" ca="1" si="198"/>
        <v>-0.54380611919176869</v>
      </c>
      <c r="Y1317">
        <f t="shared" ca="1" si="199"/>
        <v>-0.23322368882307198</v>
      </c>
    </row>
    <row r="1318" spans="1:25" x14ac:dyDescent="0.25">
      <c r="A1318">
        <v>2.1720999999999999</v>
      </c>
      <c r="B1318">
        <v>-0.73873999999999995</v>
      </c>
      <c r="C1318">
        <v>5.4672000000000001</v>
      </c>
      <c r="D1318">
        <v>-0.72370999999999996</v>
      </c>
      <c r="F1318">
        <v>1316</v>
      </c>
      <c r="G1318">
        <v>2.1720999999999999</v>
      </c>
      <c r="H1318">
        <v>-0.73873999999999995</v>
      </c>
      <c r="I1318">
        <v>5.4672000000000001</v>
      </c>
      <c r="J1318">
        <v>-0.72370999999999996</v>
      </c>
      <c r="M1318" s="10">
        <v>0</v>
      </c>
      <c r="N1318">
        <f>IF(((_xll.Mean(Tabular_Banknotes!J1319)&lt;0.5)*AND(M1318=0)), 1, 0)</f>
        <v>1</v>
      </c>
      <c r="O1318">
        <f>IF(((_xll.Mean(Tabular_Banknotes!J1319)&gt;0.5)*AND(M1318=1)), 1, 0)</f>
        <v>0</v>
      </c>
      <c r="P1318">
        <f t="shared" si="200"/>
        <v>1</v>
      </c>
      <c r="Q1318">
        <f t="shared" ca="1" si="201"/>
        <v>-0.16377155276751165</v>
      </c>
      <c r="R1318">
        <f t="shared" ca="1" si="201"/>
        <v>-0.48592036656130178</v>
      </c>
      <c r="S1318">
        <f t="shared" ca="1" si="201"/>
        <v>-1.7036844418352959E-2</v>
      </c>
      <c r="T1318">
        <f t="shared" ca="1" si="201"/>
        <v>0.45847529902192918</v>
      </c>
      <c r="V1318">
        <f t="shared" ca="1" si="196"/>
        <v>-0.55026253599054198</v>
      </c>
      <c r="W1318">
        <f t="shared" ca="1" si="197"/>
        <v>-9.4613568328667039</v>
      </c>
      <c r="X1318">
        <f t="shared" ca="1" si="198"/>
        <v>-8.0475935311570004E-2</v>
      </c>
      <c r="Y1318">
        <f t="shared" ca="1" si="199"/>
        <v>2.6651645210546242</v>
      </c>
    </row>
    <row r="1319" spans="1:25" x14ac:dyDescent="0.25">
      <c r="A1319">
        <v>1.3183</v>
      </c>
      <c r="B1319">
        <v>1.9016999999999999</v>
      </c>
      <c r="C1319">
        <v>-3.3111000000000002</v>
      </c>
      <c r="D1319">
        <v>6.5071000000000004E-2</v>
      </c>
      <c r="F1319">
        <v>1317</v>
      </c>
      <c r="G1319">
        <v>1.3183</v>
      </c>
      <c r="H1319">
        <v>1.9016999999999999</v>
      </c>
      <c r="I1319">
        <v>-3.3111000000000002</v>
      </c>
      <c r="J1319">
        <v>6.5071000000000004E-2</v>
      </c>
      <c r="M1319" s="9">
        <v>1</v>
      </c>
      <c r="N1319">
        <f>IF(((_xll.Mean(Tabular_Banknotes!J1320)&lt;0.5)*AND(M1319=0)), 1, 0)</f>
        <v>0</v>
      </c>
      <c r="O1319">
        <f>IF(((_xll.Mean(Tabular_Banknotes!J1320)&gt;0.5)*AND(M1319=1)), 1, 0)</f>
        <v>0</v>
      </c>
      <c r="P1319">
        <f t="shared" si="200"/>
        <v>0</v>
      </c>
      <c r="Q1319">
        <f t="shared" ca="1" si="201"/>
        <v>0.17845692925175927</v>
      </c>
      <c r="R1319">
        <f t="shared" ca="1" si="201"/>
        <v>0.14511474020148096</v>
      </c>
      <c r="S1319">
        <f t="shared" ca="1" si="201"/>
        <v>-0.25199853869556266</v>
      </c>
      <c r="T1319">
        <f t="shared" ca="1" si="201"/>
        <v>-5.6505137974315778E-2</v>
      </c>
      <c r="V1319">
        <f t="shared" ca="1" si="196"/>
        <v>0.61219118035910924</v>
      </c>
      <c r="W1319">
        <f t="shared" ca="1" si="197"/>
        <v>0.90856909699836019</v>
      </c>
      <c r="X1319">
        <f t="shared" ca="1" si="198"/>
        <v>-1.6276690111805734</v>
      </c>
      <c r="Y1319">
        <f t="shared" ca="1" si="199"/>
        <v>-0.12844472993966402</v>
      </c>
    </row>
    <row r="1320" spans="1:25" x14ac:dyDescent="0.25">
      <c r="A1320">
        <v>-7.0364000000000004</v>
      </c>
      <c r="B1320">
        <v>9.2931000000000008</v>
      </c>
      <c r="C1320">
        <v>0.16594</v>
      </c>
      <c r="D1320">
        <v>-4.5396000000000001</v>
      </c>
      <c r="F1320">
        <v>1318</v>
      </c>
      <c r="G1320">
        <v>-7.0364000000000004</v>
      </c>
      <c r="H1320">
        <v>9.2931000000000008</v>
      </c>
      <c r="I1320">
        <v>0.16594</v>
      </c>
      <c r="J1320">
        <v>-4.5396000000000001</v>
      </c>
      <c r="M1320" s="10">
        <v>1</v>
      </c>
      <c r="N1320">
        <f>IF(((_xll.Mean(Tabular_Banknotes!J1321)&lt;0.5)*AND(M1320=0)), 1, 0)</f>
        <v>0</v>
      </c>
      <c r="O1320">
        <f>IF(((_xll.Mean(Tabular_Banknotes!J1321)&gt;0.5)*AND(M1320=1)), 1, 0)</f>
        <v>1</v>
      </c>
      <c r="P1320">
        <f t="shared" si="200"/>
        <v>1</v>
      </c>
      <c r="Q1320">
        <f t="shared" ca="1" si="201"/>
        <v>-0.31300215628426697</v>
      </c>
      <c r="R1320">
        <f t="shared" ca="1" si="201"/>
        <v>-1.8147265410558888E-2</v>
      </c>
      <c r="S1320">
        <f t="shared" ca="1" si="201"/>
        <v>-0.10270530517828824</v>
      </c>
      <c r="T1320">
        <f t="shared" ca="1" si="201"/>
        <v>0.18517775439002226</v>
      </c>
      <c r="V1320">
        <f t="shared" ca="1" si="196"/>
        <v>-1.3638248860151407</v>
      </c>
      <c r="W1320">
        <f t="shared" ca="1" si="197"/>
        <v>-9.7981536479993955E-2</v>
      </c>
      <c r="X1320">
        <f t="shared" ca="1" si="198"/>
        <v>-0.53374751516076491</v>
      </c>
      <c r="Y1320">
        <f t="shared" ca="1" si="199"/>
        <v>0.49547689473392242</v>
      </c>
    </row>
    <row r="1321" spans="1:25" x14ac:dyDescent="0.25">
      <c r="A1321">
        <v>-0.77461000000000002</v>
      </c>
      <c r="B1321">
        <v>-1.8768</v>
      </c>
      <c r="C1321">
        <v>2.4022999999999999</v>
      </c>
      <c r="D1321">
        <v>1.1318999999999999</v>
      </c>
      <c r="F1321">
        <v>1319</v>
      </c>
      <c r="G1321">
        <v>-0.77461000000000002</v>
      </c>
      <c r="H1321">
        <v>-1.8768</v>
      </c>
      <c r="I1321">
        <v>2.4022999999999999</v>
      </c>
      <c r="J1321">
        <v>1.1318999999999999</v>
      </c>
      <c r="M1321" s="9">
        <v>1</v>
      </c>
      <c r="N1321">
        <f>IF(((_xll.Mean(Tabular_Banknotes!J1322)&lt;0.5)*AND(M1321=0)), 1, 0)</f>
        <v>0</v>
      </c>
      <c r="O1321">
        <f>IF(((_xll.Mean(Tabular_Banknotes!J1322)&gt;0.5)*AND(M1321=1)), 1, 0)</f>
        <v>1</v>
      </c>
      <c r="P1321">
        <f t="shared" si="200"/>
        <v>1</v>
      </c>
      <c r="Q1321">
        <f t="shared" ca="1" si="201"/>
        <v>-0.49814665555471271</v>
      </c>
      <c r="R1321">
        <f t="shared" ca="1" si="201"/>
        <v>0.3744730877110487</v>
      </c>
      <c r="S1321">
        <f t="shared" ca="1" si="201"/>
        <v>8.9832234809838485E-2</v>
      </c>
      <c r="T1321">
        <f t="shared" ca="1" si="201"/>
        <v>2.2369544358207039E-2</v>
      </c>
      <c r="V1321">
        <f t="shared" ca="1" si="196"/>
        <v>-7.7621585237328254</v>
      </c>
      <c r="W1321">
        <f t="shared" ca="1" si="197"/>
        <v>3.6629890830829321</v>
      </c>
      <c r="X1321">
        <f t="shared" ca="1" si="198"/>
        <v>0.4597244230227599</v>
      </c>
      <c r="Y1321">
        <f t="shared" ca="1" si="199"/>
        <v>4.9023698926682416E-2</v>
      </c>
    </row>
    <row r="1322" spans="1:25" x14ac:dyDescent="0.25">
      <c r="A1322">
        <v>0.94225000000000003</v>
      </c>
      <c r="B1322">
        <v>5.8560999999999996</v>
      </c>
      <c r="C1322">
        <v>1.8762000000000001</v>
      </c>
      <c r="D1322">
        <v>-0.32544000000000001</v>
      </c>
      <c r="F1322">
        <v>1320</v>
      </c>
      <c r="G1322">
        <v>0.94225000000000003</v>
      </c>
      <c r="H1322">
        <v>5.8560999999999996</v>
      </c>
      <c r="I1322">
        <v>1.8762000000000001</v>
      </c>
      <c r="J1322">
        <v>-0.32544000000000001</v>
      </c>
      <c r="M1322" s="10">
        <v>0</v>
      </c>
      <c r="N1322">
        <f>IF(((_xll.Mean(Tabular_Banknotes!J1323)&lt;0.5)*AND(M1322=0)), 1, 0)</f>
        <v>1</v>
      </c>
      <c r="O1322">
        <f>IF(((_xll.Mean(Tabular_Banknotes!J1323)&gt;0.5)*AND(M1322=1)), 1, 0)</f>
        <v>0</v>
      </c>
      <c r="P1322">
        <f t="shared" si="200"/>
        <v>1</v>
      </c>
      <c r="Q1322">
        <f t="shared" ca="1" si="201"/>
        <v>-0.27259187615103742</v>
      </c>
      <c r="R1322">
        <f t="shared" ca="1" si="201"/>
        <v>0.19684513076397647</v>
      </c>
      <c r="S1322">
        <f t="shared" ca="1" si="201"/>
        <v>0.44788368028256198</v>
      </c>
      <c r="T1322">
        <f t="shared" ca="1" si="201"/>
        <v>-0.43767910244389263</v>
      </c>
      <c r="V1322">
        <f t="shared" ca="1" si="196"/>
        <v>-1.0925200694778021</v>
      </c>
      <c r="W1322">
        <f t="shared" ca="1" si="197"/>
        <v>1.3261305255529341</v>
      </c>
      <c r="X1322">
        <f t="shared" ca="1" si="198"/>
        <v>5.2488740335123625</v>
      </c>
      <c r="Y1322">
        <f t="shared" ca="1" si="199"/>
        <v>-2.2303011582931371</v>
      </c>
    </row>
    <row r="1323" spans="1:25" x14ac:dyDescent="0.25">
      <c r="A1323">
        <v>-1.4628000000000001</v>
      </c>
      <c r="B1323">
        <v>-1.5706</v>
      </c>
      <c r="C1323">
        <v>2.4357000000000002</v>
      </c>
      <c r="D1323">
        <v>0.49825999999999998</v>
      </c>
      <c r="F1323">
        <v>1321</v>
      </c>
      <c r="G1323">
        <v>-1.4628000000000001</v>
      </c>
      <c r="H1323">
        <v>-1.5706</v>
      </c>
      <c r="I1323">
        <v>2.4357000000000002</v>
      </c>
      <c r="J1323">
        <v>0.49825999999999998</v>
      </c>
      <c r="M1323" s="9">
        <v>1</v>
      </c>
      <c r="N1323">
        <f>IF(((_xll.Mean(Tabular_Banknotes!J1324)&lt;0.5)*AND(M1323=0)), 1, 0)</f>
        <v>0</v>
      </c>
      <c r="O1323">
        <f>IF(((_xll.Mean(Tabular_Banknotes!J1324)&gt;0.5)*AND(M1323=1)), 1, 0)</f>
        <v>1</v>
      </c>
      <c r="P1323">
        <f t="shared" si="200"/>
        <v>1</v>
      </c>
      <c r="Q1323">
        <f t="shared" ca="1" si="201"/>
        <v>-4.2360834401490188E-2</v>
      </c>
      <c r="R1323">
        <f t="shared" ca="1" si="201"/>
        <v>-0.41943906026653843</v>
      </c>
      <c r="S1323">
        <f t="shared" ca="1" si="201"/>
        <v>0.3339443074400763</v>
      </c>
      <c r="T1323">
        <f t="shared" ca="1" si="201"/>
        <v>-6.6294486874841629E-2</v>
      </c>
      <c r="V1323">
        <f t="shared" ca="1" si="196"/>
        <v>-0.12275960666640208</v>
      </c>
      <c r="W1323">
        <f t="shared" ca="1" si="197"/>
        <v>-4.8384270365079418</v>
      </c>
      <c r="X1323">
        <f t="shared" ca="1" si="198"/>
        <v>2.5587889806145268</v>
      </c>
      <c r="Y1323">
        <f t="shared" ca="1" si="199"/>
        <v>-0.15235149862814037</v>
      </c>
    </row>
    <row r="1324" spans="1:25" x14ac:dyDescent="0.25">
      <c r="A1324">
        <v>-2.0659000000000001</v>
      </c>
      <c r="B1324">
        <v>1.0511999999999999</v>
      </c>
      <c r="C1324">
        <v>-0.46298</v>
      </c>
      <c r="D1324">
        <v>-1.0973999999999999</v>
      </c>
      <c r="F1324">
        <v>1322</v>
      </c>
      <c r="G1324">
        <v>-2.0659000000000001</v>
      </c>
      <c r="H1324">
        <v>1.0511999999999999</v>
      </c>
      <c r="I1324">
        <v>-0.46298</v>
      </c>
      <c r="J1324">
        <v>-1.0973999999999999</v>
      </c>
      <c r="M1324" s="10">
        <v>1</v>
      </c>
      <c r="N1324">
        <f>IF(((_xll.Mean(Tabular_Banknotes!J1325)&lt;0.5)*AND(M1324=0)), 1, 0)</f>
        <v>0</v>
      </c>
      <c r="O1324">
        <f>IF(((_xll.Mean(Tabular_Banknotes!J1325)&gt;0.5)*AND(M1324=1)), 1, 0)</f>
        <v>1</v>
      </c>
      <c r="P1324">
        <f t="shared" si="200"/>
        <v>1</v>
      </c>
      <c r="Q1324">
        <f t="shared" ca="1" si="201"/>
        <v>-7.5106477185092335E-2</v>
      </c>
      <c r="R1324">
        <f t="shared" ca="1" si="201"/>
        <v>0.44217424258181615</v>
      </c>
      <c r="S1324">
        <f t="shared" ca="1" si="201"/>
        <v>-0.22490944878319652</v>
      </c>
      <c r="T1324">
        <f t="shared" ca="1" si="201"/>
        <v>0.44251903993270281</v>
      </c>
      <c r="V1324">
        <f t="shared" ca="1" si="196"/>
        <v>-0.22571083163163438</v>
      </c>
      <c r="W1324">
        <f t="shared" ca="1" si="197"/>
        <v>5.7172224159792657</v>
      </c>
      <c r="X1324">
        <f t="shared" ca="1" si="198"/>
        <v>-1.3870246800039963</v>
      </c>
      <c r="Y1324">
        <f t="shared" ca="1" si="199"/>
        <v>2.3168897132871407</v>
      </c>
    </row>
    <row r="1325" spans="1:25" x14ac:dyDescent="0.25">
      <c r="A1325">
        <v>-0.77995000000000003</v>
      </c>
      <c r="B1325">
        <v>3.2322000000000002</v>
      </c>
      <c r="C1325">
        <v>-3.282</v>
      </c>
      <c r="D1325">
        <v>-3.1004</v>
      </c>
      <c r="F1325">
        <v>1323</v>
      </c>
      <c r="G1325">
        <v>-0.77995000000000003</v>
      </c>
      <c r="H1325">
        <v>3.2322000000000002</v>
      </c>
      <c r="I1325">
        <v>-3.282</v>
      </c>
      <c r="J1325">
        <v>-3.1004</v>
      </c>
      <c r="M1325" s="9">
        <v>1</v>
      </c>
      <c r="N1325">
        <f>IF(((_xll.Mean(Tabular_Banknotes!J1326)&lt;0.5)*AND(M1325=0)), 1, 0)</f>
        <v>0</v>
      </c>
      <c r="O1325">
        <f>IF(((_xll.Mean(Tabular_Banknotes!J1326)&gt;0.5)*AND(M1325=1)), 1, 0)</f>
        <v>0</v>
      </c>
      <c r="P1325">
        <f t="shared" si="200"/>
        <v>0</v>
      </c>
      <c r="Q1325">
        <f t="shared" ca="1" si="201"/>
        <v>-0.11965822455519692</v>
      </c>
      <c r="R1325">
        <f t="shared" ca="1" si="201"/>
        <v>0.37925854663905456</v>
      </c>
      <c r="S1325">
        <f t="shared" ca="1" si="201"/>
        <v>-3.7214719499445437E-2</v>
      </c>
      <c r="T1325">
        <f t="shared" ca="1" si="201"/>
        <v>-0.15751666857816504</v>
      </c>
      <c r="V1325">
        <f t="shared" ca="1" si="196"/>
        <v>-0.37931218854557047</v>
      </c>
      <c r="W1325">
        <f t="shared" ca="1" si="197"/>
        <v>3.7660038739111577</v>
      </c>
      <c r="X1325">
        <f t="shared" ca="1" si="198"/>
        <v>-0.17954460432780886</v>
      </c>
      <c r="Y1325">
        <f t="shared" ca="1" si="199"/>
        <v>-0.40527693900264644</v>
      </c>
    </row>
    <row r="1326" spans="1:25" x14ac:dyDescent="0.25">
      <c r="A1326">
        <v>0.75107999999999997</v>
      </c>
      <c r="B1326">
        <v>1.9160999999999999</v>
      </c>
      <c r="C1326">
        <v>-3.1097999999999999</v>
      </c>
      <c r="D1326">
        <v>-0.20518</v>
      </c>
      <c r="F1326">
        <v>1324</v>
      </c>
      <c r="G1326">
        <v>0.75107999999999997</v>
      </c>
      <c r="H1326">
        <v>1.9160999999999999</v>
      </c>
      <c r="I1326">
        <v>-3.1097999999999999</v>
      </c>
      <c r="J1326">
        <v>-0.20518</v>
      </c>
      <c r="M1326" s="10">
        <v>1</v>
      </c>
      <c r="N1326">
        <f>IF(((_xll.Mean(Tabular_Banknotes!J1327)&lt;0.5)*AND(M1326=0)), 1, 0)</f>
        <v>0</v>
      </c>
      <c r="O1326">
        <f>IF(((_xll.Mean(Tabular_Banknotes!J1327)&gt;0.5)*AND(M1326=1)), 1, 0)</f>
        <v>0</v>
      </c>
      <c r="P1326">
        <f t="shared" si="200"/>
        <v>0</v>
      </c>
      <c r="Q1326">
        <f t="shared" ca="1" si="201"/>
        <v>-0.48660134393677013</v>
      </c>
      <c r="R1326">
        <f t="shared" ca="1" si="201"/>
        <v>-0.35526308753383884</v>
      </c>
      <c r="S1326">
        <f t="shared" ca="1" si="201"/>
        <v>-3.9329447234775161E-2</v>
      </c>
      <c r="T1326">
        <f t="shared" ca="1" si="201"/>
        <v>0.37222159114459097</v>
      </c>
      <c r="V1326">
        <f t="shared" ca="1" si="196"/>
        <v>-5.0190602377797813</v>
      </c>
      <c r="W1326">
        <f t="shared" ca="1" si="197"/>
        <v>-3.2855886599477397</v>
      </c>
      <c r="X1326">
        <f t="shared" ca="1" si="198"/>
        <v>-0.19017647568070906</v>
      </c>
      <c r="Y1326">
        <f t="shared" ca="1" si="199"/>
        <v>1.4612720638846686</v>
      </c>
    </row>
    <row r="1327" spans="1:25" x14ac:dyDescent="0.25">
      <c r="A1327">
        <v>4.3936999999999999</v>
      </c>
      <c r="B1327">
        <v>0.35798000000000002</v>
      </c>
      <c r="C1327">
        <v>2.0415999999999999</v>
      </c>
      <c r="D1327">
        <v>1.2003999999999999</v>
      </c>
      <c r="F1327">
        <v>1325</v>
      </c>
      <c r="G1327">
        <v>4.3936999999999999</v>
      </c>
      <c r="H1327">
        <v>0.35798000000000002</v>
      </c>
      <c r="I1327">
        <v>2.0415999999999999</v>
      </c>
      <c r="J1327">
        <v>1.2003999999999999</v>
      </c>
      <c r="M1327" s="9">
        <v>0</v>
      </c>
      <c r="N1327">
        <f>IF(((_xll.Mean(Tabular_Banknotes!J1328)&lt;0.5)*AND(M1327=0)), 1, 0)</f>
        <v>1</v>
      </c>
      <c r="O1327">
        <f>IF(((_xll.Mean(Tabular_Banknotes!J1328)&gt;0.5)*AND(M1327=1)), 1, 0)</f>
        <v>0</v>
      </c>
      <c r="P1327">
        <f t="shared" si="200"/>
        <v>1</v>
      </c>
      <c r="Q1327">
        <f t="shared" ca="1" si="201"/>
        <v>-0.11118307966299423</v>
      </c>
      <c r="R1327">
        <f t="shared" ca="1" si="201"/>
        <v>0.19740653277068787</v>
      </c>
      <c r="S1327">
        <f t="shared" ca="1" si="201"/>
        <v>8.4788310921169008E-2</v>
      </c>
      <c r="T1327">
        <f t="shared" ca="1" si="201"/>
        <v>-4.5840683043354313E-2</v>
      </c>
      <c r="V1327">
        <f t="shared" ca="1" si="196"/>
        <v>-0.34875185191310276</v>
      </c>
      <c r="W1327">
        <f t="shared" ca="1" si="197"/>
        <v>1.3310431300683216</v>
      </c>
      <c r="X1327">
        <f t="shared" ca="1" si="198"/>
        <v>0.43135236114330827</v>
      </c>
      <c r="Y1327">
        <f t="shared" ca="1" si="199"/>
        <v>-0.10299413782538931</v>
      </c>
    </row>
    <row r="1328" spans="1:25" x14ac:dyDescent="0.25">
      <c r="A1328">
        <v>0.12325999999999999</v>
      </c>
      <c r="B1328">
        <v>8.9847999999999999</v>
      </c>
      <c r="C1328">
        <v>-0.93510000000000004</v>
      </c>
      <c r="D1328">
        <v>-2.4331999999999998</v>
      </c>
      <c r="F1328">
        <v>1326</v>
      </c>
      <c r="G1328">
        <v>0.12325999999999999</v>
      </c>
      <c r="H1328">
        <v>8.9847999999999999</v>
      </c>
      <c r="I1328">
        <v>-0.93510000000000004</v>
      </c>
      <c r="J1328">
        <v>-2.4331999999999998</v>
      </c>
      <c r="M1328" s="10">
        <v>0</v>
      </c>
      <c r="N1328">
        <f>IF(((_xll.Mean(Tabular_Banknotes!J1329)&lt;0.5)*AND(M1328=0)), 1, 0)</f>
        <v>1</v>
      </c>
      <c r="O1328">
        <f>IF(((_xll.Mean(Tabular_Banknotes!J1329)&gt;0.5)*AND(M1328=1)), 1, 0)</f>
        <v>0</v>
      </c>
      <c r="P1328">
        <f t="shared" si="200"/>
        <v>1</v>
      </c>
      <c r="Q1328">
        <f t="shared" ca="1" si="201"/>
        <v>-4.9160692809977591E-2</v>
      </c>
      <c r="R1328">
        <f t="shared" ca="1" si="201"/>
        <v>0.36892759770253281</v>
      </c>
      <c r="S1328">
        <f t="shared" ca="1" si="201"/>
        <v>8.2074361577463173E-2</v>
      </c>
      <c r="T1328">
        <f t="shared" ca="1" si="201"/>
        <v>0.26305232949217794</v>
      </c>
      <c r="V1328">
        <f t="shared" ca="1" si="196"/>
        <v>-0.14351842931833</v>
      </c>
      <c r="W1328">
        <f t="shared" ca="1" si="197"/>
        <v>3.5484161555190017</v>
      </c>
      <c r="X1328">
        <f t="shared" ca="1" si="198"/>
        <v>0.41622868732603319</v>
      </c>
      <c r="Y1328">
        <f t="shared" ca="1" si="199"/>
        <v>0.79984163849265488</v>
      </c>
    </row>
    <row r="1329" spans="1:25" x14ac:dyDescent="0.25">
      <c r="A1329">
        <v>0.32919999999999999</v>
      </c>
      <c r="B1329">
        <v>-4.4551999999999996</v>
      </c>
      <c r="C1329">
        <v>4.5717999999999996</v>
      </c>
      <c r="D1329">
        <v>-0.98880000000000001</v>
      </c>
      <c r="F1329">
        <v>1327</v>
      </c>
      <c r="G1329">
        <v>0.32919999999999999</v>
      </c>
      <c r="H1329">
        <v>-4.4551999999999996</v>
      </c>
      <c r="I1329">
        <v>4.5717999999999996</v>
      </c>
      <c r="J1329">
        <v>-0.98880000000000001</v>
      </c>
      <c r="M1329" s="9">
        <v>0</v>
      </c>
      <c r="N1329">
        <f>IF(((_xll.Mean(Tabular_Banknotes!J1330)&lt;0.5)*AND(M1329=0)), 1, 0)</f>
        <v>1</v>
      </c>
      <c r="O1329">
        <f>IF(((_xll.Mean(Tabular_Banknotes!J1330)&gt;0.5)*AND(M1329=1)), 1, 0)</f>
        <v>0</v>
      </c>
      <c r="P1329">
        <f t="shared" si="200"/>
        <v>1</v>
      </c>
      <c r="Q1329">
        <f t="shared" ca="1" si="201"/>
        <v>-0.41215337031361654</v>
      </c>
      <c r="R1329">
        <f t="shared" ca="1" si="201"/>
        <v>-0.20948791754464324</v>
      </c>
      <c r="S1329">
        <f t="shared" ca="1" si="201"/>
        <v>7.0277871140242976E-2</v>
      </c>
      <c r="T1329">
        <f t="shared" ca="1" si="201"/>
        <v>-0.21012437853081911</v>
      </c>
      <c r="V1329">
        <f t="shared" ca="1" si="196"/>
        <v>-2.4114756102248269</v>
      </c>
      <c r="W1329">
        <f t="shared" ca="1" si="197"/>
        <v>-1.439030945092701</v>
      </c>
      <c r="X1329">
        <f t="shared" ca="1" si="198"/>
        <v>0.35161328409997067</v>
      </c>
      <c r="Y1329">
        <f t="shared" ca="1" si="199"/>
        <v>-0.58390040714249325</v>
      </c>
    </row>
    <row r="1330" spans="1:25" x14ac:dyDescent="0.25">
      <c r="A1330">
        <v>4.6463999999999999</v>
      </c>
      <c r="B1330">
        <v>10.5326</v>
      </c>
      <c r="C1330">
        <v>-4.5852000000000004</v>
      </c>
      <c r="D1330">
        <v>-4.2060000000000004</v>
      </c>
      <c r="F1330">
        <v>1328</v>
      </c>
      <c r="G1330">
        <v>4.6463999999999999</v>
      </c>
      <c r="H1330">
        <v>10.5326</v>
      </c>
      <c r="I1330">
        <v>-4.5852000000000004</v>
      </c>
      <c r="J1330">
        <v>-4.2060000000000004</v>
      </c>
      <c r="M1330" s="10">
        <v>0</v>
      </c>
      <c r="N1330">
        <f>IF(((_xll.Mean(Tabular_Banknotes!J1331)&lt;0.5)*AND(M1330=0)), 1, 0)</f>
        <v>1</v>
      </c>
      <c r="O1330">
        <f>IF(((_xll.Mean(Tabular_Banknotes!J1331)&gt;0.5)*AND(M1330=1)), 1, 0)</f>
        <v>0</v>
      </c>
      <c r="P1330">
        <f t="shared" si="200"/>
        <v>1</v>
      </c>
      <c r="Q1330">
        <f t="shared" ca="1" si="201"/>
        <v>0.37105488821592647</v>
      </c>
      <c r="R1330">
        <f t="shared" ca="1" si="201"/>
        <v>-0.47284690424524078</v>
      </c>
      <c r="S1330">
        <f t="shared" ca="1" si="201"/>
        <v>-0.4688608041050456</v>
      </c>
      <c r="T1330">
        <f t="shared" ca="1" si="201"/>
        <v>0.16091643083227636</v>
      </c>
      <c r="V1330">
        <f t="shared" ca="1" si="196"/>
        <v>1.8792717893486188</v>
      </c>
      <c r="W1330">
        <f t="shared" ca="1" si="197"/>
        <v>-7.7207214698506359</v>
      </c>
      <c r="X1330">
        <f t="shared" ca="1" si="198"/>
        <v>-6.4443943407035693</v>
      </c>
      <c r="Y1330">
        <f t="shared" ca="1" si="199"/>
        <v>0.41596235684229182</v>
      </c>
    </row>
    <row r="1331" spans="1:25" x14ac:dyDescent="0.25">
      <c r="A1331">
        <v>-2.5899000000000001</v>
      </c>
      <c r="B1331">
        <v>-0.3911</v>
      </c>
      <c r="C1331">
        <v>0.93452000000000002</v>
      </c>
      <c r="D1331">
        <v>0.42971999999999999</v>
      </c>
      <c r="F1331">
        <v>1329</v>
      </c>
      <c r="G1331">
        <v>-2.5899000000000001</v>
      </c>
      <c r="H1331">
        <v>-0.3911</v>
      </c>
      <c r="I1331">
        <v>0.93452000000000002</v>
      </c>
      <c r="J1331">
        <v>0.42971999999999999</v>
      </c>
      <c r="M1331" s="9">
        <v>1</v>
      </c>
      <c r="N1331">
        <f>IF(((_xll.Mean(Tabular_Banknotes!J1332)&lt;0.5)*AND(M1331=0)), 1, 0)</f>
        <v>0</v>
      </c>
      <c r="O1331">
        <f>IF(((_xll.Mean(Tabular_Banknotes!J1332)&gt;0.5)*AND(M1331=1)), 1, 0)</f>
        <v>1</v>
      </c>
      <c r="P1331">
        <f t="shared" si="200"/>
        <v>1</v>
      </c>
      <c r="Q1331">
        <f t="shared" ca="1" si="201"/>
        <v>0.13357846924969041</v>
      </c>
      <c r="R1331">
        <f t="shared" ca="1" si="201"/>
        <v>0.49019391429469084</v>
      </c>
      <c r="S1331">
        <f t="shared" ca="1" si="201"/>
        <v>-0.31192363982720261</v>
      </c>
      <c r="T1331">
        <f t="shared" ca="1" si="201"/>
        <v>-0.26850186789774122</v>
      </c>
      <c r="V1331">
        <f t="shared" ca="1" si="196"/>
        <v>0.43101612263207312</v>
      </c>
      <c r="W1331">
        <f t="shared" ca="1" si="197"/>
        <v>10.420050454750177</v>
      </c>
      <c r="X1331">
        <f t="shared" ca="1" si="198"/>
        <v>-2.2697232849305249</v>
      </c>
      <c r="Y1331">
        <f t="shared" ca="1" si="199"/>
        <v>-0.82476277298744072</v>
      </c>
    </row>
    <row r="1332" spans="1:25" x14ac:dyDescent="0.25">
      <c r="A1332">
        <v>3.9529000000000001</v>
      </c>
      <c r="B1332">
        <v>-2.3548</v>
      </c>
      <c r="C1332">
        <v>2.3792</v>
      </c>
      <c r="D1332">
        <v>0.48274</v>
      </c>
      <c r="F1332">
        <v>1330</v>
      </c>
      <c r="G1332">
        <v>3.9529000000000001</v>
      </c>
      <c r="H1332">
        <v>-2.3548</v>
      </c>
      <c r="I1332">
        <v>2.3792</v>
      </c>
      <c r="J1332">
        <v>0.48274</v>
      </c>
      <c r="M1332" s="10">
        <v>0</v>
      </c>
      <c r="N1332">
        <f>IF(((_xll.Mean(Tabular_Banknotes!J1333)&lt;0.5)*AND(M1332=0)), 1, 0)</f>
        <v>1</v>
      </c>
      <c r="O1332">
        <f>IF(((_xll.Mean(Tabular_Banknotes!J1333)&gt;0.5)*AND(M1332=1)), 1, 0)</f>
        <v>0</v>
      </c>
      <c r="P1332">
        <f t="shared" si="200"/>
        <v>1</v>
      </c>
      <c r="Q1332">
        <f t="shared" ca="1" si="201"/>
        <v>0.18925271566738666</v>
      </c>
      <c r="R1332">
        <f t="shared" ca="1" si="201"/>
        <v>-0.25724871696517959</v>
      </c>
      <c r="S1332">
        <f t="shared" ca="1" si="201"/>
        <v>-0.38096536962038408</v>
      </c>
      <c r="T1332">
        <f t="shared" ca="1" si="201"/>
        <v>0.10345393435117189</v>
      </c>
      <c r="V1332">
        <f t="shared" ca="1" si="196"/>
        <v>0.6595487398955292</v>
      </c>
      <c r="W1332">
        <f t="shared" ca="1" si="197"/>
        <v>-1.9150508188311086</v>
      </c>
      <c r="X1332">
        <f t="shared" ca="1" si="198"/>
        <v>-3.3315867470514271</v>
      </c>
      <c r="Y1332">
        <f t="shared" ca="1" si="199"/>
        <v>0.24829103822522727</v>
      </c>
    </row>
    <row r="1333" spans="1:25" x14ac:dyDescent="0.25">
      <c r="A1333">
        <v>4.9880000000000004</v>
      </c>
      <c r="B1333">
        <v>7.2051999999999996</v>
      </c>
      <c r="C1333">
        <v>-3.2846000000000002</v>
      </c>
      <c r="D1333">
        <v>-1.1608000000000001</v>
      </c>
      <c r="F1333">
        <v>1331</v>
      </c>
      <c r="G1333">
        <v>4.9880000000000004</v>
      </c>
      <c r="H1333">
        <v>7.2051999999999996</v>
      </c>
      <c r="I1333">
        <v>-3.2846000000000002</v>
      </c>
      <c r="J1333">
        <v>-1.1608000000000001</v>
      </c>
      <c r="M1333" s="9">
        <v>0</v>
      </c>
      <c r="N1333">
        <f>IF(((_xll.Mean(Tabular_Banknotes!J1334)&lt;0.5)*AND(M1333=0)), 1, 0)</f>
        <v>1</v>
      </c>
      <c r="O1333">
        <f>IF(((_xll.Mean(Tabular_Banknotes!J1334)&gt;0.5)*AND(M1333=1)), 1, 0)</f>
        <v>0</v>
      </c>
      <c r="P1333">
        <f t="shared" si="200"/>
        <v>1</v>
      </c>
      <c r="Q1333">
        <f t="shared" ca="1" si="201"/>
        <v>-0.29179551340237186</v>
      </c>
      <c r="R1333">
        <f t="shared" ca="1" si="201"/>
        <v>0.49148626810843898</v>
      </c>
      <c r="S1333">
        <f t="shared" ca="1" si="201"/>
        <v>0.20550748349358694</v>
      </c>
      <c r="T1333">
        <f t="shared" ca="1" si="201"/>
        <v>0.16215794119937976</v>
      </c>
      <c r="V1333">
        <f t="shared" ca="1" si="196"/>
        <v>-1.2148616270175296</v>
      </c>
      <c r="W1333">
        <f t="shared" ca="1" si="197"/>
        <v>10.794602528957876</v>
      </c>
      <c r="X1333">
        <f t="shared" ca="1" si="198"/>
        <v>1.2288170836579939</v>
      </c>
      <c r="Y1333">
        <f t="shared" ca="1" si="199"/>
        <v>0.41989113703590497</v>
      </c>
    </row>
    <row r="1334" spans="1:25" x14ac:dyDescent="0.25">
      <c r="A1334">
        <v>-3.9171999999999998</v>
      </c>
      <c r="B1334">
        <v>2.6652</v>
      </c>
      <c r="C1334">
        <v>0.78886000000000001</v>
      </c>
      <c r="D1334">
        <v>-0.78190000000000004</v>
      </c>
      <c r="F1334">
        <v>1332</v>
      </c>
      <c r="G1334">
        <v>-3.9171999999999998</v>
      </c>
      <c r="H1334">
        <v>2.6652</v>
      </c>
      <c r="I1334">
        <v>0.78886000000000001</v>
      </c>
      <c r="J1334">
        <v>-0.78190000000000004</v>
      </c>
      <c r="M1334" s="10">
        <v>1</v>
      </c>
      <c r="N1334">
        <f>IF(((_xll.Mean(Tabular_Banknotes!J1335)&lt;0.5)*AND(M1334=0)), 1, 0)</f>
        <v>0</v>
      </c>
      <c r="O1334">
        <f>IF(((_xll.Mean(Tabular_Banknotes!J1335)&gt;0.5)*AND(M1334=1)), 1, 0)</f>
        <v>1</v>
      </c>
      <c r="P1334">
        <f t="shared" si="200"/>
        <v>1</v>
      </c>
      <c r="Q1334">
        <f t="shared" ca="1" si="201"/>
        <v>9.7650249948524781E-2</v>
      </c>
      <c r="R1334">
        <f t="shared" ca="1" si="201"/>
        <v>-0.31402083079603638</v>
      </c>
      <c r="S1334">
        <f t="shared" ca="1" si="201"/>
        <v>-0.42188876461402613</v>
      </c>
      <c r="T1334">
        <f t="shared" ca="1" si="201"/>
        <v>0.35184109322726875</v>
      </c>
      <c r="V1334">
        <f t="shared" ca="1" si="196"/>
        <v>0.30130882678040827</v>
      </c>
      <c r="W1334">
        <f t="shared" ca="1" si="197"/>
        <v>-2.6211059361757871</v>
      </c>
      <c r="X1334">
        <f t="shared" ca="1" si="198"/>
        <v>-4.3095263677996636</v>
      </c>
      <c r="Y1334">
        <f t="shared" ca="1" si="199"/>
        <v>1.3027667609781681</v>
      </c>
    </row>
    <row r="1335" spans="1:25" x14ac:dyDescent="0.25">
      <c r="A1335">
        <v>2.2517</v>
      </c>
      <c r="B1335">
        <v>-5.1421999999999999</v>
      </c>
      <c r="C1335">
        <v>4.2915999999999999</v>
      </c>
      <c r="D1335">
        <v>-1.2486999999999999</v>
      </c>
      <c r="F1335">
        <v>1333</v>
      </c>
      <c r="G1335">
        <v>2.2517</v>
      </c>
      <c r="H1335">
        <v>-5.1421999999999999</v>
      </c>
      <c r="I1335">
        <v>4.2915999999999999</v>
      </c>
      <c r="J1335">
        <v>-1.2486999999999999</v>
      </c>
      <c r="M1335" s="9">
        <v>0</v>
      </c>
      <c r="N1335">
        <f>IF(((_xll.Mean(Tabular_Banknotes!J1336)&lt;0.5)*AND(M1335=0)), 1, 0)</f>
        <v>1</v>
      </c>
      <c r="O1335">
        <f>IF(((_xll.Mean(Tabular_Banknotes!J1336)&gt;0.5)*AND(M1335=1)), 1, 0)</f>
        <v>0</v>
      </c>
      <c r="P1335">
        <f t="shared" si="200"/>
        <v>1</v>
      </c>
      <c r="Q1335">
        <f t="shared" ca="1" si="201"/>
        <v>-0.20335362536665869</v>
      </c>
      <c r="R1335">
        <f t="shared" ca="1" si="201"/>
        <v>0.437433387286978</v>
      </c>
      <c r="S1335">
        <f t="shared" ca="1" si="201"/>
        <v>-4.634761130443632E-2</v>
      </c>
      <c r="T1335">
        <f t="shared" ca="1" si="201"/>
        <v>0.15203604337983245</v>
      </c>
      <c r="V1335">
        <f t="shared" ca="1" si="196"/>
        <v>-0.7239455414222612</v>
      </c>
      <c r="W1335">
        <f t="shared" ca="1" si="197"/>
        <v>5.508383074648175</v>
      </c>
      <c r="X1335">
        <f t="shared" ca="1" si="198"/>
        <v>-0.22581363273313126</v>
      </c>
      <c r="Y1335">
        <f t="shared" ca="1" si="199"/>
        <v>0.38827272556900722</v>
      </c>
    </row>
    <row r="1336" spans="1:25" x14ac:dyDescent="0.25">
      <c r="A1336">
        <v>-0.2361</v>
      </c>
      <c r="B1336">
        <v>9.3221000000000007</v>
      </c>
      <c r="C1336">
        <v>2.1307</v>
      </c>
      <c r="D1336">
        <v>-4.3792999999999997</v>
      </c>
      <c r="F1336">
        <v>1334</v>
      </c>
      <c r="G1336">
        <v>-0.2361</v>
      </c>
      <c r="H1336">
        <v>9.3221000000000007</v>
      </c>
      <c r="I1336">
        <v>2.1307</v>
      </c>
      <c r="J1336">
        <v>-4.3792999999999997</v>
      </c>
      <c r="M1336" s="10">
        <v>0</v>
      </c>
      <c r="N1336">
        <f>IF(((_xll.Mean(Tabular_Banknotes!J1337)&lt;0.5)*AND(M1336=0)), 1, 0)</f>
        <v>1</v>
      </c>
      <c r="O1336">
        <f>IF(((_xll.Mean(Tabular_Banknotes!J1337)&gt;0.5)*AND(M1336=1)), 1, 0)</f>
        <v>0</v>
      </c>
      <c r="P1336">
        <f t="shared" si="200"/>
        <v>1</v>
      </c>
      <c r="Q1336">
        <f t="shared" ca="1" si="201"/>
        <v>0.23334317951915751</v>
      </c>
      <c r="R1336">
        <f t="shared" ca="1" si="201"/>
        <v>0.13278667719488657</v>
      </c>
      <c r="S1336">
        <f t="shared" ca="1" si="201"/>
        <v>0.15322989971938916</v>
      </c>
      <c r="T1336">
        <f t="shared" ca="1" si="201"/>
        <v>0.49910017144757468</v>
      </c>
      <c r="V1336">
        <f t="shared" ca="1" si="196"/>
        <v>0.87173654390751509</v>
      </c>
      <c r="W1336">
        <f t="shared" ca="1" si="197"/>
        <v>0.8180645286925462</v>
      </c>
      <c r="X1336">
        <f t="shared" ca="1" si="198"/>
        <v>0.84948891716942376</v>
      </c>
      <c r="Y1336">
        <f t="shared" ca="1" si="199"/>
        <v>6.7693328388679843</v>
      </c>
    </row>
    <row r="1337" spans="1:25" x14ac:dyDescent="0.25">
      <c r="A1337">
        <v>5.8781999999999996</v>
      </c>
      <c r="B1337">
        <v>5.9409000000000001</v>
      </c>
      <c r="C1337">
        <v>-2.8544</v>
      </c>
      <c r="D1337">
        <v>-0.60863</v>
      </c>
      <c r="F1337">
        <v>1335</v>
      </c>
      <c r="G1337">
        <v>5.8781999999999996</v>
      </c>
      <c r="H1337">
        <v>5.9409000000000001</v>
      </c>
      <c r="I1337">
        <v>-2.8544</v>
      </c>
      <c r="J1337">
        <v>-0.60863</v>
      </c>
      <c r="M1337" s="9">
        <v>0</v>
      </c>
      <c r="N1337">
        <f>IF(((_xll.Mean(Tabular_Banknotes!J1338)&lt;0.5)*AND(M1337=0)), 1, 0)</f>
        <v>1</v>
      </c>
      <c r="O1337">
        <f>IF(((_xll.Mean(Tabular_Banknotes!J1338)&gt;0.5)*AND(M1337=1)), 1, 0)</f>
        <v>0</v>
      </c>
      <c r="P1337">
        <f t="shared" si="200"/>
        <v>1</v>
      </c>
      <c r="Q1337">
        <f t="shared" ca="1" si="201"/>
        <v>0.4068199621462586</v>
      </c>
      <c r="R1337">
        <f t="shared" ca="1" si="201"/>
        <v>0.44752826880072016</v>
      </c>
      <c r="S1337">
        <f t="shared" ca="1" si="201"/>
        <v>-8.2598126309274544E-4</v>
      </c>
      <c r="T1337">
        <f t="shared" ca="1" si="201"/>
        <v>-0.40416065778678056</v>
      </c>
      <c r="V1337">
        <f t="shared" ca="1" si="196"/>
        <v>2.3297426273697219</v>
      </c>
      <c r="W1337">
        <f t="shared" ca="1" si="197"/>
        <v>5.9747277771167511</v>
      </c>
      <c r="X1337">
        <f t="shared" ca="1" si="198"/>
        <v>-3.8379541619171262E-3</v>
      </c>
      <c r="Y1337">
        <f t="shared" ca="1" si="199"/>
        <v>-1.7693378356510212</v>
      </c>
    </row>
    <row r="1338" spans="1:25" x14ac:dyDescent="0.25">
      <c r="A1338">
        <v>0.33565</v>
      </c>
      <c r="B1338">
        <v>6.8369</v>
      </c>
      <c r="C1338">
        <v>0.69718000000000002</v>
      </c>
      <c r="D1338">
        <v>-0.55691000000000002</v>
      </c>
      <c r="F1338">
        <v>1336</v>
      </c>
      <c r="G1338">
        <v>0.33565</v>
      </c>
      <c r="H1338">
        <v>6.8369</v>
      </c>
      <c r="I1338">
        <v>0.69718000000000002</v>
      </c>
      <c r="J1338">
        <v>-0.55691000000000002</v>
      </c>
      <c r="M1338" s="10">
        <v>0</v>
      </c>
      <c r="N1338">
        <f>IF(((_xll.Mean(Tabular_Banknotes!J1339)&lt;0.5)*AND(M1338=0)), 1, 0)</f>
        <v>1</v>
      </c>
      <c r="O1338">
        <f>IF(((_xll.Mean(Tabular_Banknotes!J1339)&gt;0.5)*AND(M1338=1)), 1, 0)</f>
        <v>0</v>
      </c>
      <c r="P1338">
        <f t="shared" si="200"/>
        <v>1</v>
      </c>
      <c r="Q1338">
        <f t="shared" ca="1" si="201"/>
        <v>0.40556802794713487</v>
      </c>
      <c r="R1338">
        <f t="shared" ca="1" si="201"/>
        <v>0.42070136525117185</v>
      </c>
      <c r="S1338">
        <f t="shared" ca="1" si="201"/>
        <v>-0.12899332074408054</v>
      </c>
      <c r="T1338">
        <f t="shared" ca="1" si="201"/>
        <v>-0.12562290650483254</v>
      </c>
      <c r="V1338">
        <f t="shared" ca="1" si="196"/>
        <v>2.3112355989105695</v>
      </c>
      <c r="W1338">
        <f t="shared" ca="1" si="197"/>
        <v>4.880283701232476</v>
      </c>
      <c r="X1338">
        <f t="shared" ca="1" si="198"/>
        <v>-0.69266305945648277</v>
      </c>
      <c r="Y1338">
        <f t="shared" ca="1" si="199"/>
        <v>-0.30990825388120918</v>
      </c>
    </row>
    <row r="1339" spans="1:25" x14ac:dyDescent="0.25">
      <c r="A1339">
        <v>3.0672000000000001</v>
      </c>
      <c r="B1339">
        <v>-4.4116999999999997</v>
      </c>
      <c r="C1339">
        <v>3.8237999999999999</v>
      </c>
      <c r="D1339">
        <v>-0.81681999999999999</v>
      </c>
      <c r="F1339">
        <v>1337</v>
      </c>
      <c r="G1339">
        <v>3.0672000000000001</v>
      </c>
      <c r="H1339">
        <v>-4.4116999999999997</v>
      </c>
      <c r="I1339">
        <v>3.8237999999999999</v>
      </c>
      <c r="J1339">
        <v>-0.81681999999999999</v>
      </c>
      <c r="M1339" s="9">
        <v>0</v>
      </c>
      <c r="N1339">
        <f>IF(((_xll.Mean(Tabular_Banknotes!J1340)&lt;0.5)*AND(M1339=0)), 1, 0)</f>
        <v>1</v>
      </c>
      <c r="O1339">
        <f>IF(((_xll.Mean(Tabular_Banknotes!J1340)&gt;0.5)*AND(M1339=1)), 1, 0)</f>
        <v>0</v>
      </c>
      <c r="P1339">
        <f t="shared" si="200"/>
        <v>1</v>
      </c>
      <c r="Q1339">
        <f t="shared" ca="1" si="201"/>
        <v>0.32232470715977279</v>
      </c>
      <c r="R1339">
        <f t="shared" ca="1" si="201"/>
        <v>-0.23536715602625824</v>
      </c>
      <c r="S1339">
        <f t="shared" ca="1" si="201"/>
        <v>-0.27216198014223436</v>
      </c>
      <c r="T1339">
        <f t="shared" ca="1" si="201"/>
        <v>-0.22101571597454617</v>
      </c>
      <c r="V1339">
        <f t="shared" ca="1" si="196"/>
        <v>1.4347393791665597</v>
      </c>
      <c r="W1339">
        <f t="shared" ca="1" si="197"/>
        <v>-1.6863114953929059</v>
      </c>
      <c r="X1339">
        <f t="shared" ca="1" si="198"/>
        <v>-1.8245187976810719</v>
      </c>
      <c r="Y1339">
        <f t="shared" ca="1" si="199"/>
        <v>-0.62491862752763594</v>
      </c>
    </row>
    <row r="1340" spans="1:25" x14ac:dyDescent="0.25">
      <c r="A1340">
        <v>2.6606000000000001</v>
      </c>
      <c r="B1340">
        <v>3.1680999999999999</v>
      </c>
      <c r="C1340">
        <v>1.9619</v>
      </c>
      <c r="D1340">
        <v>0.18662000000000001</v>
      </c>
      <c r="F1340">
        <v>1338</v>
      </c>
      <c r="G1340">
        <v>2.6606000000000001</v>
      </c>
      <c r="H1340">
        <v>3.1680999999999999</v>
      </c>
      <c r="I1340">
        <v>1.9619</v>
      </c>
      <c r="J1340">
        <v>0.18662000000000001</v>
      </c>
      <c r="M1340" s="10">
        <v>0</v>
      </c>
      <c r="N1340">
        <f>IF(((_xll.Mean(Tabular_Banknotes!J1341)&lt;0.5)*AND(M1340=0)), 1, 0)</f>
        <v>1</v>
      </c>
      <c r="O1340">
        <f>IF(((_xll.Mean(Tabular_Banknotes!J1341)&gt;0.5)*AND(M1340=1)), 1, 0)</f>
        <v>0</v>
      </c>
      <c r="P1340">
        <f t="shared" si="200"/>
        <v>1</v>
      </c>
      <c r="Q1340">
        <f t="shared" ca="1" si="201"/>
        <v>0.44349361325528913</v>
      </c>
      <c r="R1340">
        <f t="shared" ca="1" si="201"/>
        <v>-0.15944655171434441</v>
      </c>
      <c r="S1340">
        <f t="shared" ca="1" si="201"/>
        <v>0.37177053621996781</v>
      </c>
      <c r="T1340">
        <f t="shared" ca="1" si="201"/>
        <v>-9.6794253891695825E-2</v>
      </c>
      <c r="V1340">
        <f t="shared" ca="1" si="196"/>
        <v>3.0233370112780493</v>
      </c>
      <c r="W1340">
        <f t="shared" ca="1" si="197"/>
        <v>-1.0178221720303819</v>
      </c>
      <c r="X1340">
        <f t="shared" ca="1" si="198"/>
        <v>3.1588623306188759</v>
      </c>
      <c r="Y1340">
        <f t="shared" ca="1" si="199"/>
        <v>-0.23045263205096084</v>
      </c>
    </row>
    <row r="1341" spans="1:25" x14ac:dyDescent="0.25">
      <c r="A1341">
        <v>-2.3210999999999999</v>
      </c>
      <c r="B1341">
        <v>3.1659999999999999</v>
      </c>
      <c r="C1341">
        <v>-1.0002</v>
      </c>
      <c r="D1341">
        <v>-2.7151000000000001</v>
      </c>
      <c r="F1341">
        <v>1339</v>
      </c>
      <c r="G1341">
        <v>-2.3210999999999999</v>
      </c>
      <c r="H1341">
        <v>3.1659999999999999</v>
      </c>
      <c r="I1341">
        <v>-1.0002</v>
      </c>
      <c r="J1341">
        <v>-2.7151000000000001</v>
      </c>
      <c r="M1341" s="9">
        <v>1</v>
      </c>
      <c r="N1341">
        <f>IF(((_xll.Mean(Tabular_Banknotes!J1342)&lt;0.5)*AND(M1341=0)), 1, 0)</f>
        <v>0</v>
      </c>
      <c r="O1341">
        <f>IF(((_xll.Mean(Tabular_Banknotes!J1342)&gt;0.5)*AND(M1341=1)), 1, 0)</f>
        <v>1</v>
      </c>
      <c r="P1341">
        <f t="shared" si="200"/>
        <v>1</v>
      </c>
      <c r="Q1341">
        <f t="shared" ca="1" si="201"/>
        <v>-3.9254099570515733E-2</v>
      </c>
      <c r="R1341">
        <f t="shared" ca="1" si="201"/>
        <v>0.15427746099801054</v>
      </c>
      <c r="S1341">
        <f t="shared" ca="1" si="201"/>
        <v>0.153235695935385</v>
      </c>
      <c r="T1341">
        <f t="shared" ca="1" si="201"/>
        <v>-0.17912338945818407</v>
      </c>
      <c r="V1341">
        <f t="shared" ca="1" si="196"/>
        <v>-0.11337771509303742</v>
      </c>
      <c r="W1341">
        <f t="shared" ca="1" si="197"/>
        <v>0.97789638259682965</v>
      </c>
      <c r="X1341">
        <f t="shared" ca="1" si="198"/>
        <v>0.84952771854947906</v>
      </c>
      <c r="Y1341">
        <f t="shared" ca="1" si="199"/>
        <v>-0.47507464086729284</v>
      </c>
    </row>
    <row r="1342" spans="1:25" x14ac:dyDescent="0.25">
      <c r="A1342">
        <v>-7.1502999999999997E-2</v>
      </c>
      <c r="B1342">
        <v>3.7412000000000001</v>
      </c>
      <c r="C1342">
        <v>-4.5415000000000001</v>
      </c>
      <c r="D1342">
        <v>-4.2526000000000002</v>
      </c>
      <c r="F1342">
        <v>1340</v>
      </c>
      <c r="G1342">
        <v>-7.1502999999999997E-2</v>
      </c>
      <c r="H1342">
        <v>3.7412000000000001</v>
      </c>
      <c r="I1342">
        <v>-4.5415000000000001</v>
      </c>
      <c r="J1342">
        <v>-4.2526000000000002</v>
      </c>
      <c r="M1342" s="10">
        <v>1</v>
      </c>
      <c r="N1342">
        <f>IF(((_xll.Mean(Tabular_Banknotes!J1343)&lt;0.5)*AND(M1342=0)), 1, 0)</f>
        <v>0</v>
      </c>
      <c r="O1342">
        <f>IF(((_xll.Mean(Tabular_Banknotes!J1343)&gt;0.5)*AND(M1342=1)), 1, 0)</f>
        <v>0</v>
      </c>
      <c r="P1342">
        <f t="shared" si="200"/>
        <v>0</v>
      </c>
      <c r="Q1342">
        <f t="shared" ca="1" si="201"/>
        <v>-0.41319008935914281</v>
      </c>
      <c r="R1342">
        <f t="shared" ca="1" si="201"/>
        <v>-0.431487859004689</v>
      </c>
      <c r="S1342">
        <f t="shared" ca="1" si="201"/>
        <v>0.45307901674688</v>
      </c>
      <c r="T1342">
        <f t="shared" ca="1" si="201"/>
        <v>0.33673590591167768</v>
      </c>
      <c r="V1342">
        <f t="shared" ca="1" si="196"/>
        <v>-2.4279379175024212</v>
      </c>
      <c r="W1342">
        <f t="shared" ca="1" si="197"/>
        <v>-5.2677882963896563</v>
      </c>
      <c r="X1342">
        <f t="shared" ca="1" si="198"/>
        <v>5.4926463290762522</v>
      </c>
      <c r="Y1342">
        <f t="shared" ca="1" si="199"/>
        <v>1.1987833153095269</v>
      </c>
    </row>
    <row r="1343" spans="1:25" x14ac:dyDescent="0.25">
      <c r="A1343">
        <v>-1.5075000000000001</v>
      </c>
      <c r="B1343">
        <v>1.9224000000000001</v>
      </c>
      <c r="C1343">
        <v>7.1466000000000003</v>
      </c>
      <c r="D1343">
        <v>0.89136000000000004</v>
      </c>
      <c r="F1343">
        <v>1341</v>
      </c>
      <c r="G1343">
        <v>-1.5075000000000001</v>
      </c>
      <c r="H1343">
        <v>1.9224000000000001</v>
      </c>
      <c r="I1343">
        <v>7.1466000000000003</v>
      </c>
      <c r="J1343">
        <v>0.89136000000000004</v>
      </c>
      <c r="M1343" s="9">
        <v>0</v>
      </c>
      <c r="N1343">
        <f>IF(((_xll.Mean(Tabular_Banknotes!J1344)&lt;0.5)*AND(M1343=0)), 1, 0)</f>
        <v>0</v>
      </c>
      <c r="O1343">
        <f>IF(((_xll.Mean(Tabular_Banknotes!J1344)&gt;0.5)*AND(M1343=1)), 1, 0)</f>
        <v>0</v>
      </c>
      <c r="P1343">
        <f t="shared" si="200"/>
        <v>0</v>
      </c>
      <c r="Q1343">
        <f t="shared" ca="1" si="201"/>
        <v>0.30314617986671732</v>
      </c>
      <c r="R1343">
        <f t="shared" ca="1" si="201"/>
        <v>0.15172827303334746</v>
      </c>
      <c r="S1343">
        <f t="shared" ca="1" si="201"/>
        <v>-0.38190662671841336</v>
      </c>
      <c r="T1343">
        <f t="shared" ca="1" si="201"/>
        <v>-0.43149663058981647</v>
      </c>
      <c r="V1343">
        <f t="shared" ca="1" si="196"/>
        <v>1.2925984726238158</v>
      </c>
      <c r="W1343">
        <f t="shared" ca="1" si="197"/>
        <v>0.9584258478795723</v>
      </c>
      <c r="X1343">
        <f t="shared" ca="1" si="198"/>
        <v>-3.350015600721715</v>
      </c>
      <c r="Y1343">
        <f t="shared" ca="1" si="199"/>
        <v>-2.1289927934339716</v>
      </c>
    </row>
    <row r="1344" spans="1:25" x14ac:dyDescent="0.25">
      <c r="A1344">
        <v>1.2279</v>
      </c>
      <c r="B1344">
        <v>4.0308999999999999</v>
      </c>
      <c r="C1344">
        <v>-4.6435000000000004</v>
      </c>
      <c r="D1344">
        <v>-3.9125000000000001</v>
      </c>
      <c r="F1344">
        <v>1342</v>
      </c>
      <c r="G1344">
        <v>1.2279</v>
      </c>
      <c r="H1344">
        <v>4.0308999999999999</v>
      </c>
      <c r="I1344">
        <v>-4.6435000000000004</v>
      </c>
      <c r="J1344">
        <v>-3.9125000000000001</v>
      </c>
      <c r="M1344" s="10">
        <v>1</v>
      </c>
      <c r="N1344">
        <f>IF(((_xll.Mean(Tabular_Banknotes!J1345)&lt;0.5)*AND(M1344=0)), 1, 0)</f>
        <v>0</v>
      </c>
      <c r="O1344">
        <f>IF(((_xll.Mean(Tabular_Banknotes!J1345)&gt;0.5)*AND(M1344=1)), 1, 0)</f>
        <v>0</v>
      </c>
      <c r="P1344">
        <f t="shared" si="200"/>
        <v>0</v>
      </c>
      <c r="Q1344">
        <f t="shared" ca="1" si="201"/>
        <v>-0.26300179945516888</v>
      </c>
      <c r="R1344">
        <f t="shared" ca="1" si="201"/>
        <v>-0.12500355658570717</v>
      </c>
      <c r="S1344">
        <f t="shared" ca="1" si="201"/>
        <v>-0.30146674353519876</v>
      </c>
      <c r="T1344">
        <f t="shared" ca="1" si="201"/>
        <v>0.10892153025812301</v>
      </c>
      <c r="V1344">
        <f t="shared" ca="1" si="196"/>
        <v>-1.0352411155653354</v>
      </c>
      <c r="W1344">
        <f t="shared" ca="1" si="197"/>
        <v>-0.76247756353578811</v>
      </c>
      <c r="X1344">
        <f t="shared" ca="1" si="198"/>
        <v>-2.1441183479222152</v>
      </c>
      <c r="Y1344">
        <f t="shared" ca="1" si="199"/>
        <v>0.26316175836360578</v>
      </c>
    </row>
    <row r="1345" spans="1:25" x14ac:dyDescent="0.25">
      <c r="A1345">
        <v>-1.8391</v>
      </c>
      <c r="B1345">
        <v>-9.0883000000000003</v>
      </c>
      <c r="C1345">
        <v>9.2416</v>
      </c>
      <c r="D1345">
        <v>-0.10432</v>
      </c>
      <c r="F1345">
        <v>1343</v>
      </c>
      <c r="G1345">
        <v>-1.8391</v>
      </c>
      <c r="H1345">
        <v>-9.0883000000000003</v>
      </c>
      <c r="I1345">
        <v>9.2416</v>
      </c>
      <c r="J1345">
        <v>-0.10432</v>
      </c>
      <c r="M1345" s="9">
        <v>1</v>
      </c>
      <c r="N1345">
        <f>IF(((_xll.Mean(Tabular_Banknotes!J1346)&lt;0.5)*AND(M1345=0)), 1, 0)</f>
        <v>0</v>
      </c>
      <c r="O1345">
        <f>IF(((_xll.Mean(Tabular_Banknotes!J1346)&gt;0.5)*AND(M1345=1)), 1, 0)</f>
        <v>1</v>
      </c>
      <c r="P1345">
        <f t="shared" si="200"/>
        <v>1</v>
      </c>
      <c r="Q1345">
        <f t="shared" ca="1" si="201"/>
        <v>8.4096063545074262E-2</v>
      </c>
      <c r="R1345">
        <f t="shared" ca="1" si="201"/>
        <v>0.12438586542028918</v>
      </c>
      <c r="S1345">
        <f t="shared" ca="1" si="201"/>
        <v>-0.44994235948109518</v>
      </c>
      <c r="T1345">
        <f t="shared" ca="1" si="201"/>
        <v>9.2346102876292968E-2</v>
      </c>
      <c r="V1345">
        <f t="shared" ca="1" si="196"/>
        <v>0.2553642146327606</v>
      </c>
      <c r="W1345">
        <f t="shared" ca="1" si="197"/>
        <v>0.75811555254372553</v>
      </c>
      <c r="X1345">
        <f t="shared" ca="1" si="198"/>
        <v>-5.3424313705703881</v>
      </c>
      <c r="Y1345">
        <f t="shared" ca="1" si="199"/>
        <v>0.21870132850677407</v>
      </c>
    </row>
    <row r="1346" spans="1:25" x14ac:dyDescent="0.25">
      <c r="A1346">
        <v>-4.2091000000000003</v>
      </c>
      <c r="B1346">
        <v>4.7282999999999999</v>
      </c>
      <c r="C1346">
        <v>-0.49125999999999997</v>
      </c>
      <c r="D1346">
        <v>-5.2159000000000004</v>
      </c>
      <c r="F1346">
        <v>1344</v>
      </c>
      <c r="G1346">
        <v>-4.2091000000000003</v>
      </c>
      <c r="H1346">
        <v>4.7282999999999999</v>
      </c>
      <c r="I1346">
        <v>-0.49125999999999997</v>
      </c>
      <c r="J1346">
        <v>-5.2159000000000004</v>
      </c>
      <c r="M1346" s="10">
        <v>1</v>
      </c>
      <c r="N1346">
        <f>IF(((_xll.Mean(Tabular_Banknotes!J1347)&lt;0.5)*AND(M1346=0)), 1, 0)</f>
        <v>0</v>
      </c>
      <c r="O1346">
        <f>IF(((_xll.Mean(Tabular_Banknotes!J1347)&gt;0.5)*AND(M1346=1)), 1, 0)</f>
        <v>1</v>
      </c>
      <c r="P1346">
        <f t="shared" si="200"/>
        <v>1</v>
      </c>
      <c r="Q1346">
        <f t="shared" ca="1" si="201"/>
        <v>0.45845306040028433</v>
      </c>
      <c r="R1346">
        <f t="shared" ca="1" si="201"/>
        <v>0.25182714957132479</v>
      </c>
      <c r="S1346">
        <f t="shared" ca="1" si="201"/>
        <v>0.49127909526232372</v>
      </c>
      <c r="T1346">
        <f t="shared" ca="1" si="201"/>
        <v>0.31323424237235287</v>
      </c>
      <c r="V1346">
        <f t="shared" ca="1" si="196"/>
        <v>3.4497855217704454</v>
      </c>
      <c r="W1346">
        <f t="shared" ca="1" si="197"/>
        <v>1.8565100956341933</v>
      </c>
      <c r="X1346">
        <f t="shared" ca="1" si="198"/>
        <v>9.398879453726158</v>
      </c>
      <c r="Y1346">
        <f t="shared" ca="1" si="199"/>
        <v>1.0547392883623794</v>
      </c>
    </row>
    <row r="1347" spans="1:25" x14ac:dyDescent="0.25">
      <c r="A1347">
        <v>-2.4952999999999999</v>
      </c>
      <c r="B1347">
        <v>11.1472</v>
      </c>
      <c r="C1347">
        <v>1.9353</v>
      </c>
      <c r="D1347">
        <v>-3.4638</v>
      </c>
      <c r="F1347">
        <v>1345</v>
      </c>
      <c r="G1347">
        <v>-2.4952999999999999</v>
      </c>
      <c r="H1347">
        <v>11.1472</v>
      </c>
      <c r="I1347">
        <v>1.9353</v>
      </c>
      <c r="J1347">
        <v>-3.4638</v>
      </c>
      <c r="M1347" s="9">
        <v>0</v>
      </c>
      <c r="N1347">
        <f>IF(((_xll.Mean(Tabular_Banknotes!J1348)&lt;0.5)*AND(M1347=0)), 1, 0)</f>
        <v>1</v>
      </c>
      <c r="O1347">
        <f>IF(((_xll.Mean(Tabular_Banknotes!J1348)&gt;0.5)*AND(M1347=1)), 1, 0)</f>
        <v>0</v>
      </c>
      <c r="P1347">
        <f t="shared" si="200"/>
        <v>1</v>
      </c>
      <c r="Q1347">
        <f t="shared" ref="Q1347:T1373" ca="1" si="202">(0.5-RAND())</f>
        <v>6.0904780452456952E-2</v>
      </c>
      <c r="R1347">
        <f t="shared" ca="1" si="202"/>
        <v>-0.33490995377701771</v>
      </c>
      <c r="S1347">
        <f t="shared" ca="1" si="202"/>
        <v>0.21529867811971759</v>
      </c>
      <c r="T1347">
        <f t="shared" ca="1" si="202"/>
        <v>4.4650357173306787E-2</v>
      </c>
      <c r="V1347">
        <f t="shared" ref="V1347:V1373" ca="1" si="203">$N$2-$O$2*(SIGN(Q1347)*(LN(1-2*(ABS(Q1347)))))</f>
        <v>0.18011967102361348</v>
      </c>
      <c r="W1347">
        <f t="shared" ref="W1347:W1373" ca="1" si="204">$N$2-$O$4*(SIGN(R1347)*(LN(1-2*(ABS(R1347)))))</f>
        <v>-2.936875831166871</v>
      </c>
      <c r="X1347">
        <f t="shared" ref="X1347:X1373" ca="1" si="205">$N$2-$O$6*(SIGN(S1347)*(LN(1-2*(ABS(S1347)))))</f>
        <v>1.3073087857899288</v>
      </c>
      <c r="Y1347">
        <f t="shared" ref="Y1347:Y1373" ca="1" si="206">$N$2-$O$8*(SIGN(T1347)*(LN(1-2*(ABS(T1347)))))</f>
        <v>0.10019059632349897</v>
      </c>
    </row>
    <row r="1348" spans="1:25" x14ac:dyDescent="0.25">
      <c r="A1348">
        <v>2.6718999999999999</v>
      </c>
      <c r="B1348">
        <v>3.0646</v>
      </c>
      <c r="C1348">
        <v>0.37158000000000002</v>
      </c>
      <c r="D1348">
        <v>0.58618999999999999</v>
      </c>
      <c r="F1348">
        <v>1346</v>
      </c>
      <c r="G1348">
        <v>2.6718999999999999</v>
      </c>
      <c r="H1348">
        <v>3.0646</v>
      </c>
      <c r="I1348">
        <v>0.37158000000000002</v>
      </c>
      <c r="J1348">
        <v>0.58618999999999999</v>
      </c>
      <c r="M1348" s="10">
        <v>0</v>
      </c>
      <c r="N1348">
        <f>IF(((_xll.Mean(Tabular_Banknotes!J1349)&lt;0.5)*AND(M1348=0)), 1, 0)</f>
        <v>1</v>
      </c>
      <c r="O1348">
        <f>IF(((_xll.Mean(Tabular_Banknotes!J1349)&gt;0.5)*AND(M1348=1)), 1, 0)</f>
        <v>0</v>
      </c>
      <c r="P1348">
        <f t="shared" si="200"/>
        <v>1</v>
      </c>
      <c r="Q1348">
        <f t="shared" ca="1" si="202"/>
        <v>3.2856249273668259E-2</v>
      </c>
      <c r="R1348">
        <f t="shared" ca="1" si="202"/>
        <v>0.20672367066797082</v>
      </c>
      <c r="S1348">
        <f t="shared" ca="1" si="202"/>
        <v>0.23941251618872172</v>
      </c>
      <c r="T1348">
        <f t="shared" ca="1" si="202"/>
        <v>-0.15947752005687033</v>
      </c>
      <c r="V1348">
        <f t="shared" ca="1" si="203"/>
        <v>9.4254804054237681E-2</v>
      </c>
      <c r="W1348">
        <f t="shared" ca="1" si="204"/>
        <v>1.4139320529967214</v>
      </c>
      <c r="X1348">
        <f t="shared" ca="1" si="205"/>
        <v>1.5127529084865481</v>
      </c>
      <c r="Y1348">
        <f t="shared" ca="1" si="206"/>
        <v>-0.4114268572857987</v>
      </c>
    </row>
    <row r="1349" spans="1:25" x14ac:dyDescent="0.25">
      <c r="A1349">
        <v>1.3349</v>
      </c>
      <c r="B1349">
        <v>6.1189</v>
      </c>
      <c r="C1349">
        <v>0.46496999999999999</v>
      </c>
      <c r="D1349">
        <v>0.49825999999999998</v>
      </c>
      <c r="F1349">
        <v>1347</v>
      </c>
      <c r="G1349">
        <v>1.3349</v>
      </c>
      <c r="H1349">
        <v>6.1189</v>
      </c>
      <c r="I1349">
        <v>0.46496999999999999</v>
      </c>
      <c r="J1349">
        <v>0.49825999999999998</v>
      </c>
      <c r="M1349" s="9">
        <v>0</v>
      </c>
      <c r="N1349">
        <f>IF(((_xll.Mean(Tabular_Banknotes!J1350)&lt;0.5)*AND(M1349=0)), 1, 0)</f>
        <v>1</v>
      </c>
      <c r="O1349">
        <f>IF(((_xll.Mean(Tabular_Banknotes!J1350)&gt;0.5)*AND(M1349=1)), 1, 0)</f>
        <v>0</v>
      </c>
      <c r="P1349">
        <f t="shared" si="200"/>
        <v>1</v>
      </c>
      <c r="Q1349">
        <f t="shared" ca="1" si="202"/>
        <v>0.18272805775870338</v>
      </c>
      <c r="R1349">
        <f t="shared" ca="1" si="202"/>
        <v>-5.1215448718923251E-2</v>
      </c>
      <c r="S1349">
        <f t="shared" ca="1" si="202"/>
        <v>1.839274221304199E-2</v>
      </c>
      <c r="T1349">
        <f t="shared" ca="1" si="202"/>
        <v>0.46075689641337458</v>
      </c>
      <c r="V1349">
        <f t="shared" ca="1" si="203"/>
        <v>0.63073432454174794</v>
      </c>
      <c r="W1349">
        <f t="shared" ca="1" si="204"/>
        <v>-0.28640835428146461</v>
      </c>
      <c r="X1349">
        <f t="shared" ca="1" si="205"/>
        <v>8.7002188605758174E-2</v>
      </c>
      <c r="Y1349">
        <f t="shared" ca="1" si="206"/>
        <v>2.7256936112818364</v>
      </c>
    </row>
    <row r="1350" spans="1:25" x14ac:dyDescent="0.25">
      <c r="A1350">
        <v>-1.3995</v>
      </c>
      <c r="B1350">
        <v>-1.9161999999999999</v>
      </c>
      <c r="C1350">
        <v>2.5154000000000001</v>
      </c>
      <c r="D1350">
        <v>0.59911999999999999</v>
      </c>
      <c r="F1350">
        <v>1348</v>
      </c>
      <c r="G1350">
        <v>-1.3995</v>
      </c>
      <c r="H1350">
        <v>-1.9161999999999999</v>
      </c>
      <c r="I1350">
        <v>2.5154000000000001</v>
      </c>
      <c r="J1350">
        <v>0.59911999999999999</v>
      </c>
      <c r="M1350" s="10">
        <v>1</v>
      </c>
      <c r="N1350">
        <f>IF(((_xll.Mean(Tabular_Banknotes!J1351)&lt;0.5)*AND(M1350=0)), 1, 0)</f>
        <v>0</v>
      </c>
      <c r="O1350">
        <f>IF(((_xll.Mean(Tabular_Banknotes!J1351)&gt;0.5)*AND(M1350=1)), 1, 0)</f>
        <v>1</v>
      </c>
      <c r="P1350">
        <f t="shared" si="200"/>
        <v>1</v>
      </c>
      <c r="Q1350">
        <f t="shared" ca="1" si="202"/>
        <v>-0.32132927687270108</v>
      </c>
      <c r="R1350">
        <f t="shared" ca="1" si="202"/>
        <v>0.11456843796416516</v>
      </c>
      <c r="S1350">
        <f t="shared" ca="1" si="202"/>
        <v>-0.4187176122711439</v>
      </c>
      <c r="T1350">
        <f t="shared" ca="1" si="202"/>
        <v>-0.31326256597353275</v>
      </c>
      <c r="V1350">
        <f t="shared" ca="1" si="203"/>
        <v>-1.4269920956085731</v>
      </c>
      <c r="W1350">
        <f t="shared" ca="1" si="204"/>
        <v>0.68973367731926527</v>
      </c>
      <c r="X1350">
        <f t="shared" ca="1" si="205"/>
        <v>-4.2171471894734402</v>
      </c>
      <c r="Y1350">
        <f t="shared" ca="1" si="206"/>
        <v>-1.0549017317377065</v>
      </c>
    </row>
    <row r="1351" spans="1:25" x14ac:dyDescent="0.25">
      <c r="A1351">
        <v>1.143</v>
      </c>
      <c r="B1351">
        <v>0.83391000000000004</v>
      </c>
      <c r="C1351">
        <v>5.4551999999999996</v>
      </c>
      <c r="D1351">
        <v>-0.56984000000000001</v>
      </c>
      <c r="F1351">
        <v>1349</v>
      </c>
      <c r="G1351">
        <v>1.143</v>
      </c>
      <c r="H1351">
        <v>0.83391000000000004</v>
      </c>
      <c r="I1351">
        <v>5.4551999999999996</v>
      </c>
      <c r="J1351">
        <v>-0.56984000000000001</v>
      </c>
      <c r="M1351" s="9">
        <v>0</v>
      </c>
      <c r="N1351">
        <f>IF(((_xll.Mean(Tabular_Banknotes!J1352)&lt;0.5)*AND(M1351=0)), 1, 0)</f>
        <v>1</v>
      </c>
      <c r="O1351">
        <f>IF(((_xll.Mean(Tabular_Banknotes!J1352)&gt;0.5)*AND(M1351=1)), 1, 0)</f>
        <v>0</v>
      </c>
      <c r="P1351">
        <f t="shared" si="200"/>
        <v>1</v>
      </c>
      <c r="Q1351">
        <f t="shared" ca="1" si="202"/>
        <v>0.35167127644350182</v>
      </c>
      <c r="R1351">
        <f t="shared" ca="1" si="202"/>
        <v>0.1263537646828059</v>
      </c>
      <c r="S1351">
        <f t="shared" ca="1" si="202"/>
        <v>-0.44452643589572405</v>
      </c>
      <c r="T1351">
        <f t="shared" ca="1" si="202"/>
        <v>0.49233538023154888</v>
      </c>
      <c r="V1351">
        <f t="shared" ca="1" si="203"/>
        <v>1.6850740472760406</v>
      </c>
      <c r="W1351">
        <f t="shared" ca="1" si="204"/>
        <v>0.77203753388654117</v>
      </c>
      <c r="X1351">
        <f t="shared" ca="1" si="205"/>
        <v>-5.1039557585787705</v>
      </c>
      <c r="Y1351">
        <f t="shared" ca="1" si="206"/>
        <v>4.4749231697965541</v>
      </c>
    </row>
    <row r="1352" spans="1:25" x14ac:dyDescent="0.25">
      <c r="A1352">
        <v>-0.11783</v>
      </c>
      <c r="B1352">
        <v>-1.5789</v>
      </c>
      <c r="C1352">
        <v>8.0299999999999994</v>
      </c>
      <c r="D1352">
        <v>-2.8031E-2</v>
      </c>
      <c r="F1352">
        <v>1350</v>
      </c>
      <c r="G1352">
        <v>-0.11783</v>
      </c>
      <c r="H1352">
        <v>-1.5789</v>
      </c>
      <c r="I1352">
        <v>8.0299999999999994</v>
      </c>
      <c r="J1352">
        <v>-2.8031E-2</v>
      </c>
      <c r="M1352" s="10">
        <v>0</v>
      </c>
      <c r="N1352">
        <f>IF(((_xll.Mean(Tabular_Banknotes!J1353)&lt;0.5)*AND(M1352=0)), 1, 0)</f>
        <v>1</v>
      </c>
      <c r="O1352">
        <f>IF(((_xll.Mean(Tabular_Banknotes!J1353)&gt;0.5)*AND(M1352=1)), 1, 0)</f>
        <v>0</v>
      </c>
      <c r="P1352">
        <f t="shared" si="200"/>
        <v>1</v>
      </c>
      <c r="Q1352">
        <f t="shared" ca="1" si="202"/>
        <v>-0.48172890794851575</v>
      </c>
      <c r="R1352">
        <f t="shared" ca="1" si="202"/>
        <v>-0.41633747930117537</v>
      </c>
      <c r="S1352">
        <f t="shared" ca="1" si="202"/>
        <v>-0.1618676769542845</v>
      </c>
      <c r="T1352">
        <f t="shared" ca="1" si="202"/>
        <v>0.42850295798410787</v>
      </c>
      <c r="V1352">
        <f t="shared" ca="1" si="203"/>
        <v>-4.5889565169338278</v>
      </c>
      <c r="W1352">
        <f t="shared" ca="1" si="204"/>
        <v>-4.7383050364659542</v>
      </c>
      <c r="X1352">
        <f t="shared" ca="1" si="205"/>
        <v>-0.90804431626770021</v>
      </c>
      <c r="Y1352">
        <f t="shared" ca="1" si="206"/>
        <v>2.0831797600454536</v>
      </c>
    </row>
    <row r="1353" spans="1:25" x14ac:dyDescent="0.25">
      <c r="A1353">
        <v>2.1059000000000001</v>
      </c>
      <c r="B1353">
        <v>7.6045999999999996</v>
      </c>
      <c r="C1353">
        <v>-0.47754999999999997</v>
      </c>
      <c r="D1353">
        <v>-1.8461000000000001</v>
      </c>
      <c r="F1353">
        <v>1351</v>
      </c>
      <c r="G1353">
        <v>2.1059000000000001</v>
      </c>
      <c r="H1353">
        <v>7.6045999999999996</v>
      </c>
      <c r="I1353">
        <v>-0.47754999999999997</v>
      </c>
      <c r="J1353">
        <v>-1.8461000000000001</v>
      </c>
      <c r="M1353" s="9">
        <v>0</v>
      </c>
      <c r="N1353">
        <f>IF(((_xll.Mean(Tabular_Banknotes!J1354)&lt;0.5)*AND(M1353=0)), 1, 0)</f>
        <v>1</v>
      </c>
      <c r="O1353">
        <f>IF(((_xll.Mean(Tabular_Banknotes!J1354)&gt;0.5)*AND(M1353=1)), 1, 0)</f>
        <v>0</v>
      </c>
      <c r="P1353">
        <f t="shared" si="200"/>
        <v>1</v>
      </c>
      <c r="Q1353">
        <f t="shared" ca="1" si="202"/>
        <v>-0.46551469252983169</v>
      </c>
      <c r="R1353">
        <f t="shared" ca="1" si="202"/>
        <v>0.41246452496328279</v>
      </c>
      <c r="S1353">
        <f t="shared" ca="1" si="202"/>
        <v>0.30124333031265882</v>
      </c>
      <c r="T1353">
        <f t="shared" ca="1" si="202"/>
        <v>-0.32419162757814013</v>
      </c>
      <c r="V1353">
        <f t="shared" ca="1" si="203"/>
        <v>-3.7081126950028707</v>
      </c>
      <c r="W1353">
        <f t="shared" ca="1" si="204"/>
        <v>4.6183695354202099</v>
      </c>
      <c r="X1353">
        <f t="shared" ca="1" si="205"/>
        <v>2.1415075576420097</v>
      </c>
      <c r="Y1353">
        <f t="shared" ca="1" si="206"/>
        <v>-1.1194968123138096</v>
      </c>
    </row>
    <row r="1354" spans="1:25" x14ac:dyDescent="0.25">
      <c r="A1354">
        <v>3.577</v>
      </c>
      <c r="B1354">
        <v>2.4003999999999999</v>
      </c>
      <c r="C1354">
        <v>1.8908</v>
      </c>
      <c r="D1354">
        <v>0.73231000000000002</v>
      </c>
      <c r="F1354">
        <v>1352</v>
      </c>
      <c r="G1354">
        <v>3.577</v>
      </c>
      <c r="H1354">
        <v>2.4003999999999999</v>
      </c>
      <c r="I1354">
        <v>1.8908</v>
      </c>
      <c r="J1354">
        <v>0.73231000000000002</v>
      </c>
      <c r="M1354" s="10">
        <v>0</v>
      </c>
      <c r="N1354">
        <f>IF(((_xll.Mean(Tabular_Banknotes!J1355)&lt;0.5)*AND(M1354=0)), 1, 0)</f>
        <v>1</v>
      </c>
      <c r="O1354">
        <f>IF(((_xll.Mean(Tabular_Banknotes!J1355)&gt;0.5)*AND(M1354=1)), 1, 0)</f>
        <v>0</v>
      </c>
      <c r="P1354">
        <f t="shared" si="200"/>
        <v>1</v>
      </c>
      <c r="Q1354">
        <f t="shared" ca="1" si="202"/>
        <v>-3.0706783270592397E-2</v>
      </c>
      <c r="R1354">
        <f t="shared" ca="1" si="202"/>
        <v>0.20118421542755904</v>
      </c>
      <c r="S1354">
        <f t="shared" ca="1" si="202"/>
        <v>-0.23775199383708645</v>
      </c>
      <c r="T1354">
        <f t="shared" ca="1" si="202"/>
        <v>0.29717380813036176</v>
      </c>
      <c r="V1354">
        <f t="shared" ca="1" si="203"/>
        <v>-8.7888869452933241E-2</v>
      </c>
      <c r="W1354">
        <f t="shared" ca="1" si="204"/>
        <v>1.3643390507001298</v>
      </c>
      <c r="X1354">
        <f t="shared" ca="1" si="205"/>
        <v>-1.4980076718088038</v>
      </c>
      <c r="Y1354">
        <f t="shared" ca="1" si="206"/>
        <v>0.96638220847213407</v>
      </c>
    </row>
    <row r="1355" spans="1:25" x14ac:dyDescent="0.25">
      <c r="A1355">
        <v>-0.78688999999999998</v>
      </c>
      <c r="B1355">
        <v>9.5663</v>
      </c>
      <c r="C1355">
        <v>-3.7867000000000002</v>
      </c>
      <c r="D1355">
        <v>-7.5034000000000001</v>
      </c>
      <c r="F1355">
        <v>1353</v>
      </c>
      <c r="G1355">
        <v>-0.78688999999999998</v>
      </c>
      <c r="H1355">
        <v>9.5663</v>
      </c>
      <c r="I1355">
        <v>-3.7867000000000002</v>
      </c>
      <c r="J1355">
        <v>-7.5034000000000001</v>
      </c>
      <c r="M1355" s="9">
        <v>0</v>
      </c>
      <c r="N1355">
        <f>IF(((_xll.Mean(Tabular_Banknotes!J1356)&lt;0.5)*AND(M1355=0)), 1, 0)</f>
        <v>1</v>
      </c>
      <c r="O1355">
        <f>IF(((_xll.Mean(Tabular_Banknotes!J1356)&gt;0.5)*AND(M1355=1)), 1, 0)</f>
        <v>0</v>
      </c>
      <c r="P1355">
        <f t="shared" si="200"/>
        <v>1</v>
      </c>
      <c r="Q1355">
        <f t="shared" ca="1" si="202"/>
        <v>-0.42779854711141296</v>
      </c>
      <c r="R1355">
        <f t="shared" ca="1" si="202"/>
        <v>0.30142332443737596</v>
      </c>
      <c r="S1355">
        <f t="shared" ca="1" si="202"/>
        <v>-0.39224525899655427</v>
      </c>
      <c r="T1355">
        <f t="shared" ca="1" si="202"/>
        <v>2.8534716921942427E-2</v>
      </c>
      <c r="V1355">
        <f t="shared" ca="1" si="203"/>
        <v>-2.6834502825181774</v>
      </c>
      <c r="W1355">
        <f t="shared" ca="1" si="204"/>
        <v>2.4474016475371205</v>
      </c>
      <c r="X1355">
        <f t="shared" ca="1" si="205"/>
        <v>-3.562692772268448</v>
      </c>
      <c r="Y1355">
        <f t="shared" ca="1" si="206"/>
        <v>6.2938889963093755E-2</v>
      </c>
    </row>
    <row r="1356" spans="1:25" x14ac:dyDescent="0.25">
      <c r="A1356">
        <v>-4.2887000000000004</v>
      </c>
      <c r="B1356">
        <v>-7.8632999999999997</v>
      </c>
      <c r="C1356">
        <v>11.838699999999999</v>
      </c>
      <c r="D1356">
        <v>-1.8977999999999999</v>
      </c>
      <c r="F1356">
        <v>1354</v>
      </c>
      <c r="G1356">
        <v>-4.2887000000000004</v>
      </c>
      <c r="H1356">
        <v>-7.8632999999999997</v>
      </c>
      <c r="I1356">
        <v>11.838699999999999</v>
      </c>
      <c r="J1356">
        <v>-1.8977999999999999</v>
      </c>
      <c r="M1356" s="10">
        <v>1</v>
      </c>
      <c r="N1356">
        <f>IF(((_xll.Mean(Tabular_Banknotes!J1357)&lt;0.5)*AND(M1356=0)), 1, 0)</f>
        <v>0</v>
      </c>
      <c r="O1356">
        <f>IF(((_xll.Mean(Tabular_Banknotes!J1357)&gt;0.5)*AND(M1356=1)), 1, 0)</f>
        <v>1</v>
      </c>
      <c r="P1356">
        <f t="shared" si="200"/>
        <v>1</v>
      </c>
      <c r="Q1356">
        <f t="shared" ca="1" si="202"/>
        <v>0.34311576724308801</v>
      </c>
      <c r="R1356">
        <f t="shared" ca="1" si="202"/>
        <v>-0.37744256215517269</v>
      </c>
      <c r="S1356">
        <f t="shared" ca="1" si="202"/>
        <v>-0.37094684514457621</v>
      </c>
      <c r="T1356">
        <f t="shared" ca="1" si="202"/>
        <v>0.15931576622823806</v>
      </c>
      <c r="V1356">
        <f t="shared" ca="1" si="203"/>
        <v>1.60731229030822</v>
      </c>
      <c r="W1356">
        <f t="shared" ca="1" si="204"/>
        <v>-3.7264389789363634</v>
      </c>
      <c r="X1356">
        <f t="shared" ca="1" si="205"/>
        <v>-3.14399866185863</v>
      </c>
      <c r="Y1356">
        <f t="shared" ca="1" si="206"/>
        <v>0.41091820206264473</v>
      </c>
    </row>
    <row r="1357" spans="1:25" x14ac:dyDescent="0.25">
      <c r="A1357">
        <v>3.9413999999999998</v>
      </c>
      <c r="B1357">
        <v>-3.2902</v>
      </c>
      <c r="C1357">
        <v>3.1674000000000002</v>
      </c>
      <c r="D1357">
        <v>1.0866</v>
      </c>
      <c r="F1357">
        <v>1355</v>
      </c>
      <c r="G1357">
        <v>3.9413999999999998</v>
      </c>
      <c r="H1357">
        <v>-3.2902</v>
      </c>
      <c r="I1357">
        <v>3.1674000000000002</v>
      </c>
      <c r="J1357">
        <v>1.0866</v>
      </c>
      <c r="M1357" s="9">
        <v>0</v>
      </c>
      <c r="N1357">
        <f>IF(((_xll.Mean(Tabular_Banknotes!J1358)&lt;0.5)*AND(M1357=0)), 1, 0)</f>
        <v>1</v>
      </c>
      <c r="O1357">
        <f>IF(((_xll.Mean(Tabular_Banknotes!J1358)&gt;0.5)*AND(M1357=1)), 1, 0)</f>
        <v>0</v>
      </c>
      <c r="P1357">
        <f t="shared" ref="P1357:P1373" si="207">N1357+O1357</f>
        <v>1</v>
      </c>
      <c r="Q1357">
        <f t="shared" ca="1" si="202"/>
        <v>8.9315772362664525E-2</v>
      </c>
      <c r="R1357">
        <f t="shared" ca="1" si="202"/>
        <v>5.2335464216053174E-2</v>
      </c>
      <c r="S1357">
        <f t="shared" ca="1" si="202"/>
        <v>-0.21463965086130654</v>
      </c>
      <c r="T1357">
        <f t="shared" ca="1" si="202"/>
        <v>-0.3904013178047705</v>
      </c>
      <c r="V1357">
        <f t="shared" ca="1" si="203"/>
        <v>0.27287768638723686</v>
      </c>
      <c r="W1357">
        <f t="shared" ca="1" si="204"/>
        <v>0.293030955073596</v>
      </c>
      <c r="X1357">
        <f t="shared" ca="1" si="205"/>
        <v>-1.3019415292785068</v>
      </c>
      <c r="Y1357">
        <f t="shared" ca="1" si="206"/>
        <v>-1.6256515676290759</v>
      </c>
    </row>
    <row r="1358" spans="1:25" x14ac:dyDescent="0.25">
      <c r="A1358">
        <v>2.2122999999999999</v>
      </c>
      <c r="B1358">
        <v>-5.8395000000000001</v>
      </c>
      <c r="C1358">
        <v>7.7686999999999999</v>
      </c>
      <c r="D1358">
        <v>-0.85302</v>
      </c>
      <c r="F1358">
        <v>1356</v>
      </c>
      <c r="G1358">
        <v>2.2122999999999999</v>
      </c>
      <c r="H1358">
        <v>-5.8395000000000001</v>
      </c>
      <c r="I1358">
        <v>7.7686999999999999</v>
      </c>
      <c r="J1358">
        <v>-0.85302</v>
      </c>
      <c r="M1358" s="10">
        <v>0</v>
      </c>
      <c r="N1358">
        <f>IF(((_xll.Mean(Tabular_Banknotes!J1359)&lt;0.5)*AND(M1358=0)), 1, 0)</f>
        <v>1</v>
      </c>
      <c r="O1358">
        <f>IF(((_xll.Mean(Tabular_Banknotes!J1359)&gt;0.5)*AND(M1358=1)), 1, 0)</f>
        <v>0</v>
      </c>
      <c r="P1358">
        <f t="shared" si="207"/>
        <v>1</v>
      </c>
      <c r="Q1358">
        <f t="shared" ca="1" si="202"/>
        <v>5.165510036968135E-2</v>
      </c>
      <c r="R1358">
        <f t="shared" ca="1" si="202"/>
        <v>-5.8106767070982279E-3</v>
      </c>
      <c r="S1358">
        <f t="shared" ca="1" si="202"/>
        <v>-0.26782637672652831</v>
      </c>
      <c r="T1358">
        <f t="shared" ca="1" si="202"/>
        <v>0.11912354559758753</v>
      </c>
      <c r="V1358">
        <f t="shared" ca="1" si="203"/>
        <v>0.15121202283480389</v>
      </c>
      <c r="W1358">
        <f t="shared" ca="1" si="204"/>
        <v>-3.0980791678019901E-2</v>
      </c>
      <c r="X1358">
        <f t="shared" ca="1" si="205"/>
        <v>-1.7807601182437209</v>
      </c>
      <c r="Y1358">
        <f t="shared" ca="1" si="206"/>
        <v>0.29147353787506064</v>
      </c>
    </row>
    <row r="1359" spans="1:25" x14ac:dyDescent="0.25">
      <c r="A1359">
        <v>-5.5250000000000004</v>
      </c>
      <c r="B1359">
        <v>6.3258000000000001</v>
      </c>
      <c r="C1359">
        <v>0.89768000000000003</v>
      </c>
      <c r="D1359">
        <v>-6.6241000000000003</v>
      </c>
      <c r="F1359">
        <v>1357</v>
      </c>
      <c r="G1359">
        <v>-5.5250000000000004</v>
      </c>
      <c r="H1359">
        <v>6.3258000000000001</v>
      </c>
      <c r="I1359">
        <v>0.89768000000000003</v>
      </c>
      <c r="J1359">
        <v>-6.6241000000000003</v>
      </c>
      <c r="M1359" s="9">
        <v>1</v>
      </c>
      <c r="N1359">
        <f>IF(((_xll.Mean(Tabular_Banknotes!J1360)&lt;0.5)*AND(M1359=0)), 1, 0)</f>
        <v>0</v>
      </c>
      <c r="O1359">
        <f>IF(((_xll.Mean(Tabular_Banknotes!J1360)&gt;0.5)*AND(M1359=1)), 1, 0)</f>
        <v>1</v>
      </c>
      <c r="P1359">
        <f t="shared" si="207"/>
        <v>1</v>
      </c>
      <c r="Q1359">
        <f t="shared" ca="1" si="202"/>
        <v>-0.33466314566529376</v>
      </c>
      <c r="R1359">
        <f t="shared" ca="1" si="202"/>
        <v>2.3719931561454577E-2</v>
      </c>
      <c r="S1359">
        <f t="shared" ca="1" si="202"/>
        <v>-0.17826192443371225</v>
      </c>
      <c r="T1359">
        <f t="shared" ca="1" si="202"/>
        <v>0.29741101759337152</v>
      </c>
      <c r="V1359">
        <f t="shared" ca="1" si="203"/>
        <v>-1.5345432755823405</v>
      </c>
      <c r="W1359">
        <f t="shared" ca="1" si="204"/>
        <v>0.12881143975762452</v>
      </c>
      <c r="X1359">
        <f t="shared" ca="1" si="205"/>
        <v>-1.0234143029623257</v>
      </c>
      <c r="Y1359">
        <f t="shared" ca="1" si="206"/>
        <v>0.96763558024832563</v>
      </c>
    </row>
    <row r="1360" spans="1:25" x14ac:dyDescent="0.25">
      <c r="A1360">
        <v>1.5690999999999999</v>
      </c>
      <c r="B1360">
        <v>6.3464999999999998</v>
      </c>
      <c r="C1360">
        <v>-0.18279999999999999</v>
      </c>
      <c r="D1360">
        <v>-2.4098999999999999</v>
      </c>
      <c r="F1360">
        <v>1358</v>
      </c>
      <c r="G1360">
        <v>1.5690999999999999</v>
      </c>
      <c r="H1360">
        <v>6.3464999999999998</v>
      </c>
      <c r="I1360">
        <v>-0.18279999999999999</v>
      </c>
      <c r="J1360">
        <v>-2.4098999999999999</v>
      </c>
      <c r="M1360" s="10">
        <v>0</v>
      </c>
      <c r="N1360">
        <f>IF(((_xll.Mean(Tabular_Banknotes!J1361)&lt;0.5)*AND(M1360=0)), 1, 0)</f>
        <v>1</v>
      </c>
      <c r="O1360">
        <f>IF(((_xll.Mean(Tabular_Banknotes!J1361)&gt;0.5)*AND(M1360=1)), 1, 0)</f>
        <v>0</v>
      </c>
      <c r="P1360">
        <f t="shared" si="207"/>
        <v>1</v>
      </c>
      <c r="Q1360">
        <f t="shared" ca="1" si="202"/>
        <v>-0.22064915414046626</v>
      </c>
      <c r="R1360">
        <f t="shared" ca="1" si="202"/>
        <v>-0.36161505141839978</v>
      </c>
      <c r="S1360">
        <f t="shared" ca="1" si="202"/>
        <v>-0.3231972662832624</v>
      </c>
      <c r="T1360">
        <f t="shared" ca="1" si="202"/>
        <v>0.34028318127249091</v>
      </c>
      <c r="V1360">
        <f t="shared" ca="1" si="203"/>
        <v>-0.80724715438807226</v>
      </c>
      <c r="W1360">
        <f t="shared" ca="1" si="204"/>
        <v>-3.4045312652744983</v>
      </c>
      <c r="X1360">
        <f t="shared" ca="1" si="205"/>
        <v>-2.4132139120498013</v>
      </c>
      <c r="Y1360">
        <f t="shared" ca="1" si="206"/>
        <v>1.2223112257668325</v>
      </c>
    </row>
    <row r="1361" spans="1:25" x14ac:dyDescent="0.25">
      <c r="A1361">
        <v>0.57340000000000002</v>
      </c>
      <c r="B1361">
        <v>9.1937999999999995</v>
      </c>
      <c r="C1361">
        <v>-0.90939999999999999</v>
      </c>
      <c r="D1361">
        <v>-1.8720000000000001</v>
      </c>
      <c r="F1361">
        <v>1359</v>
      </c>
      <c r="G1361">
        <v>0.57340000000000002</v>
      </c>
      <c r="H1361">
        <v>9.1937999999999995</v>
      </c>
      <c r="I1361">
        <v>-0.90939999999999999</v>
      </c>
      <c r="J1361">
        <v>-1.8720000000000001</v>
      </c>
      <c r="M1361" s="9">
        <v>0</v>
      </c>
      <c r="N1361">
        <f>IF(((_xll.Mean(Tabular_Banknotes!J1362)&lt;0.5)*AND(M1361=0)), 1, 0)</f>
        <v>1</v>
      </c>
      <c r="O1361">
        <f>IF(((_xll.Mean(Tabular_Banknotes!J1362)&gt;0.5)*AND(M1361=1)), 1, 0)</f>
        <v>0</v>
      </c>
      <c r="P1361">
        <f t="shared" si="207"/>
        <v>1</v>
      </c>
      <c r="Q1361">
        <f t="shared" ca="1" si="202"/>
        <v>0.35997929206091872</v>
      </c>
      <c r="R1361">
        <f t="shared" ca="1" si="202"/>
        <v>-0.23107769054990568</v>
      </c>
      <c r="S1361">
        <f t="shared" ca="1" si="202"/>
        <v>-0.2087330217232507</v>
      </c>
      <c r="T1361">
        <f t="shared" ca="1" si="202"/>
        <v>-0.25786869843574944</v>
      </c>
      <c r="V1361">
        <f t="shared" ca="1" si="203"/>
        <v>1.7650036775033693</v>
      </c>
      <c r="W1361">
        <f t="shared" ca="1" si="204"/>
        <v>-1.6436964296569738</v>
      </c>
      <c r="X1361">
        <f t="shared" ca="1" si="205"/>
        <v>-1.2543827942220243</v>
      </c>
      <c r="Y1361">
        <f t="shared" ca="1" si="206"/>
        <v>-0.77666279442961828</v>
      </c>
    </row>
    <row r="1362" spans="1:25" x14ac:dyDescent="0.25">
      <c r="A1362">
        <v>1.1676</v>
      </c>
      <c r="B1362">
        <v>9.1565999999999992</v>
      </c>
      <c r="C1362">
        <v>-2.0867</v>
      </c>
      <c r="D1362">
        <v>-0.80647000000000002</v>
      </c>
      <c r="F1362">
        <v>1360</v>
      </c>
      <c r="G1362">
        <v>1.1676</v>
      </c>
      <c r="H1362">
        <v>9.1565999999999992</v>
      </c>
      <c r="I1362">
        <v>-2.0867</v>
      </c>
      <c r="J1362">
        <v>-0.80647000000000002</v>
      </c>
      <c r="M1362" s="10">
        <v>0</v>
      </c>
      <c r="N1362">
        <f>IF(((_xll.Mean(Tabular_Banknotes!J1363)&lt;0.5)*AND(M1362=0)), 1, 0)</f>
        <v>1</v>
      </c>
      <c r="O1362">
        <f>IF(((_xll.Mean(Tabular_Banknotes!J1363)&gt;0.5)*AND(M1362=1)), 1, 0)</f>
        <v>0</v>
      </c>
      <c r="P1362">
        <f t="shared" si="207"/>
        <v>1</v>
      </c>
      <c r="Q1362">
        <f t="shared" ca="1" si="202"/>
        <v>0.31406226251571001</v>
      </c>
      <c r="R1362">
        <f t="shared" ca="1" si="202"/>
        <v>8.6847556682916105E-2</v>
      </c>
      <c r="S1362">
        <f t="shared" ca="1" si="202"/>
        <v>0.48029807513042744</v>
      </c>
      <c r="T1362">
        <f t="shared" ca="1" si="202"/>
        <v>-0.22033038828725682</v>
      </c>
      <c r="V1362">
        <f t="shared" ca="1" si="203"/>
        <v>1.3717085138784473</v>
      </c>
      <c r="W1362">
        <f t="shared" ca="1" si="204"/>
        <v>0.50566033394099241</v>
      </c>
      <c r="X1362">
        <f t="shared" ca="1" si="205"/>
        <v>7.5069946332135418</v>
      </c>
      <c r="Y1362">
        <f t="shared" ca="1" si="206"/>
        <v>-0.62229075971952175</v>
      </c>
    </row>
    <row r="1363" spans="1:25" x14ac:dyDescent="0.25">
      <c r="A1363">
        <v>-1.6677</v>
      </c>
      <c r="B1363">
        <v>-7.1535000000000002</v>
      </c>
      <c r="C1363">
        <v>7.8929</v>
      </c>
      <c r="D1363">
        <v>0.96765000000000001</v>
      </c>
      <c r="F1363">
        <v>1361</v>
      </c>
      <c r="G1363">
        <v>-1.6677</v>
      </c>
      <c r="H1363">
        <v>-7.1535000000000002</v>
      </c>
      <c r="I1363">
        <v>7.8929</v>
      </c>
      <c r="J1363">
        <v>0.96765000000000001</v>
      </c>
      <c r="M1363" s="9">
        <v>1</v>
      </c>
      <c r="N1363">
        <f>IF(((_xll.Mean(Tabular_Banknotes!J1364)&lt;0.5)*AND(M1363=0)), 1, 0)</f>
        <v>0</v>
      </c>
      <c r="O1363">
        <f>IF(((_xll.Mean(Tabular_Banknotes!J1364)&gt;0.5)*AND(M1363=1)), 1, 0)</f>
        <v>1</v>
      </c>
      <c r="P1363">
        <f t="shared" si="207"/>
        <v>1</v>
      </c>
      <c r="Q1363">
        <f t="shared" ca="1" si="202"/>
        <v>-4.0796832313303222E-2</v>
      </c>
      <c r="R1363">
        <f t="shared" ca="1" si="202"/>
        <v>0.15066766456859704</v>
      </c>
      <c r="S1363">
        <f t="shared" ca="1" si="202"/>
        <v>-0.10836366408029385</v>
      </c>
      <c r="T1363">
        <f t="shared" ca="1" si="202"/>
        <v>0.1754670594627018</v>
      </c>
      <c r="V1363">
        <f t="shared" ca="1" si="203"/>
        <v>-0.11802861185819785</v>
      </c>
      <c r="W1363">
        <f t="shared" ca="1" si="204"/>
        <v>0.95036693667266181</v>
      </c>
      <c r="X1363">
        <f t="shared" ca="1" si="205"/>
        <v>-0.56704638706542909</v>
      </c>
      <c r="Y1363">
        <f t="shared" ca="1" si="206"/>
        <v>0.46293900619160705</v>
      </c>
    </row>
    <row r="1364" spans="1:25" x14ac:dyDescent="0.25">
      <c r="A1364">
        <v>1.5099</v>
      </c>
      <c r="B1364">
        <v>3.9307000000000002E-2</v>
      </c>
      <c r="C1364">
        <v>6.2332000000000001</v>
      </c>
      <c r="D1364">
        <v>-0.30346000000000001</v>
      </c>
      <c r="F1364">
        <v>1362</v>
      </c>
      <c r="G1364">
        <v>1.5099</v>
      </c>
      <c r="H1364">
        <v>3.9307000000000002E-2</v>
      </c>
      <c r="I1364">
        <v>6.2332000000000001</v>
      </c>
      <c r="J1364">
        <v>-0.30346000000000001</v>
      </c>
      <c r="M1364" s="10">
        <v>0</v>
      </c>
      <c r="N1364">
        <f>IF(((_xll.Mean(Tabular_Banknotes!J1365)&lt;0.5)*AND(M1364=0)), 1, 0)</f>
        <v>1</v>
      </c>
      <c r="O1364">
        <f>IF(((_xll.Mean(Tabular_Banknotes!J1365)&gt;0.5)*AND(M1364=1)), 1, 0)</f>
        <v>0</v>
      </c>
      <c r="P1364">
        <f t="shared" si="207"/>
        <v>1</v>
      </c>
      <c r="Q1364">
        <f t="shared" ca="1" si="202"/>
        <v>-0.40713554944841113</v>
      </c>
      <c r="R1364">
        <f t="shared" ca="1" si="202"/>
        <v>0.35755055624304277</v>
      </c>
      <c r="S1364">
        <f t="shared" ca="1" si="202"/>
        <v>0.35349488291233244</v>
      </c>
      <c r="T1364">
        <f t="shared" ca="1" si="202"/>
        <v>-0.14847522431225846</v>
      </c>
      <c r="V1364">
        <f t="shared" ca="1" si="203"/>
        <v>-2.3344471169196819</v>
      </c>
      <c r="W1364">
        <f t="shared" ca="1" si="204"/>
        <v>3.3278098520482677</v>
      </c>
      <c r="X1364">
        <f t="shared" ca="1" si="205"/>
        <v>2.8495679500769349</v>
      </c>
      <c r="Y1364">
        <f t="shared" ca="1" si="206"/>
        <v>-0.37736784819869351</v>
      </c>
    </row>
    <row r="1365" spans="1:25" x14ac:dyDescent="0.25">
      <c r="A1365">
        <v>-1.7582</v>
      </c>
      <c r="B1365">
        <v>2.7397</v>
      </c>
      <c r="C1365">
        <v>-2.5323000000000002</v>
      </c>
      <c r="D1365">
        <v>-2.234</v>
      </c>
      <c r="F1365">
        <v>1363</v>
      </c>
      <c r="G1365">
        <v>-1.7582</v>
      </c>
      <c r="H1365">
        <v>2.7397</v>
      </c>
      <c r="I1365">
        <v>-2.5323000000000002</v>
      </c>
      <c r="J1365">
        <v>-2.234</v>
      </c>
      <c r="M1365" s="9">
        <v>1</v>
      </c>
      <c r="N1365">
        <f>IF(((_xll.Mean(Tabular_Banknotes!J1366)&lt;0.5)*AND(M1365=0)), 1, 0)</f>
        <v>0</v>
      </c>
      <c r="O1365">
        <f>IF(((_xll.Mean(Tabular_Banknotes!J1366)&gt;0.5)*AND(M1365=1)), 1, 0)</f>
        <v>0</v>
      </c>
      <c r="P1365">
        <f t="shared" si="207"/>
        <v>0</v>
      </c>
      <c r="Q1365">
        <f t="shared" ca="1" si="202"/>
        <v>-0.12151282001353247</v>
      </c>
      <c r="R1365">
        <f t="shared" ca="1" si="202"/>
        <v>-0.23557282168149396</v>
      </c>
      <c r="S1365">
        <f t="shared" ca="1" si="202"/>
        <v>-7.3583284626842382E-2</v>
      </c>
      <c r="T1365">
        <f t="shared" ca="1" si="202"/>
        <v>0.39898745464243557</v>
      </c>
      <c r="V1365">
        <f t="shared" ca="1" si="203"/>
        <v>-0.3860904066889238</v>
      </c>
      <c r="W1365">
        <f t="shared" ca="1" si="204"/>
        <v>-1.6883720626651646</v>
      </c>
      <c r="X1365">
        <f t="shared" ca="1" si="205"/>
        <v>-0.36953808630702784</v>
      </c>
      <c r="Y1365">
        <f t="shared" ca="1" si="206"/>
        <v>1.7130301330961299</v>
      </c>
    </row>
    <row r="1366" spans="1:25" x14ac:dyDescent="0.25">
      <c r="A1366">
        <v>0.11032</v>
      </c>
      <c r="B1366">
        <v>1.9741</v>
      </c>
      <c r="C1366">
        <v>-3.3668</v>
      </c>
      <c r="D1366">
        <v>-0.65259</v>
      </c>
      <c r="F1366">
        <v>1364</v>
      </c>
      <c r="G1366">
        <v>0.11032</v>
      </c>
      <c r="H1366">
        <v>1.9741</v>
      </c>
      <c r="I1366">
        <v>-3.3668</v>
      </c>
      <c r="J1366">
        <v>-0.65259</v>
      </c>
      <c r="M1366" s="10">
        <v>1</v>
      </c>
      <c r="N1366">
        <f>IF(((_xll.Mean(Tabular_Banknotes!J1367)&lt;0.5)*AND(M1366=0)), 1, 0)</f>
        <v>0</v>
      </c>
      <c r="O1366">
        <f>IF(((_xll.Mean(Tabular_Banknotes!J1367)&gt;0.5)*AND(M1366=1)), 1, 0)</f>
        <v>0</v>
      </c>
      <c r="P1366">
        <f t="shared" si="207"/>
        <v>0</v>
      </c>
      <c r="Q1366">
        <f t="shared" ca="1" si="202"/>
        <v>0.45728226679835371</v>
      </c>
      <c r="R1366">
        <f t="shared" ca="1" si="202"/>
        <v>-0.13874415597751699</v>
      </c>
      <c r="S1366">
        <f t="shared" ca="1" si="202"/>
        <v>0.44828890247282016</v>
      </c>
      <c r="T1366">
        <f t="shared" ca="1" si="202"/>
        <v>-6.5803203738515781E-2</v>
      </c>
      <c r="V1366">
        <f t="shared" ca="1" si="203"/>
        <v>3.411249034012275</v>
      </c>
      <c r="W1366">
        <f t="shared" ca="1" si="204"/>
        <v>-0.86141471419409066</v>
      </c>
      <c r="X1366">
        <f t="shared" ca="1" si="205"/>
        <v>5.2669938583617082</v>
      </c>
      <c r="Y1366">
        <f t="shared" ca="1" si="206"/>
        <v>-0.1511389227902025</v>
      </c>
    </row>
    <row r="1367" spans="1:25" x14ac:dyDescent="0.25">
      <c r="A1367">
        <v>-0.49947999999999998</v>
      </c>
      <c r="B1367">
        <v>1.7734000000000001</v>
      </c>
      <c r="C1367">
        <v>-2.2469000000000001</v>
      </c>
      <c r="D1367">
        <v>-0.68103999999999998</v>
      </c>
      <c r="F1367">
        <v>1365</v>
      </c>
      <c r="G1367">
        <v>-0.49947999999999998</v>
      </c>
      <c r="H1367">
        <v>1.7734000000000001</v>
      </c>
      <c r="I1367">
        <v>-2.2469000000000001</v>
      </c>
      <c r="J1367">
        <v>-0.68103999999999998</v>
      </c>
      <c r="M1367" s="9">
        <v>1</v>
      </c>
      <c r="N1367">
        <f>IF(((_xll.Mean(Tabular_Banknotes!J1368)&lt;0.5)*AND(M1367=0)), 1, 0)</f>
        <v>0</v>
      </c>
      <c r="O1367">
        <f>IF(((_xll.Mean(Tabular_Banknotes!J1368)&gt;0.5)*AND(M1367=1)), 1, 0)</f>
        <v>0</v>
      </c>
      <c r="P1367">
        <f t="shared" si="207"/>
        <v>0</v>
      </c>
      <c r="Q1367">
        <f t="shared" ca="1" si="202"/>
        <v>0.4876694714886648</v>
      </c>
      <c r="R1367">
        <f t="shared" ca="1" si="202"/>
        <v>-0.30408062580778772</v>
      </c>
      <c r="S1367">
        <f t="shared" ca="1" si="202"/>
        <v>-0.10608959031753407</v>
      </c>
      <c r="T1367">
        <f t="shared" ca="1" si="202"/>
        <v>-0.49858932487801133</v>
      </c>
      <c r="V1367">
        <f t="shared" ca="1" si="203"/>
        <v>5.1342612124203511</v>
      </c>
      <c r="W1367">
        <f t="shared" ca="1" si="204"/>
        <v>-2.483107110568028</v>
      </c>
      <c r="X1367">
        <f t="shared" ca="1" si="205"/>
        <v>-0.5536062298620289</v>
      </c>
      <c r="Y1367">
        <f t="shared" ca="1" si="206"/>
        <v>-6.2877589550908564</v>
      </c>
    </row>
    <row r="1368" spans="1:25" x14ac:dyDescent="0.25">
      <c r="A1368">
        <v>-1.9458</v>
      </c>
      <c r="B1368">
        <v>11.2217</v>
      </c>
      <c r="C1368">
        <v>1.9078999999999999</v>
      </c>
      <c r="D1368">
        <v>-3.4405000000000001</v>
      </c>
      <c r="F1368">
        <v>1366</v>
      </c>
      <c r="G1368">
        <v>-1.9458</v>
      </c>
      <c r="H1368">
        <v>11.2217</v>
      </c>
      <c r="I1368">
        <v>1.9078999999999999</v>
      </c>
      <c r="J1368">
        <v>-3.4405000000000001</v>
      </c>
      <c r="M1368" s="10">
        <v>0</v>
      </c>
      <c r="N1368">
        <f>IF(((_xll.Mean(Tabular_Banknotes!J1369)&lt;0.5)*AND(M1368=0)), 1, 0)</f>
        <v>1</v>
      </c>
      <c r="O1368">
        <f>IF(((_xll.Mean(Tabular_Banknotes!J1369)&gt;0.5)*AND(M1368=1)), 1, 0)</f>
        <v>0</v>
      </c>
      <c r="P1368">
        <f t="shared" si="207"/>
        <v>1</v>
      </c>
      <c r="Q1368">
        <f t="shared" ca="1" si="202"/>
        <v>0.22652010689320001</v>
      </c>
      <c r="R1368">
        <f t="shared" ca="1" si="202"/>
        <v>2.8166201853786044E-2</v>
      </c>
      <c r="S1368">
        <f t="shared" ca="1" si="202"/>
        <v>-0.1064541266783795</v>
      </c>
      <c r="T1368">
        <f t="shared" ca="1" si="202"/>
        <v>0.32196486031190485</v>
      </c>
      <c r="V1368">
        <f t="shared" ca="1" si="203"/>
        <v>0.83670100698552774</v>
      </c>
      <c r="W1368">
        <f t="shared" ca="1" si="204"/>
        <v>0.1536695719856539</v>
      </c>
      <c r="X1368">
        <f t="shared" ca="1" si="205"/>
        <v>-0.55575547054995467</v>
      </c>
      <c r="Y1368">
        <f t="shared" ca="1" si="206"/>
        <v>1.1060159654445025</v>
      </c>
    </row>
    <row r="1369" spans="1:25" x14ac:dyDescent="0.25">
      <c r="A1369">
        <v>-0.52644999999999997</v>
      </c>
      <c r="B1369">
        <v>-0.24832000000000001</v>
      </c>
      <c r="C1369">
        <v>-0.45612999999999998</v>
      </c>
      <c r="D1369">
        <v>0.41937999999999998</v>
      </c>
      <c r="F1369">
        <v>1367</v>
      </c>
      <c r="G1369">
        <v>-0.52644999999999997</v>
      </c>
      <c r="H1369">
        <v>-0.24832000000000001</v>
      </c>
      <c r="I1369">
        <v>-0.45612999999999998</v>
      </c>
      <c r="J1369">
        <v>0.41937999999999998</v>
      </c>
      <c r="M1369" s="9">
        <v>1</v>
      </c>
      <c r="N1369">
        <f>IF(((_xll.Mean(Tabular_Banknotes!J1370)&lt;0.5)*AND(M1369=0)), 1, 0)</f>
        <v>0</v>
      </c>
      <c r="O1369">
        <f>IF(((_xll.Mean(Tabular_Banknotes!J1370)&gt;0.5)*AND(M1369=1)), 1, 0)</f>
        <v>0</v>
      </c>
      <c r="P1369">
        <f t="shared" si="207"/>
        <v>0</v>
      </c>
      <c r="Q1369">
        <f t="shared" ca="1" si="202"/>
        <v>-4.198044138820245E-2</v>
      </c>
      <c r="R1369">
        <f t="shared" ca="1" si="202"/>
        <v>9.7039064555461296E-2</v>
      </c>
      <c r="S1369">
        <f t="shared" ca="1" si="202"/>
        <v>-0.21358379769361868</v>
      </c>
      <c r="T1369">
        <f t="shared" ca="1" si="202"/>
        <v>0.49626790672113763</v>
      </c>
      <c r="V1369">
        <f t="shared" ca="1" si="203"/>
        <v>-0.12160745859202866</v>
      </c>
      <c r="W1369">
        <f t="shared" ca="1" si="204"/>
        <v>0.57185766381701197</v>
      </c>
      <c r="X1369">
        <f t="shared" ca="1" si="205"/>
        <v>-1.2933682237429833</v>
      </c>
      <c r="Y1369">
        <f t="shared" ca="1" si="206"/>
        <v>5.245714012451181</v>
      </c>
    </row>
    <row r="1370" spans="1:25" x14ac:dyDescent="0.25">
      <c r="A1370">
        <v>-2.5314E-2</v>
      </c>
      <c r="B1370">
        <v>-0.17383000000000001</v>
      </c>
      <c r="C1370">
        <v>-0.11339</v>
      </c>
      <c r="D1370">
        <v>1.2198</v>
      </c>
      <c r="F1370">
        <v>1368</v>
      </c>
      <c r="G1370">
        <v>-2.5314E-2</v>
      </c>
      <c r="H1370">
        <v>-0.17383000000000001</v>
      </c>
      <c r="I1370">
        <v>-0.11339</v>
      </c>
      <c r="J1370">
        <v>1.2198</v>
      </c>
      <c r="M1370" s="10">
        <v>1</v>
      </c>
      <c r="N1370">
        <f>IF(((_xll.Mean(Tabular_Banknotes!J1371)&lt;0.5)*AND(M1370=0)), 1, 0)</f>
        <v>0</v>
      </c>
      <c r="O1370">
        <f>IF(((_xll.Mean(Tabular_Banknotes!J1371)&gt;0.5)*AND(M1370=1)), 1, 0)</f>
        <v>0</v>
      </c>
      <c r="P1370">
        <f t="shared" si="207"/>
        <v>0</v>
      </c>
      <c r="Q1370">
        <f t="shared" ca="1" si="202"/>
        <v>3.0180493839723876E-2</v>
      </c>
      <c r="R1370">
        <f t="shared" ca="1" si="202"/>
        <v>0.43235672130762659</v>
      </c>
      <c r="S1370">
        <f t="shared" ca="1" si="202"/>
        <v>0.15547897045786907</v>
      </c>
      <c r="T1370">
        <f t="shared" ca="1" si="202"/>
        <v>0.46516920579690613</v>
      </c>
      <c r="V1370">
        <f t="shared" ca="1" si="203"/>
        <v>8.6334635654362099E-2</v>
      </c>
      <c r="W1370">
        <f t="shared" ca="1" si="204"/>
        <v>5.3016143914716913</v>
      </c>
      <c r="X1370">
        <f t="shared" ca="1" si="205"/>
        <v>0.86459369301387079</v>
      </c>
      <c r="Y1370">
        <f t="shared" ca="1" si="206"/>
        <v>2.8534442405226086</v>
      </c>
    </row>
    <row r="1371" spans="1:25" x14ac:dyDescent="0.25">
      <c r="A1371">
        <v>4.0715000000000003</v>
      </c>
      <c r="B1371">
        <v>7.6398000000000001</v>
      </c>
      <c r="C1371">
        <v>-2.0823999999999998</v>
      </c>
      <c r="D1371">
        <v>-1.1698</v>
      </c>
      <c r="F1371">
        <v>1369</v>
      </c>
      <c r="G1371">
        <v>4.0715000000000003</v>
      </c>
      <c r="H1371">
        <v>7.6398000000000001</v>
      </c>
      <c r="I1371">
        <v>-2.0823999999999998</v>
      </c>
      <c r="J1371">
        <v>-1.1698</v>
      </c>
      <c r="M1371" s="9">
        <v>0</v>
      </c>
      <c r="N1371">
        <f>IF(((_xll.Mean(Tabular_Banknotes!J1372)&lt;0.5)*AND(M1371=0)), 1, 0)</f>
        <v>1</v>
      </c>
      <c r="O1371">
        <f>IF(((_xll.Mean(Tabular_Banknotes!J1372)&gt;0.5)*AND(M1371=1)), 1, 0)</f>
        <v>0</v>
      </c>
      <c r="P1371">
        <f t="shared" si="207"/>
        <v>1</v>
      </c>
      <c r="Q1371">
        <f t="shared" ca="1" si="202"/>
        <v>0.49211306988374748</v>
      </c>
      <c r="R1371">
        <f t="shared" ca="1" si="202"/>
        <v>-1.205655431097985E-2</v>
      </c>
      <c r="S1371">
        <f t="shared" ca="1" si="202"/>
        <v>0.38459979232017627</v>
      </c>
      <c r="T1371">
        <f t="shared" ca="1" si="202"/>
        <v>-9.9794282926355171E-2</v>
      </c>
      <c r="V1371">
        <f t="shared" ca="1" si="203"/>
        <v>5.7539330455691324</v>
      </c>
      <c r="W1371">
        <f t="shared" ca="1" si="204"/>
        <v>-6.469081639021497E-2</v>
      </c>
      <c r="X1371">
        <f t="shared" ca="1" si="205"/>
        <v>3.4035678843246098</v>
      </c>
      <c r="Y1371">
        <f t="shared" ca="1" si="206"/>
        <v>-0.23845166163977408</v>
      </c>
    </row>
    <row r="1372" spans="1:25" x14ac:dyDescent="0.25">
      <c r="A1372">
        <v>4.4069000000000003</v>
      </c>
      <c r="B1372">
        <v>10.9072</v>
      </c>
      <c r="C1372">
        <v>-4.5774999999999997</v>
      </c>
      <c r="D1372">
        <v>-4.4271000000000003</v>
      </c>
      <c r="F1372">
        <v>1370</v>
      </c>
      <c r="G1372">
        <v>4.4069000000000003</v>
      </c>
      <c r="H1372">
        <v>10.9072</v>
      </c>
      <c r="I1372">
        <v>-4.5774999999999997</v>
      </c>
      <c r="J1372">
        <v>-4.4271000000000003</v>
      </c>
      <c r="M1372" s="10">
        <v>0</v>
      </c>
      <c r="N1372">
        <f>IF(((_xll.Mean(Tabular_Banknotes!J1373)&lt;0.5)*AND(M1372=0)), 1, 0)</f>
        <v>1</v>
      </c>
      <c r="O1372">
        <f>IF(((_xll.Mean(Tabular_Banknotes!J1373)&gt;0.5)*AND(M1372=1)), 1, 0)</f>
        <v>0</v>
      </c>
      <c r="P1372">
        <f t="shared" si="207"/>
        <v>1</v>
      </c>
      <c r="Q1372">
        <f t="shared" ca="1" si="202"/>
        <v>1.4152422030064504E-2</v>
      </c>
      <c r="R1372">
        <f t="shared" ca="1" si="202"/>
        <v>-6.3112786902406293E-2</v>
      </c>
      <c r="S1372">
        <f t="shared" ca="1" si="202"/>
        <v>3.9526185540081915E-3</v>
      </c>
      <c r="T1372">
        <f t="shared" ca="1" si="202"/>
        <v>5.1323431570677092E-2</v>
      </c>
      <c r="V1372">
        <f t="shared" ca="1" si="203"/>
        <v>3.9816236987214926E-2</v>
      </c>
      <c r="W1372">
        <f t="shared" ca="1" si="204"/>
        <v>-0.35761705802715332</v>
      </c>
      <c r="X1372">
        <f t="shared" ca="1" si="205"/>
        <v>1.8423740506287381E-2</v>
      </c>
      <c r="Y1372">
        <f t="shared" ca="1" si="206"/>
        <v>0.11600310158347803</v>
      </c>
    </row>
    <row r="1373" spans="1:25" x14ac:dyDescent="0.25">
      <c r="A1373">
        <v>2.5331000000000001</v>
      </c>
      <c r="B1373">
        <v>2.9135</v>
      </c>
      <c r="C1373">
        <v>-0.82199999999999995</v>
      </c>
      <c r="D1373">
        <v>-0.12243</v>
      </c>
      <c r="F1373">
        <v>1371</v>
      </c>
      <c r="G1373">
        <v>2.5331000000000001</v>
      </c>
      <c r="H1373">
        <v>2.9135</v>
      </c>
      <c r="I1373">
        <v>-0.82199999999999995</v>
      </c>
      <c r="J1373">
        <v>-0.12243</v>
      </c>
      <c r="M1373" s="9">
        <v>0</v>
      </c>
      <c r="N1373">
        <f>IF(((_xll.Mean(Tabular_Banknotes!J1374)&lt;0.5)*AND(M1373=0)), 1, 0)</f>
        <v>1</v>
      </c>
      <c r="O1373">
        <f>IF(((_xll.Mean(Tabular_Banknotes!J1374)&gt;0.5)*AND(M1373=1)), 1, 0)</f>
        <v>0</v>
      </c>
      <c r="P1373">
        <f t="shared" si="207"/>
        <v>1</v>
      </c>
      <c r="Q1373">
        <f t="shared" ca="1" si="202"/>
        <v>-0.24723958015904757</v>
      </c>
      <c r="R1373">
        <f t="shared" ca="1" si="202"/>
        <v>0.48482895803919845</v>
      </c>
      <c r="S1373">
        <f t="shared" ca="1" si="202"/>
        <v>-0.12271670852209693</v>
      </c>
      <c r="T1373">
        <f t="shared" ca="1" si="202"/>
        <v>-0.42167870253427919</v>
      </c>
      <c r="V1373">
        <f t="shared" ca="1" si="203"/>
        <v>-0.94595279202292737</v>
      </c>
      <c r="W1373">
        <f t="shared" ca="1" si="204"/>
        <v>9.2634854202559271</v>
      </c>
      <c r="X1373">
        <f t="shared" ca="1" si="205"/>
        <v>-0.65371945183375557</v>
      </c>
      <c r="Y1373">
        <f t="shared" ca="1" si="206"/>
        <v>-1.9855372852454711</v>
      </c>
    </row>
    <row r="1374" spans="1:25" x14ac:dyDescent="0.25">
      <c r="Q1374">
        <f>(AVERAGE(P1100:P1373))*100</f>
        <v>80.291970802919707</v>
      </c>
      <c r="R1374" t="s">
        <v>22</v>
      </c>
    </row>
    <row r="1375" spans="1:25" x14ac:dyDescent="0.25">
      <c r="A1375">
        <f>MAX(A2:A1374)</f>
        <v>6.8247999999999998</v>
      </c>
    </row>
    <row r="1376" spans="1:25" x14ac:dyDescent="0.25">
      <c r="A1376">
        <f>MIN(A2:A1373)</f>
        <v>-7.0420999999999996</v>
      </c>
    </row>
    <row r="1380" spans="1:12" x14ac:dyDescent="0.25">
      <c r="A1380">
        <f>Sheet1!A7</f>
        <v>80.291970802919707</v>
      </c>
      <c r="B1380" t="str">
        <f>Sheet1!K7</f>
        <v>Gaussian(-0.08221, 4.851e-05)</v>
      </c>
      <c r="C1380" t="str">
        <f>Sheet1!L7</f>
        <v>Gaussian(-0.02199, 1.068e-05)</v>
      </c>
      <c r="D1380" t="str">
        <f>Sheet1!M7</f>
        <v>Gaussian(0.005958, 1.3e-05)</v>
      </c>
      <c r="E1380" t="str">
        <f>Sheet1!N7</f>
        <v>Gaussian(0.002472, 5.784e-05)</v>
      </c>
      <c r="F1380" t="str">
        <f>Sheet1!O7</f>
        <v>Gaussian(-0.05109, 0.0004093)</v>
      </c>
      <c r="G1380">
        <f>Sheet1!P7</f>
        <v>-675.25625628264129</v>
      </c>
      <c r="H1380" t="str">
        <f>Sheet1!Q7</f>
        <v>Gaussian(0.0,1.0)</v>
      </c>
      <c r="I1380" t="str">
        <f>Sheet1!R7</f>
        <v>Gaussian(0.0,1.0)</v>
      </c>
      <c r="J1380" t="str">
        <f>Sheet1!S7</f>
        <v>Gaussian(0.0,1.0)</v>
      </c>
      <c r="K1380" t="str">
        <f>Sheet1!T7</f>
        <v>Gaussian(0.0,1.0)</v>
      </c>
      <c r="L1380" t="str">
        <f>Sheet1!U7</f>
        <v>Gaussian(0.0,1.0)</v>
      </c>
    </row>
  </sheetData>
  <conditionalFormatting sqref="Q1374 P1100:P1373">
    <cfRule type="cellIs" dxfId="2" priority="1" operator="equal">
      <formula>1</formula>
    </cfRule>
    <cfRule type="cellIs" dxfId="1" priority="2" operator="equal">
      <formula>0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374"/>
  <sheetViews>
    <sheetView topLeftCell="A2" workbookViewId="0">
      <selection activeCell="F13" sqref="F13"/>
    </sheetView>
  </sheetViews>
  <sheetFormatPr defaultRowHeight="15" x14ac:dyDescent="0.25"/>
  <cols>
    <col min="1" max="1" width="6.85546875" bestFit="1" customWidth="1"/>
    <col min="2" max="2" width="5" bestFit="1" customWidth="1"/>
    <col min="3" max="3" width="7" bestFit="1" customWidth="1"/>
    <col min="4" max="4" width="64.85546875" bestFit="1" customWidth="1"/>
    <col min="7" max="7" width="26.7109375" bestFit="1" customWidth="1"/>
    <col min="8" max="8" width="12.7109375" bestFit="1" customWidth="1"/>
    <col min="9" max="9" width="6.85546875" bestFit="1" customWidth="1"/>
    <col min="10" max="10" width="16.28515625" bestFit="1" customWidth="1"/>
  </cols>
  <sheetData>
    <row r="1" spans="1:10" x14ac:dyDescent="0.25">
      <c r="A1" t="s">
        <v>17</v>
      </c>
      <c r="F1" s="6" t="s">
        <v>21</v>
      </c>
      <c r="H1" s="6" t="s">
        <v>18</v>
      </c>
      <c r="I1" s="6" t="s">
        <v>17</v>
      </c>
    </row>
    <row r="2" spans="1:10" ht="15" customHeight="1" x14ac:dyDescent="0.25">
      <c r="A2" s="2" t="s">
        <v>26</v>
      </c>
      <c r="B2" s="2" t="s">
        <v>11</v>
      </c>
      <c r="C2" s="2" t="s">
        <v>13</v>
      </c>
      <c r="D2" s="2"/>
      <c r="F2" s="7" t="s">
        <v>6</v>
      </c>
      <c r="G2" t="s">
        <v>5622</v>
      </c>
      <c r="H2">
        <v>-675.25625628264129</v>
      </c>
      <c r="I2" s="7" t="s">
        <v>4</v>
      </c>
      <c r="J2" s="7" t="s">
        <v>3</v>
      </c>
    </row>
    <row r="3" spans="1:10" ht="15" customHeight="1" x14ac:dyDescent="0.25">
      <c r="A3" s="2" t="s">
        <v>29</v>
      </c>
      <c r="B3" s="2" t="s">
        <v>11</v>
      </c>
      <c r="C3" s="2" t="s">
        <v>13</v>
      </c>
      <c r="D3" s="2"/>
      <c r="F3" s="7" t="s">
        <v>7</v>
      </c>
      <c r="G3" t="s">
        <v>5623</v>
      </c>
      <c r="I3" s="8">
        <v>0</v>
      </c>
      <c r="J3" s="8" t="s">
        <v>20</v>
      </c>
    </row>
    <row r="4" spans="1:10" ht="15" customHeight="1" x14ac:dyDescent="0.25">
      <c r="A4" s="2" t="s">
        <v>30</v>
      </c>
      <c r="B4" s="2" t="s">
        <v>11</v>
      </c>
      <c r="C4" s="2" t="s">
        <v>13</v>
      </c>
      <c r="D4" s="2"/>
      <c r="F4" s="7" t="s">
        <v>8</v>
      </c>
      <c r="G4" t="s">
        <v>5624</v>
      </c>
      <c r="I4" s="8">
        <v>1</v>
      </c>
      <c r="J4" s="8" t="s">
        <v>20</v>
      </c>
    </row>
    <row r="5" spans="1:10" ht="15" customHeight="1" x14ac:dyDescent="0.25">
      <c r="A5" s="2" t="s">
        <v>31</v>
      </c>
      <c r="B5" s="2" t="s">
        <v>11</v>
      </c>
      <c r="C5" s="2" t="s">
        <v>13</v>
      </c>
      <c r="D5" s="2"/>
      <c r="F5" s="7" t="s">
        <v>9</v>
      </c>
      <c r="G5" t="s">
        <v>5625</v>
      </c>
      <c r="I5" s="8">
        <v>2</v>
      </c>
      <c r="J5" s="8" t="s">
        <v>19</v>
      </c>
    </row>
    <row r="6" spans="1:10" ht="15" customHeight="1" x14ac:dyDescent="0.25">
      <c r="A6" s="3" t="s">
        <v>5</v>
      </c>
      <c r="B6" s="3" t="s">
        <v>11</v>
      </c>
      <c r="C6" s="3" t="s">
        <v>14</v>
      </c>
      <c r="D6" s="5" t="s">
        <v>28</v>
      </c>
      <c r="F6" s="7" t="s">
        <v>10</v>
      </c>
      <c r="G6" t="s">
        <v>5626</v>
      </c>
      <c r="I6" s="8">
        <v>3</v>
      </c>
      <c r="J6" s="8" t="s">
        <v>19</v>
      </c>
    </row>
    <row r="7" spans="1:10" x14ac:dyDescent="0.25">
      <c r="A7" s="3" t="s">
        <v>6</v>
      </c>
      <c r="B7" s="3" t="s">
        <v>11</v>
      </c>
      <c r="C7" s="3" t="s">
        <v>15</v>
      </c>
      <c r="D7" s="3" t="s">
        <v>27</v>
      </c>
      <c r="I7" s="8">
        <v>4</v>
      </c>
      <c r="J7" s="8" t="s">
        <v>19</v>
      </c>
    </row>
    <row r="8" spans="1:10" x14ac:dyDescent="0.25">
      <c r="A8" s="3" t="s">
        <v>7</v>
      </c>
      <c r="B8" s="3" t="s">
        <v>11</v>
      </c>
      <c r="C8" s="3" t="s">
        <v>15</v>
      </c>
      <c r="D8" s="3" t="s">
        <v>27</v>
      </c>
      <c r="I8" s="8">
        <v>5</v>
      </c>
      <c r="J8" s="8" t="s">
        <v>20</v>
      </c>
    </row>
    <row r="9" spans="1:10" x14ac:dyDescent="0.25">
      <c r="A9" s="3" t="s">
        <v>8</v>
      </c>
      <c r="B9" s="3" t="s">
        <v>11</v>
      </c>
      <c r="C9" s="3" t="s">
        <v>15</v>
      </c>
      <c r="D9" s="3" t="s">
        <v>27</v>
      </c>
      <c r="I9" s="8">
        <v>6</v>
      </c>
      <c r="J9" s="8" t="s">
        <v>19</v>
      </c>
    </row>
    <row r="10" spans="1:10" x14ac:dyDescent="0.25">
      <c r="A10" s="3" t="s">
        <v>9</v>
      </c>
      <c r="B10" s="3" t="s">
        <v>11</v>
      </c>
      <c r="C10" s="3" t="s">
        <v>15</v>
      </c>
      <c r="D10" s="3" t="s">
        <v>27</v>
      </c>
      <c r="I10" s="8">
        <v>7</v>
      </c>
      <c r="J10" s="8" t="s">
        <v>19</v>
      </c>
    </row>
    <row r="11" spans="1:10" x14ac:dyDescent="0.25">
      <c r="A11" s="3" t="s">
        <v>10</v>
      </c>
      <c r="B11" s="3" t="s">
        <v>11</v>
      </c>
      <c r="C11" s="3" t="s">
        <v>15</v>
      </c>
      <c r="D11" s="3" t="s">
        <v>27</v>
      </c>
      <c r="I11" s="8">
        <v>8</v>
      </c>
      <c r="J11" s="8" t="s">
        <v>19</v>
      </c>
    </row>
    <row r="12" spans="1:10" x14ac:dyDescent="0.25">
      <c r="A12" s="4" t="s">
        <v>3</v>
      </c>
      <c r="B12" s="4" t="s">
        <v>12</v>
      </c>
      <c r="C12" s="4" t="s">
        <v>16</v>
      </c>
      <c r="D12" s="4" t="s">
        <v>37</v>
      </c>
      <c r="I12" s="8">
        <v>9</v>
      </c>
      <c r="J12" s="8" t="s">
        <v>20</v>
      </c>
    </row>
    <row r="13" spans="1:10" x14ac:dyDescent="0.25">
      <c r="I13" s="8">
        <v>10</v>
      </c>
      <c r="J13" s="8" t="s">
        <v>19</v>
      </c>
    </row>
    <row r="14" spans="1:10" x14ac:dyDescent="0.25">
      <c r="I14" s="8">
        <v>11</v>
      </c>
      <c r="J14" s="8" t="s">
        <v>20</v>
      </c>
    </row>
    <row r="15" spans="1:10" x14ac:dyDescent="0.25">
      <c r="I15" s="8">
        <v>12</v>
      </c>
      <c r="J15" s="8" t="s">
        <v>19</v>
      </c>
    </row>
    <row r="16" spans="1:10" x14ac:dyDescent="0.25">
      <c r="I16" s="8">
        <v>13</v>
      </c>
      <c r="J16" s="8" t="s">
        <v>20</v>
      </c>
    </row>
    <row r="17" spans="6:10" x14ac:dyDescent="0.25">
      <c r="I17" s="8">
        <v>14</v>
      </c>
      <c r="J17" s="8" t="s">
        <v>20</v>
      </c>
    </row>
    <row r="18" spans="6:10" x14ac:dyDescent="0.25">
      <c r="I18" s="8">
        <v>15</v>
      </c>
      <c r="J18" s="8" t="s">
        <v>20</v>
      </c>
    </row>
    <row r="19" spans="6:10" x14ac:dyDescent="0.25">
      <c r="I19" s="8">
        <v>16</v>
      </c>
      <c r="J19" s="8" t="s">
        <v>20</v>
      </c>
    </row>
    <row r="20" spans="6:10" x14ac:dyDescent="0.25">
      <c r="I20" s="8">
        <v>17</v>
      </c>
      <c r="J20" s="8" t="s">
        <v>19</v>
      </c>
    </row>
    <row r="21" spans="6:10" x14ac:dyDescent="0.25">
      <c r="I21" s="8">
        <v>18</v>
      </c>
      <c r="J21" s="8" t="s">
        <v>19</v>
      </c>
    </row>
    <row r="22" spans="6:10" x14ac:dyDescent="0.25">
      <c r="F22" t="s">
        <v>5353</v>
      </c>
      <c r="I22" s="8">
        <v>19</v>
      </c>
      <c r="J22" s="8" t="s">
        <v>19</v>
      </c>
    </row>
    <row r="23" spans="6:10" x14ac:dyDescent="0.25">
      <c r="F23">
        <f>Data!L11</f>
        <v>0</v>
      </c>
      <c r="I23" s="8">
        <v>20</v>
      </c>
      <c r="J23" s="8" t="s">
        <v>19</v>
      </c>
    </row>
    <row r="24" spans="6:10" x14ac:dyDescent="0.25">
      <c r="I24" s="8">
        <v>21</v>
      </c>
      <c r="J24" s="8" t="s">
        <v>20</v>
      </c>
    </row>
    <row r="25" spans="6:10" x14ac:dyDescent="0.25">
      <c r="I25" s="8">
        <v>22</v>
      </c>
      <c r="J25" s="8" t="s">
        <v>19</v>
      </c>
    </row>
    <row r="26" spans="6:10" x14ac:dyDescent="0.25">
      <c r="I26" s="8">
        <v>23</v>
      </c>
      <c r="J26" s="8" t="s">
        <v>20</v>
      </c>
    </row>
    <row r="27" spans="6:10" x14ac:dyDescent="0.25">
      <c r="I27" s="8">
        <v>24</v>
      </c>
      <c r="J27" s="8" t="s">
        <v>19</v>
      </c>
    </row>
    <row r="28" spans="6:10" x14ac:dyDescent="0.25">
      <c r="I28" s="8">
        <v>25</v>
      </c>
      <c r="J28" s="8" t="s">
        <v>19</v>
      </c>
    </row>
    <row r="29" spans="6:10" x14ac:dyDescent="0.25">
      <c r="I29" s="8">
        <v>26</v>
      </c>
      <c r="J29" s="8" t="s">
        <v>19</v>
      </c>
    </row>
    <row r="30" spans="6:10" x14ac:dyDescent="0.25">
      <c r="I30" s="8">
        <v>27</v>
      </c>
      <c r="J30" s="8" t="s">
        <v>19</v>
      </c>
    </row>
    <row r="31" spans="6:10" x14ac:dyDescent="0.25">
      <c r="I31" s="8">
        <v>28</v>
      </c>
      <c r="J31" s="8" t="s">
        <v>19</v>
      </c>
    </row>
    <row r="32" spans="6:10" x14ac:dyDescent="0.25">
      <c r="I32" s="8">
        <v>29</v>
      </c>
      <c r="J32" s="8" t="s">
        <v>20</v>
      </c>
    </row>
    <row r="33" spans="9:10" x14ac:dyDescent="0.25">
      <c r="I33" s="8">
        <v>30</v>
      </c>
      <c r="J33" s="8" t="s">
        <v>19</v>
      </c>
    </row>
    <row r="34" spans="9:10" x14ac:dyDescent="0.25">
      <c r="I34" s="8">
        <v>31</v>
      </c>
      <c r="J34" s="8" t="s">
        <v>20</v>
      </c>
    </row>
    <row r="35" spans="9:10" x14ac:dyDescent="0.25">
      <c r="I35" s="8">
        <v>32</v>
      </c>
      <c r="J35" s="8" t="s">
        <v>19</v>
      </c>
    </row>
    <row r="36" spans="9:10" x14ac:dyDescent="0.25">
      <c r="I36" s="8">
        <v>33</v>
      </c>
      <c r="J36" s="8" t="s">
        <v>20</v>
      </c>
    </row>
    <row r="37" spans="9:10" x14ac:dyDescent="0.25">
      <c r="I37" s="8">
        <v>34</v>
      </c>
      <c r="J37" s="8" t="s">
        <v>19</v>
      </c>
    </row>
    <row r="38" spans="9:10" x14ac:dyDescent="0.25">
      <c r="I38" s="8">
        <v>35</v>
      </c>
      <c r="J38" s="8" t="s">
        <v>19</v>
      </c>
    </row>
    <row r="39" spans="9:10" x14ac:dyDescent="0.25">
      <c r="I39" s="8">
        <v>36</v>
      </c>
      <c r="J39" s="8" t="s">
        <v>20</v>
      </c>
    </row>
    <row r="40" spans="9:10" x14ac:dyDescent="0.25">
      <c r="I40" s="8">
        <v>37</v>
      </c>
      <c r="J40" s="8" t="s">
        <v>19</v>
      </c>
    </row>
    <row r="41" spans="9:10" x14ac:dyDescent="0.25">
      <c r="I41" s="8">
        <v>38</v>
      </c>
      <c r="J41" s="8" t="s">
        <v>19</v>
      </c>
    </row>
    <row r="42" spans="9:10" x14ac:dyDescent="0.25">
      <c r="I42" s="8">
        <v>39</v>
      </c>
      <c r="J42" s="8" t="s">
        <v>20</v>
      </c>
    </row>
    <row r="43" spans="9:10" x14ac:dyDescent="0.25">
      <c r="I43" s="8">
        <v>40</v>
      </c>
      <c r="J43" s="8" t="s">
        <v>20</v>
      </c>
    </row>
    <row r="44" spans="9:10" x14ac:dyDescent="0.25">
      <c r="I44" s="8">
        <v>41</v>
      </c>
      <c r="J44" s="8" t="s">
        <v>19</v>
      </c>
    </row>
    <row r="45" spans="9:10" x14ac:dyDescent="0.25">
      <c r="I45" s="8">
        <v>42</v>
      </c>
      <c r="J45" s="8" t="s">
        <v>20</v>
      </c>
    </row>
    <row r="46" spans="9:10" x14ac:dyDescent="0.25">
      <c r="I46" s="8">
        <v>43</v>
      </c>
      <c r="J46" s="8" t="s">
        <v>19</v>
      </c>
    </row>
    <row r="47" spans="9:10" x14ac:dyDescent="0.25">
      <c r="I47" s="8">
        <v>44</v>
      </c>
      <c r="J47" s="8" t="s">
        <v>19</v>
      </c>
    </row>
    <row r="48" spans="9:10" x14ac:dyDescent="0.25">
      <c r="I48" s="8">
        <v>45</v>
      </c>
      <c r="J48" s="8" t="s">
        <v>19</v>
      </c>
    </row>
    <row r="49" spans="9:10" x14ac:dyDescent="0.25">
      <c r="I49" s="8">
        <v>46</v>
      </c>
      <c r="J49" s="8" t="s">
        <v>20</v>
      </c>
    </row>
    <row r="50" spans="9:10" x14ac:dyDescent="0.25">
      <c r="I50" s="8">
        <v>47</v>
      </c>
      <c r="J50" s="8" t="s">
        <v>19</v>
      </c>
    </row>
    <row r="51" spans="9:10" x14ac:dyDescent="0.25">
      <c r="I51" s="8">
        <v>48</v>
      </c>
      <c r="J51" s="8" t="s">
        <v>20</v>
      </c>
    </row>
    <row r="52" spans="9:10" x14ac:dyDescent="0.25">
      <c r="I52" s="8">
        <v>49</v>
      </c>
      <c r="J52" s="8" t="s">
        <v>20</v>
      </c>
    </row>
    <row r="53" spans="9:10" x14ac:dyDescent="0.25">
      <c r="I53" s="8">
        <v>50</v>
      </c>
      <c r="J53" s="8" t="s">
        <v>19</v>
      </c>
    </row>
    <row r="54" spans="9:10" x14ac:dyDescent="0.25">
      <c r="I54" s="8">
        <v>51</v>
      </c>
      <c r="J54" s="8" t="s">
        <v>19</v>
      </c>
    </row>
    <row r="55" spans="9:10" x14ac:dyDescent="0.25">
      <c r="I55" s="8">
        <v>52</v>
      </c>
      <c r="J55" s="8" t="s">
        <v>20</v>
      </c>
    </row>
    <row r="56" spans="9:10" x14ac:dyDescent="0.25">
      <c r="I56" s="8">
        <v>53</v>
      </c>
      <c r="J56" s="8" t="s">
        <v>20</v>
      </c>
    </row>
    <row r="57" spans="9:10" x14ac:dyDescent="0.25">
      <c r="I57" s="8">
        <v>54</v>
      </c>
      <c r="J57" s="8" t="s">
        <v>19</v>
      </c>
    </row>
    <row r="58" spans="9:10" x14ac:dyDescent="0.25">
      <c r="I58" s="8">
        <v>55</v>
      </c>
      <c r="J58" s="8" t="s">
        <v>19</v>
      </c>
    </row>
    <row r="59" spans="9:10" x14ac:dyDescent="0.25">
      <c r="I59" s="8">
        <v>56</v>
      </c>
      <c r="J59" s="8" t="s">
        <v>19</v>
      </c>
    </row>
    <row r="60" spans="9:10" x14ac:dyDescent="0.25">
      <c r="I60" s="8">
        <v>57</v>
      </c>
      <c r="J60" s="8" t="s">
        <v>19</v>
      </c>
    </row>
    <row r="61" spans="9:10" x14ac:dyDescent="0.25">
      <c r="I61" s="8">
        <v>58</v>
      </c>
      <c r="J61" s="8" t="s">
        <v>19</v>
      </c>
    </row>
    <row r="62" spans="9:10" x14ac:dyDescent="0.25">
      <c r="I62" s="8">
        <v>59</v>
      </c>
      <c r="J62" s="8" t="s">
        <v>19</v>
      </c>
    </row>
    <row r="63" spans="9:10" x14ac:dyDescent="0.25">
      <c r="I63" s="8">
        <v>60</v>
      </c>
      <c r="J63" s="8" t="s">
        <v>20</v>
      </c>
    </row>
    <row r="64" spans="9:10" x14ac:dyDescent="0.25">
      <c r="I64" s="8">
        <v>61</v>
      </c>
      <c r="J64" s="8" t="s">
        <v>20</v>
      </c>
    </row>
    <row r="65" spans="9:10" x14ac:dyDescent="0.25">
      <c r="I65" s="8">
        <v>62</v>
      </c>
      <c r="J65" s="8" t="s">
        <v>19</v>
      </c>
    </row>
    <row r="66" spans="9:10" x14ac:dyDescent="0.25">
      <c r="I66" s="8">
        <v>63</v>
      </c>
      <c r="J66" s="8" t="s">
        <v>19</v>
      </c>
    </row>
    <row r="67" spans="9:10" x14ac:dyDescent="0.25">
      <c r="I67" s="8">
        <v>64</v>
      </c>
      <c r="J67" s="8" t="s">
        <v>19</v>
      </c>
    </row>
    <row r="68" spans="9:10" x14ac:dyDescent="0.25">
      <c r="I68" s="8">
        <v>65</v>
      </c>
      <c r="J68" s="8" t="s">
        <v>20</v>
      </c>
    </row>
    <row r="69" spans="9:10" x14ac:dyDescent="0.25">
      <c r="I69" s="8">
        <v>66</v>
      </c>
      <c r="J69" s="8" t="s">
        <v>19</v>
      </c>
    </row>
    <row r="70" spans="9:10" x14ac:dyDescent="0.25">
      <c r="I70" s="8">
        <v>67</v>
      </c>
      <c r="J70" s="8" t="s">
        <v>19</v>
      </c>
    </row>
    <row r="71" spans="9:10" x14ac:dyDescent="0.25">
      <c r="I71" s="8">
        <v>68</v>
      </c>
      <c r="J71" s="8" t="s">
        <v>19</v>
      </c>
    </row>
    <row r="72" spans="9:10" x14ac:dyDescent="0.25">
      <c r="I72" s="8">
        <v>69</v>
      </c>
      <c r="J72" s="8" t="s">
        <v>19</v>
      </c>
    </row>
    <row r="73" spans="9:10" x14ac:dyDescent="0.25">
      <c r="I73" s="8">
        <v>70</v>
      </c>
      <c r="J73" s="8" t="s">
        <v>19</v>
      </c>
    </row>
    <row r="74" spans="9:10" x14ac:dyDescent="0.25">
      <c r="I74" s="8">
        <v>71</v>
      </c>
      <c r="J74" s="8" t="s">
        <v>19</v>
      </c>
    </row>
    <row r="75" spans="9:10" x14ac:dyDescent="0.25">
      <c r="I75" s="8">
        <v>72</v>
      </c>
      <c r="J75" s="8" t="s">
        <v>19</v>
      </c>
    </row>
    <row r="76" spans="9:10" x14ac:dyDescent="0.25">
      <c r="I76" s="8">
        <v>73</v>
      </c>
      <c r="J76" s="8" t="s">
        <v>19</v>
      </c>
    </row>
    <row r="77" spans="9:10" x14ac:dyDescent="0.25">
      <c r="I77" s="8">
        <v>74</v>
      </c>
      <c r="J77" s="8" t="s">
        <v>20</v>
      </c>
    </row>
    <row r="78" spans="9:10" x14ac:dyDescent="0.25">
      <c r="I78" s="8">
        <v>75</v>
      </c>
      <c r="J78" s="8" t="s">
        <v>19</v>
      </c>
    </row>
    <row r="79" spans="9:10" x14ac:dyDescent="0.25">
      <c r="I79" s="8">
        <v>76</v>
      </c>
      <c r="J79" s="8" t="s">
        <v>20</v>
      </c>
    </row>
    <row r="80" spans="9:10" x14ac:dyDescent="0.25">
      <c r="I80" s="8">
        <v>77</v>
      </c>
      <c r="J80" s="8" t="s">
        <v>20</v>
      </c>
    </row>
    <row r="81" spans="9:10" x14ac:dyDescent="0.25">
      <c r="I81" s="8">
        <v>78</v>
      </c>
      <c r="J81" s="8" t="s">
        <v>20</v>
      </c>
    </row>
    <row r="82" spans="9:10" x14ac:dyDescent="0.25">
      <c r="I82" s="8">
        <v>79</v>
      </c>
      <c r="J82" s="8" t="s">
        <v>20</v>
      </c>
    </row>
    <row r="83" spans="9:10" x14ac:dyDescent="0.25">
      <c r="I83" s="8">
        <v>80</v>
      </c>
      <c r="J83" s="8" t="s">
        <v>19</v>
      </c>
    </row>
    <row r="84" spans="9:10" x14ac:dyDescent="0.25">
      <c r="I84" s="8">
        <v>81</v>
      </c>
      <c r="J84" s="8" t="s">
        <v>19</v>
      </c>
    </row>
    <row r="85" spans="9:10" x14ac:dyDescent="0.25">
      <c r="I85" s="8">
        <v>82</v>
      </c>
      <c r="J85" s="8" t="s">
        <v>20</v>
      </c>
    </row>
    <row r="86" spans="9:10" x14ac:dyDescent="0.25">
      <c r="I86" s="8">
        <v>83</v>
      </c>
      <c r="J86" s="8" t="s">
        <v>19</v>
      </c>
    </row>
    <row r="87" spans="9:10" x14ac:dyDescent="0.25">
      <c r="I87" s="8">
        <v>84</v>
      </c>
      <c r="J87" s="8" t="s">
        <v>20</v>
      </c>
    </row>
    <row r="88" spans="9:10" x14ac:dyDescent="0.25">
      <c r="I88" s="8">
        <v>85</v>
      </c>
      <c r="J88" s="8" t="s">
        <v>20</v>
      </c>
    </row>
    <row r="89" spans="9:10" x14ac:dyDescent="0.25">
      <c r="I89" s="8">
        <v>86</v>
      </c>
      <c r="J89" s="8" t="s">
        <v>19</v>
      </c>
    </row>
    <row r="90" spans="9:10" x14ac:dyDescent="0.25">
      <c r="I90" s="8">
        <v>87</v>
      </c>
      <c r="J90" s="8" t="s">
        <v>20</v>
      </c>
    </row>
    <row r="91" spans="9:10" x14ac:dyDescent="0.25">
      <c r="I91" s="8">
        <v>88</v>
      </c>
      <c r="J91" s="8" t="s">
        <v>19</v>
      </c>
    </row>
    <row r="92" spans="9:10" x14ac:dyDescent="0.25">
      <c r="I92" s="8">
        <v>89</v>
      </c>
      <c r="J92" s="8" t="s">
        <v>20</v>
      </c>
    </row>
    <row r="93" spans="9:10" x14ac:dyDescent="0.25">
      <c r="I93" s="8">
        <v>90</v>
      </c>
      <c r="J93" s="8" t="s">
        <v>19</v>
      </c>
    </row>
    <row r="94" spans="9:10" x14ac:dyDescent="0.25">
      <c r="I94" s="8">
        <v>91</v>
      </c>
      <c r="J94" s="8" t="s">
        <v>20</v>
      </c>
    </row>
    <row r="95" spans="9:10" x14ac:dyDescent="0.25">
      <c r="I95" s="8">
        <v>92</v>
      </c>
      <c r="J95" s="8" t="s">
        <v>20</v>
      </c>
    </row>
    <row r="96" spans="9:10" x14ac:dyDescent="0.25">
      <c r="I96" s="8">
        <v>93</v>
      </c>
      <c r="J96" s="8" t="s">
        <v>20</v>
      </c>
    </row>
    <row r="97" spans="9:10" x14ac:dyDescent="0.25">
      <c r="I97" s="8">
        <v>94</v>
      </c>
      <c r="J97" s="8" t="s">
        <v>20</v>
      </c>
    </row>
    <row r="98" spans="9:10" x14ac:dyDescent="0.25">
      <c r="I98" s="8">
        <v>95</v>
      </c>
      <c r="J98" s="8" t="s">
        <v>20</v>
      </c>
    </row>
    <row r="99" spans="9:10" x14ac:dyDescent="0.25">
      <c r="I99" s="8">
        <v>96</v>
      </c>
      <c r="J99" s="8" t="s">
        <v>20</v>
      </c>
    </row>
    <row r="100" spans="9:10" x14ac:dyDescent="0.25">
      <c r="I100" s="8">
        <v>97</v>
      </c>
      <c r="J100" s="8" t="s">
        <v>19</v>
      </c>
    </row>
    <row r="101" spans="9:10" x14ac:dyDescent="0.25">
      <c r="I101" s="8">
        <v>98</v>
      </c>
      <c r="J101" s="8" t="s">
        <v>19</v>
      </c>
    </row>
    <row r="102" spans="9:10" x14ac:dyDescent="0.25">
      <c r="I102" s="8">
        <v>99</v>
      </c>
      <c r="J102" s="8" t="s">
        <v>19</v>
      </c>
    </row>
    <row r="103" spans="9:10" x14ac:dyDescent="0.25">
      <c r="I103" s="8">
        <v>100</v>
      </c>
      <c r="J103" s="8" t="s">
        <v>19</v>
      </c>
    </row>
    <row r="104" spans="9:10" x14ac:dyDescent="0.25">
      <c r="I104" s="8">
        <v>101</v>
      </c>
      <c r="J104" s="8" t="s">
        <v>19</v>
      </c>
    </row>
    <row r="105" spans="9:10" x14ac:dyDescent="0.25">
      <c r="I105" s="8">
        <v>102</v>
      </c>
      <c r="J105" s="8" t="s">
        <v>20</v>
      </c>
    </row>
    <row r="106" spans="9:10" x14ac:dyDescent="0.25">
      <c r="I106" s="8">
        <v>103</v>
      </c>
      <c r="J106" s="8" t="s">
        <v>20</v>
      </c>
    </row>
    <row r="107" spans="9:10" x14ac:dyDescent="0.25">
      <c r="I107" s="8">
        <v>104</v>
      </c>
      <c r="J107" s="8" t="s">
        <v>20</v>
      </c>
    </row>
    <row r="108" spans="9:10" x14ac:dyDescent="0.25">
      <c r="I108" s="8">
        <v>105</v>
      </c>
      <c r="J108" s="8" t="s">
        <v>20</v>
      </c>
    </row>
    <row r="109" spans="9:10" x14ac:dyDescent="0.25">
      <c r="I109" s="8">
        <v>106</v>
      </c>
      <c r="J109" s="8" t="s">
        <v>19</v>
      </c>
    </row>
    <row r="110" spans="9:10" x14ac:dyDescent="0.25">
      <c r="I110" s="8">
        <v>107</v>
      </c>
      <c r="J110" s="8" t="s">
        <v>19</v>
      </c>
    </row>
    <row r="111" spans="9:10" x14ac:dyDescent="0.25">
      <c r="I111" s="8">
        <v>108</v>
      </c>
      <c r="J111" s="8" t="s">
        <v>20</v>
      </c>
    </row>
    <row r="112" spans="9:10" x14ac:dyDescent="0.25">
      <c r="I112" s="8">
        <v>109</v>
      </c>
      <c r="J112" s="8" t="s">
        <v>20</v>
      </c>
    </row>
    <row r="113" spans="9:10" x14ac:dyDescent="0.25">
      <c r="I113" s="8">
        <v>110</v>
      </c>
      <c r="J113" s="8" t="s">
        <v>19</v>
      </c>
    </row>
    <row r="114" spans="9:10" x14ac:dyDescent="0.25">
      <c r="I114" s="8">
        <v>111</v>
      </c>
      <c r="J114" s="8" t="s">
        <v>20</v>
      </c>
    </row>
    <row r="115" spans="9:10" x14ac:dyDescent="0.25">
      <c r="I115" s="8">
        <v>112</v>
      </c>
      <c r="J115" s="8" t="s">
        <v>19</v>
      </c>
    </row>
    <row r="116" spans="9:10" x14ac:dyDescent="0.25">
      <c r="I116" s="8">
        <v>113</v>
      </c>
      <c r="J116" s="8" t="s">
        <v>20</v>
      </c>
    </row>
    <row r="117" spans="9:10" x14ac:dyDescent="0.25">
      <c r="I117" s="8">
        <v>114</v>
      </c>
      <c r="J117" s="8" t="s">
        <v>19</v>
      </c>
    </row>
    <row r="118" spans="9:10" x14ac:dyDescent="0.25">
      <c r="I118" s="8">
        <v>115</v>
      </c>
      <c r="J118" s="8" t="s">
        <v>20</v>
      </c>
    </row>
    <row r="119" spans="9:10" x14ac:dyDescent="0.25">
      <c r="I119" s="8">
        <v>116</v>
      </c>
      <c r="J119" s="8" t="s">
        <v>20</v>
      </c>
    </row>
    <row r="120" spans="9:10" x14ac:dyDescent="0.25">
      <c r="I120" s="8">
        <v>117</v>
      </c>
      <c r="J120" s="8" t="s">
        <v>19</v>
      </c>
    </row>
    <row r="121" spans="9:10" x14ac:dyDescent="0.25">
      <c r="I121" s="8">
        <v>118</v>
      </c>
      <c r="J121" s="8" t="s">
        <v>19</v>
      </c>
    </row>
    <row r="122" spans="9:10" x14ac:dyDescent="0.25">
      <c r="I122" s="8">
        <v>119</v>
      </c>
      <c r="J122" s="8" t="s">
        <v>19</v>
      </c>
    </row>
    <row r="123" spans="9:10" x14ac:dyDescent="0.25">
      <c r="I123" s="8">
        <v>120</v>
      </c>
      <c r="J123" s="8" t="s">
        <v>20</v>
      </c>
    </row>
    <row r="124" spans="9:10" x14ac:dyDescent="0.25">
      <c r="I124" s="8">
        <v>121</v>
      </c>
      <c r="J124" s="8" t="s">
        <v>19</v>
      </c>
    </row>
    <row r="125" spans="9:10" x14ac:dyDescent="0.25">
      <c r="I125" s="8">
        <v>122</v>
      </c>
      <c r="J125" s="8" t="s">
        <v>19</v>
      </c>
    </row>
    <row r="126" spans="9:10" x14ac:dyDescent="0.25">
      <c r="I126" s="8">
        <v>123</v>
      </c>
      <c r="J126" s="8" t="s">
        <v>20</v>
      </c>
    </row>
    <row r="127" spans="9:10" x14ac:dyDescent="0.25">
      <c r="I127" s="8">
        <v>124</v>
      </c>
      <c r="J127" s="8" t="s">
        <v>19</v>
      </c>
    </row>
    <row r="128" spans="9:10" x14ac:dyDescent="0.25">
      <c r="I128" s="8">
        <v>125</v>
      </c>
      <c r="J128" s="8" t="s">
        <v>19</v>
      </c>
    </row>
    <row r="129" spans="9:10" x14ac:dyDescent="0.25">
      <c r="I129" s="8">
        <v>126</v>
      </c>
      <c r="J129" s="8" t="s">
        <v>20</v>
      </c>
    </row>
    <row r="130" spans="9:10" x14ac:dyDescent="0.25">
      <c r="I130" s="8">
        <v>127</v>
      </c>
      <c r="J130" s="8" t="s">
        <v>19</v>
      </c>
    </row>
    <row r="131" spans="9:10" x14ac:dyDescent="0.25">
      <c r="I131" s="8">
        <v>128</v>
      </c>
      <c r="J131" s="8" t="s">
        <v>19</v>
      </c>
    </row>
    <row r="132" spans="9:10" x14ac:dyDescent="0.25">
      <c r="I132" s="8">
        <v>129</v>
      </c>
      <c r="J132" s="8" t="s">
        <v>19</v>
      </c>
    </row>
    <row r="133" spans="9:10" x14ac:dyDescent="0.25">
      <c r="I133" s="8">
        <v>130</v>
      </c>
      <c r="J133" s="8" t="s">
        <v>19</v>
      </c>
    </row>
    <row r="134" spans="9:10" x14ac:dyDescent="0.25">
      <c r="I134" s="8">
        <v>131</v>
      </c>
      <c r="J134" s="8" t="s">
        <v>19</v>
      </c>
    </row>
    <row r="135" spans="9:10" x14ac:dyDescent="0.25">
      <c r="I135" s="8">
        <v>132</v>
      </c>
      <c r="J135" s="8" t="s">
        <v>20</v>
      </c>
    </row>
    <row r="136" spans="9:10" x14ac:dyDescent="0.25">
      <c r="I136" s="8">
        <v>133</v>
      </c>
      <c r="J136" s="8" t="s">
        <v>19</v>
      </c>
    </row>
    <row r="137" spans="9:10" x14ac:dyDescent="0.25">
      <c r="I137" s="8">
        <v>134</v>
      </c>
      <c r="J137" s="8" t="s">
        <v>20</v>
      </c>
    </row>
    <row r="138" spans="9:10" x14ac:dyDescent="0.25">
      <c r="I138" s="8">
        <v>135</v>
      </c>
      <c r="J138" s="8" t="s">
        <v>19</v>
      </c>
    </row>
    <row r="139" spans="9:10" x14ac:dyDescent="0.25">
      <c r="I139" s="8">
        <v>136</v>
      </c>
      <c r="J139" s="8" t="s">
        <v>19</v>
      </c>
    </row>
    <row r="140" spans="9:10" x14ac:dyDescent="0.25">
      <c r="I140" s="8">
        <v>137</v>
      </c>
      <c r="J140" s="8" t="s">
        <v>19</v>
      </c>
    </row>
    <row r="141" spans="9:10" x14ac:dyDescent="0.25">
      <c r="I141" s="8">
        <v>138</v>
      </c>
      <c r="J141" s="8" t="s">
        <v>19</v>
      </c>
    </row>
    <row r="142" spans="9:10" x14ac:dyDescent="0.25">
      <c r="I142" s="8">
        <v>139</v>
      </c>
      <c r="J142" s="8" t="s">
        <v>20</v>
      </c>
    </row>
    <row r="143" spans="9:10" x14ac:dyDescent="0.25">
      <c r="I143" s="8">
        <v>140</v>
      </c>
      <c r="J143" s="8" t="s">
        <v>20</v>
      </c>
    </row>
    <row r="144" spans="9:10" x14ac:dyDescent="0.25">
      <c r="I144" s="8">
        <v>141</v>
      </c>
      <c r="J144" s="8" t="s">
        <v>20</v>
      </c>
    </row>
    <row r="145" spans="9:10" x14ac:dyDescent="0.25">
      <c r="I145" s="8">
        <v>142</v>
      </c>
      <c r="J145" s="8" t="s">
        <v>20</v>
      </c>
    </row>
    <row r="146" spans="9:10" x14ac:dyDescent="0.25">
      <c r="I146" s="8">
        <v>143</v>
      </c>
      <c r="J146" s="8" t="s">
        <v>20</v>
      </c>
    </row>
    <row r="147" spans="9:10" x14ac:dyDescent="0.25">
      <c r="I147" s="8">
        <v>144</v>
      </c>
      <c r="J147" s="8" t="s">
        <v>19</v>
      </c>
    </row>
    <row r="148" spans="9:10" x14ac:dyDescent="0.25">
      <c r="I148" s="8">
        <v>145</v>
      </c>
      <c r="J148" s="8" t="s">
        <v>20</v>
      </c>
    </row>
    <row r="149" spans="9:10" x14ac:dyDescent="0.25">
      <c r="I149" s="8">
        <v>146</v>
      </c>
      <c r="J149" s="8" t="s">
        <v>20</v>
      </c>
    </row>
    <row r="150" spans="9:10" x14ac:dyDescent="0.25">
      <c r="I150" s="8">
        <v>147</v>
      </c>
      <c r="J150" s="8" t="s">
        <v>19</v>
      </c>
    </row>
    <row r="151" spans="9:10" x14ac:dyDescent="0.25">
      <c r="I151" s="8">
        <v>148</v>
      </c>
      <c r="J151" s="8" t="s">
        <v>19</v>
      </c>
    </row>
    <row r="152" spans="9:10" x14ac:dyDescent="0.25">
      <c r="I152" s="8">
        <v>149</v>
      </c>
      <c r="J152" s="8" t="s">
        <v>19</v>
      </c>
    </row>
    <row r="153" spans="9:10" x14ac:dyDescent="0.25">
      <c r="I153" s="8">
        <v>150</v>
      </c>
      <c r="J153" s="8" t="s">
        <v>20</v>
      </c>
    </row>
    <row r="154" spans="9:10" x14ac:dyDescent="0.25">
      <c r="I154" s="8">
        <v>151</v>
      </c>
      <c r="J154" s="8" t="s">
        <v>20</v>
      </c>
    </row>
    <row r="155" spans="9:10" x14ac:dyDescent="0.25">
      <c r="I155" s="8">
        <v>152</v>
      </c>
      <c r="J155" s="8" t="s">
        <v>19</v>
      </c>
    </row>
    <row r="156" spans="9:10" x14ac:dyDescent="0.25">
      <c r="I156" s="8">
        <v>153</v>
      </c>
      <c r="J156" s="8" t="s">
        <v>19</v>
      </c>
    </row>
    <row r="157" spans="9:10" x14ac:dyDescent="0.25">
      <c r="I157" s="8">
        <v>154</v>
      </c>
      <c r="J157" s="8" t="s">
        <v>20</v>
      </c>
    </row>
    <row r="158" spans="9:10" x14ac:dyDescent="0.25">
      <c r="I158" s="8">
        <v>155</v>
      </c>
      <c r="J158" s="8" t="s">
        <v>20</v>
      </c>
    </row>
    <row r="159" spans="9:10" x14ac:dyDescent="0.25">
      <c r="I159" s="8">
        <v>156</v>
      </c>
      <c r="J159" s="8" t="s">
        <v>19</v>
      </c>
    </row>
    <row r="160" spans="9:10" x14ac:dyDescent="0.25">
      <c r="I160" s="8">
        <v>157</v>
      </c>
      <c r="J160" s="8" t="s">
        <v>20</v>
      </c>
    </row>
    <row r="161" spans="9:10" x14ac:dyDescent="0.25">
      <c r="I161" s="8">
        <v>158</v>
      </c>
      <c r="J161" s="8" t="s">
        <v>20</v>
      </c>
    </row>
    <row r="162" spans="9:10" x14ac:dyDescent="0.25">
      <c r="I162" s="8">
        <v>159</v>
      </c>
      <c r="J162" s="8" t="s">
        <v>19</v>
      </c>
    </row>
    <row r="163" spans="9:10" x14ac:dyDescent="0.25">
      <c r="I163" s="8">
        <v>160</v>
      </c>
      <c r="J163" s="8" t="s">
        <v>19</v>
      </c>
    </row>
    <row r="164" spans="9:10" x14ac:dyDescent="0.25">
      <c r="I164" s="8">
        <v>161</v>
      </c>
      <c r="J164" s="8" t="s">
        <v>20</v>
      </c>
    </row>
    <row r="165" spans="9:10" x14ac:dyDescent="0.25">
      <c r="I165" s="8">
        <v>162</v>
      </c>
      <c r="J165" s="8" t="s">
        <v>20</v>
      </c>
    </row>
    <row r="166" spans="9:10" x14ac:dyDescent="0.25">
      <c r="I166" s="8">
        <v>163</v>
      </c>
      <c r="J166" s="8" t="s">
        <v>20</v>
      </c>
    </row>
    <row r="167" spans="9:10" x14ac:dyDescent="0.25">
      <c r="I167" s="8">
        <v>164</v>
      </c>
      <c r="J167" s="8" t="s">
        <v>19</v>
      </c>
    </row>
    <row r="168" spans="9:10" x14ac:dyDescent="0.25">
      <c r="I168" s="8">
        <v>165</v>
      </c>
      <c r="J168" s="8" t="s">
        <v>19</v>
      </c>
    </row>
    <row r="169" spans="9:10" x14ac:dyDescent="0.25">
      <c r="I169" s="8">
        <v>166</v>
      </c>
      <c r="J169" s="8" t="s">
        <v>20</v>
      </c>
    </row>
    <row r="170" spans="9:10" x14ac:dyDescent="0.25">
      <c r="I170" s="8">
        <v>167</v>
      </c>
      <c r="J170" s="8" t="s">
        <v>19</v>
      </c>
    </row>
    <row r="171" spans="9:10" x14ac:dyDescent="0.25">
      <c r="I171" s="8">
        <v>168</v>
      </c>
      <c r="J171" s="8" t="s">
        <v>19</v>
      </c>
    </row>
    <row r="172" spans="9:10" x14ac:dyDescent="0.25">
      <c r="I172" s="8">
        <v>169</v>
      </c>
      <c r="J172" s="8" t="s">
        <v>19</v>
      </c>
    </row>
    <row r="173" spans="9:10" x14ac:dyDescent="0.25">
      <c r="I173" s="8">
        <v>170</v>
      </c>
      <c r="J173" s="8" t="s">
        <v>19</v>
      </c>
    </row>
    <row r="174" spans="9:10" x14ac:dyDescent="0.25">
      <c r="I174" s="8">
        <v>171</v>
      </c>
      <c r="J174" s="8" t="s">
        <v>20</v>
      </c>
    </row>
    <row r="175" spans="9:10" x14ac:dyDescent="0.25">
      <c r="I175" s="8">
        <v>172</v>
      </c>
      <c r="J175" s="8" t="s">
        <v>19</v>
      </c>
    </row>
    <row r="176" spans="9:10" x14ac:dyDescent="0.25">
      <c r="I176" s="8">
        <v>173</v>
      </c>
      <c r="J176" s="8" t="s">
        <v>19</v>
      </c>
    </row>
    <row r="177" spans="9:10" x14ac:dyDescent="0.25">
      <c r="I177" s="8">
        <v>174</v>
      </c>
      <c r="J177" s="8" t="s">
        <v>20</v>
      </c>
    </row>
    <row r="178" spans="9:10" x14ac:dyDescent="0.25">
      <c r="I178" s="8">
        <v>175</v>
      </c>
      <c r="J178" s="8" t="s">
        <v>19</v>
      </c>
    </row>
    <row r="179" spans="9:10" x14ac:dyDescent="0.25">
      <c r="I179" s="8">
        <v>176</v>
      </c>
      <c r="J179" s="8" t="s">
        <v>19</v>
      </c>
    </row>
    <row r="180" spans="9:10" x14ac:dyDescent="0.25">
      <c r="I180" s="8">
        <v>177</v>
      </c>
      <c r="J180" s="8" t="s">
        <v>19</v>
      </c>
    </row>
    <row r="181" spans="9:10" x14ac:dyDescent="0.25">
      <c r="I181" s="8">
        <v>178</v>
      </c>
      <c r="J181" s="8" t="s">
        <v>19</v>
      </c>
    </row>
    <row r="182" spans="9:10" x14ac:dyDescent="0.25">
      <c r="I182" s="8">
        <v>179</v>
      </c>
      <c r="J182" s="8" t="s">
        <v>19</v>
      </c>
    </row>
    <row r="183" spans="9:10" x14ac:dyDescent="0.25">
      <c r="I183" s="8">
        <v>180</v>
      </c>
      <c r="J183" s="8" t="s">
        <v>20</v>
      </c>
    </row>
    <row r="184" spans="9:10" x14ac:dyDescent="0.25">
      <c r="I184" s="8">
        <v>181</v>
      </c>
      <c r="J184" s="8" t="s">
        <v>19</v>
      </c>
    </row>
    <row r="185" spans="9:10" x14ac:dyDescent="0.25">
      <c r="I185" s="8">
        <v>182</v>
      </c>
      <c r="J185" s="8" t="s">
        <v>19</v>
      </c>
    </row>
    <row r="186" spans="9:10" x14ac:dyDescent="0.25">
      <c r="I186" s="8">
        <v>183</v>
      </c>
      <c r="J186" s="8" t="s">
        <v>20</v>
      </c>
    </row>
    <row r="187" spans="9:10" x14ac:dyDescent="0.25">
      <c r="I187" s="8">
        <v>184</v>
      </c>
      <c r="J187" s="8" t="s">
        <v>19</v>
      </c>
    </row>
    <row r="188" spans="9:10" x14ac:dyDescent="0.25">
      <c r="I188" s="8">
        <v>185</v>
      </c>
      <c r="J188" s="8" t="s">
        <v>20</v>
      </c>
    </row>
    <row r="189" spans="9:10" x14ac:dyDescent="0.25">
      <c r="I189" s="8">
        <v>186</v>
      </c>
      <c r="J189" s="8" t="s">
        <v>19</v>
      </c>
    </row>
    <row r="190" spans="9:10" x14ac:dyDescent="0.25">
      <c r="I190" s="8">
        <v>187</v>
      </c>
      <c r="J190" s="8" t="s">
        <v>20</v>
      </c>
    </row>
    <row r="191" spans="9:10" x14ac:dyDescent="0.25">
      <c r="I191" s="8">
        <v>188</v>
      </c>
      <c r="J191" s="8" t="s">
        <v>20</v>
      </c>
    </row>
    <row r="192" spans="9:10" x14ac:dyDescent="0.25">
      <c r="I192" s="8">
        <v>189</v>
      </c>
      <c r="J192" s="8" t="s">
        <v>19</v>
      </c>
    </row>
    <row r="193" spans="9:10" x14ac:dyDescent="0.25">
      <c r="I193" s="8">
        <v>190</v>
      </c>
      <c r="J193" s="8" t="s">
        <v>20</v>
      </c>
    </row>
    <row r="194" spans="9:10" x14ac:dyDescent="0.25">
      <c r="I194" s="8">
        <v>191</v>
      </c>
      <c r="J194" s="8" t="s">
        <v>20</v>
      </c>
    </row>
    <row r="195" spans="9:10" x14ac:dyDescent="0.25">
      <c r="I195" s="8">
        <v>192</v>
      </c>
      <c r="J195" s="8" t="s">
        <v>19</v>
      </c>
    </row>
    <row r="196" spans="9:10" x14ac:dyDescent="0.25">
      <c r="I196" s="8">
        <v>193</v>
      </c>
      <c r="J196" s="8" t="s">
        <v>19</v>
      </c>
    </row>
    <row r="197" spans="9:10" x14ac:dyDescent="0.25">
      <c r="I197" s="8">
        <v>194</v>
      </c>
      <c r="J197" s="8" t="s">
        <v>19</v>
      </c>
    </row>
    <row r="198" spans="9:10" x14ac:dyDescent="0.25">
      <c r="I198" s="8">
        <v>195</v>
      </c>
      <c r="J198" s="8" t="s">
        <v>20</v>
      </c>
    </row>
    <row r="199" spans="9:10" x14ac:dyDescent="0.25">
      <c r="I199" s="8">
        <v>196</v>
      </c>
      <c r="J199" s="8" t="s">
        <v>19</v>
      </c>
    </row>
    <row r="200" spans="9:10" x14ac:dyDescent="0.25">
      <c r="I200" s="8">
        <v>197</v>
      </c>
      <c r="J200" s="8" t="s">
        <v>19</v>
      </c>
    </row>
    <row r="201" spans="9:10" x14ac:dyDescent="0.25">
      <c r="I201" s="8">
        <v>198</v>
      </c>
      <c r="J201" s="8" t="s">
        <v>20</v>
      </c>
    </row>
    <row r="202" spans="9:10" x14ac:dyDescent="0.25">
      <c r="I202" s="8">
        <v>199</v>
      </c>
      <c r="J202" s="8" t="s">
        <v>19</v>
      </c>
    </row>
    <row r="203" spans="9:10" x14ac:dyDescent="0.25">
      <c r="I203" s="8">
        <v>200</v>
      </c>
      <c r="J203" s="8" t="s">
        <v>19</v>
      </c>
    </row>
    <row r="204" spans="9:10" x14ac:dyDescent="0.25">
      <c r="I204" s="8">
        <v>201</v>
      </c>
      <c r="J204" s="8" t="s">
        <v>19</v>
      </c>
    </row>
    <row r="205" spans="9:10" x14ac:dyDescent="0.25">
      <c r="I205" s="8">
        <v>202</v>
      </c>
      <c r="J205" s="8" t="s">
        <v>19</v>
      </c>
    </row>
    <row r="206" spans="9:10" x14ac:dyDescent="0.25">
      <c r="I206" s="8">
        <v>203</v>
      </c>
      <c r="J206" s="8" t="s">
        <v>20</v>
      </c>
    </row>
    <row r="207" spans="9:10" x14ac:dyDescent="0.25">
      <c r="I207" s="8">
        <v>204</v>
      </c>
      <c r="J207" s="8" t="s">
        <v>20</v>
      </c>
    </row>
    <row r="208" spans="9:10" x14ac:dyDescent="0.25">
      <c r="I208" s="8">
        <v>205</v>
      </c>
      <c r="J208" s="8" t="s">
        <v>20</v>
      </c>
    </row>
    <row r="209" spans="9:10" x14ac:dyDescent="0.25">
      <c r="I209" s="8">
        <v>206</v>
      </c>
      <c r="J209" s="8" t="s">
        <v>19</v>
      </c>
    </row>
    <row r="210" spans="9:10" x14ac:dyDescent="0.25">
      <c r="I210" s="8">
        <v>207</v>
      </c>
      <c r="J210" s="8" t="s">
        <v>20</v>
      </c>
    </row>
    <row r="211" spans="9:10" x14ac:dyDescent="0.25">
      <c r="I211" s="8">
        <v>208</v>
      </c>
      <c r="J211" s="8" t="s">
        <v>19</v>
      </c>
    </row>
    <row r="212" spans="9:10" x14ac:dyDescent="0.25">
      <c r="I212" s="8">
        <v>209</v>
      </c>
      <c r="J212" s="8" t="s">
        <v>20</v>
      </c>
    </row>
    <row r="213" spans="9:10" x14ac:dyDescent="0.25">
      <c r="I213" s="8">
        <v>210</v>
      </c>
      <c r="J213" s="8" t="s">
        <v>20</v>
      </c>
    </row>
    <row r="214" spans="9:10" x14ac:dyDescent="0.25">
      <c r="I214" s="8">
        <v>211</v>
      </c>
      <c r="J214" s="8" t="s">
        <v>19</v>
      </c>
    </row>
    <row r="215" spans="9:10" x14ac:dyDescent="0.25">
      <c r="I215" s="8">
        <v>212</v>
      </c>
      <c r="J215" s="8" t="s">
        <v>19</v>
      </c>
    </row>
    <row r="216" spans="9:10" x14ac:dyDescent="0.25">
      <c r="I216" s="8">
        <v>213</v>
      </c>
      <c r="J216" s="8" t="s">
        <v>19</v>
      </c>
    </row>
    <row r="217" spans="9:10" x14ac:dyDescent="0.25">
      <c r="I217" s="8">
        <v>214</v>
      </c>
      <c r="J217" s="8" t="s">
        <v>19</v>
      </c>
    </row>
    <row r="218" spans="9:10" x14ac:dyDescent="0.25">
      <c r="I218" s="8">
        <v>215</v>
      </c>
      <c r="J218" s="8" t="s">
        <v>20</v>
      </c>
    </row>
    <row r="219" spans="9:10" x14ac:dyDescent="0.25">
      <c r="I219" s="8">
        <v>216</v>
      </c>
      <c r="J219" s="8" t="s">
        <v>19</v>
      </c>
    </row>
    <row r="220" spans="9:10" x14ac:dyDescent="0.25">
      <c r="I220" s="8">
        <v>217</v>
      </c>
      <c r="J220" s="8" t="s">
        <v>20</v>
      </c>
    </row>
    <row r="221" spans="9:10" x14ac:dyDescent="0.25">
      <c r="I221" s="8">
        <v>218</v>
      </c>
      <c r="J221" s="8" t="s">
        <v>19</v>
      </c>
    </row>
    <row r="222" spans="9:10" x14ac:dyDescent="0.25">
      <c r="I222" s="8">
        <v>219</v>
      </c>
      <c r="J222" s="8" t="s">
        <v>19</v>
      </c>
    </row>
    <row r="223" spans="9:10" x14ac:dyDescent="0.25">
      <c r="I223" s="8">
        <v>220</v>
      </c>
      <c r="J223" s="8" t="s">
        <v>19</v>
      </c>
    </row>
    <row r="224" spans="9:10" x14ac:dyDescent="0.25">
      <c r="I224" s="8">
        <v>221</v>
      </c>
      <c r="J224" s="8" t="s">
        <v>19</v>
      </c>
    </row>
    <row r="225" spans="9:10" x14ac:dyDescent="0.25">
      <c r="I225" s="8">
        <v>222</v>
      </c>
      <c r="J225" s="8" t="s">
        <v>19</v>
      </c>
    </row>
    <row r="226" spans="9:10" x14ac:dyDescent="0.25">
      <c r="I226" s="8">
        <v>223</v>
      </c>
      <c r="J226" s="8" t="s">
        <v>20</v>
      </c>
    </row>
    <row r="227" spans="9:10" x14ac:dyDescent="0.25">
      <c r="I227" s="8">
        <v>224</v>
      </c>
      <c r="J227" s="8" t="s">
        <v>20</v>
      </c>
    </row>
    <row r="228" spans="9:10" x14ac:dyDescent="0.25">
      <c r="I228" s="8">
        <v>225</v>
      </c>
      <c r="J228" s="8" t="s">
        <v>19</v>
      </c>
    </row>
    <row r="229" spans="9:10" x14ac:dyDescent="0.25">
      <c r="I229" s="8">
        <v>226</v>
      </c>
      <c r="J229" s="8" t="s">
        <v>20</v>
      </c>
    </row>
    <row r="230" spans="9:10" x14ac:dyDescent="0.25">
      <c r="I230" s="8">
        <v>227</v>
      </c>
      <c r="J230" s="8" t="s">
        <v>19</v>
      </c>
    </row>
    <row r="231" spans="9:10" x14ac:dyDescent="0.25">
      <c r="I231" s="8">
        <v>228</v>
      </c>
      <c r="J231" s="8" t="s">
        <v>20</v>
      </c>
    </row>
    <row r="232" spans="9:10" x14ac:dyDescent="0.25">
      <c r="I232" s="8">
        <v>229</v>
      </c>
      <c r="J232" s="8" t="s">
        <v>19</v>
      </c>
    </row>
    <row r="233" spans="9:10" x14ac:dyDescent="0.25">
      <c r="I233" s="8">
        <v>230</v>
      </c>
      <c r="J233" s="8" t="s">
        <v>19</v>
      </c>
    </row>
    <row r="234" spans="9:10" x14ac:dyDescent="0.25">
      <c r="I234" s="8">
        <v>231</v>
      </c>
      <c r="J234" s="8" t="s">
        <v>20</v>
      </c>
    </row>
    <row r="235" spans="9:10" x14ac:dyDescent="0.25">
      <c r="I235" s="8">
        <v>232</v>
      </c>
      <c r="J235" s="8" t="s">
        <v>19</v>
      </c>
    </row>
    <row r="236" spans="9:10" x14ac:dyDescent="0.25">
      <c r="I236" s="8">
        <v>233</v>
      </c>
      <c r="J236" s="8" t="s">
        <v>19</v>
      </c>
    </row>
    <row r="237" spans="9:10" x14ac:dyDescent="0.25">
      <c r="I237" s="8">
        <v>234</v>
      </c>
      <c r="J237" s="8" t="s">
        <v>20</v>
      </c>
    </row>
    <row r="238" spans="9:10" x14ac:dyDescent="0.25">
      <c r="I238" s="8">
        <v>235</v>
      </c>
      <c r="J238" s="8" t="s">
        <v>20</v>
      </c>
    </row>
    <row r="239" spans="9:10" x14ac:dyDescent="0.25">
      <c r="I239" s="8">
        <v>236</v>
      </c>
      <c r="J239" s="8" t="s">
        <v>20</v>
      </c>
    </row>
    <row r="240" spans="9:10" x14ac:dyDescent="0.25">
      <c r="I240" s="8">
        <v>237</v>
      </c>
      <c r="J240" s="8" t="s">
        <v>20</v>
      </c>
    </row>
    <row r="241" spans="9:10" x14ac:dyDescent="0.25">
      <c r="I241" s="8">
        <v>238</v>
      </c>
      <c r="J241" s="8" t="s">
        <v>19</v>
      </c>
    </row>
    <row r="242" spans="9:10" x14ac:dyDescent="0.25">
      <c r="I242" s="8">
        <v>239</v>
      </c>
      <c r="J242" s="8" t="s">
        <v>19</v>
      </c>
    </row>
    <row r="243" spans="9:10" x14ac:dyDescent="0.25">
      <c r="I243" s="8">
        <v>240</v>
      </c>
      <c r="J243" s="8" t="s">
        <v>19</v>
      </c>
    </row>
    <row r="244" spans="9:10" x14ac:dyDescent="0.25">
      <c r="I244" s="8">
        <v>241</v>
      </c>
      <c r="J244" s="8" t="s">
        <v>19</v>
      </c>
    </row>
    <row r="245" spans="9:10" x14ac:dyDescent="0.25">
      <c r="I245" s="8">
        <v>242</v>
      </c>
      <c r="J245" s="8" t="s">
        <v>20</v>
      </c>
    </row>
    <row r="246" spans="9:10" x14ac:dyDescent="0.25">
      <c r="I246" s="8">
        <v>243</v>
      </c>
      <c r="J246" s="8" t="s">
        <v>20</v>
      </c>
    </row>
    <row r="247" spans="9:10" x14ac:dyDescent="0.25">
      <c r="I247" s="8">
        <v>244</v>
      </c>
      <c r="J247" s="8" t="s">
        <v>20</v>
      </c>
    </row>
    <row r="248" spans="9:10" x14ac:dyDescent="0.25">
      <c r="I248" s="8">
        <v>245</v>
      </c>
      <c r="J248" s="8" t="s">
        <v>19</v>
      </c>
    </row>
    <row r="249" spans="9:10" x14ac:dyDescent="0.25">
      <c r="I249" s="8">
        <v>246</v>
      </c>
      <c r="J249" s="8" t="s">
        <v>20</v>
      </c>
    </row>
    <row r="250" spans="9:10" x14ac:dyDescent="0.25">
      <c r="I250" s="8">
        <v>247</v>
      </c>
      <c r="J250" s="8" t="s">
        <v>19</v>
      </c>
    </row>
    <row r="251" spans="9:10" x14ac:dyDescent="0.25">
      <c r="I251" s="8">
        <v>248</v>
      </c>
      <c r="J251" s="8" t="s">
        <v>19</v>
      </c>
    </row>
    <row r="252" spans="9:10" x14ac:dyDescent="0.25">
      <c r="I252" s="8">
        <v>249</v>
      </c>
      <c r="J252" s="8" t="s">
        <v>20</v>
      </c>
    </row>
    <row r="253" spans="9:10" x14ac:dyDescent="0.25">
      <c r="I253" s="8">
        <v>250</v>
      </c>
      <c r="J253" s="8" t="s">
        <v>20</v>
      </c>
    </row>
    <row r="254" spans="9:10" x14ac:dyDescent="0.25">
      <c r="I254" s="8">
        <v>251</v>
      </c>
      <c r="J254" s="8" t="s">
        <v>19</v>
      </c>
    </row>
    <row r="255" spans="9:10" x14ac:dyDescent="0.25">
      <c r="I255" s="8">
        <v>252</v>
      </c>
      <c r="J255" s="8" t="s">
        <v>19</v>
      </c>
    </row>
    <row r="256" spans="9:10" x14ac:dyDescent="0.25">
      <c r="I256" s="8">
        <v>253</v>
      </c>
      <c r="J256" s="8" t="s">
        <v>20</v>
      </c>
    </row>
    <row r="257" spans="9:10" x14ac:dyDescent="0.25">
      <c r="I257" s="8">
        <v>254</v>
      </c>
      <c r="J257" s="8" t="s">
        <v>19</v>
      </c>
    </row>
    <row r="258" spans="9:10" x14ac:dyDescent="0.25">
      <c r="I258" s="8">
        <v>255</v>
      </c>
      <c r="J258" s="8" t="s">
        <v>20</v>
      </c>
    </row>
    <row r="259" spans="9:10" x14ac:dyDescent="0.25">
      <c r="I259" s="8">
        <v>256</v>
      </c>
      <c r="J259" s="8" t="s">
        <v>20</v>
      </c>
    </row>
    <row r="260" spans="9:10" x14ac:dyDescent="0.25">
      <c r="I260" s="8">
        <v>257</v>
      </c>
      <c r="J260" s="8" t="s">
        <v>19</v>
      </c>
    </row>
    <row r="261" spans="9:10" x14ac:dyDescent="0.25">
      <c r="I261" s="8">
        <v>258</v>
      </c>
      <c r="J261" s="8" t="s">
        <v>19</v>
      </c>
    </row>
    <row r="262" spans="9:10" x14ac:dyDescent="0.25">
      <c r="I262" s="8">
        <v>259</v>
      </c>
      <c r="J262" s="8" t="s">
        <v>19</v>
      </c>
    </row>
    <row r="263" spans="9:10" x14ac:dyDescent="0.25">
      <c r="I263" s="8">
        <v>260</v>
      </c>
      <c r="J263" s="8" t="s">
        <v>20</v>
      </c>
    </row>
    <row r="264" spans="9:10" x14ac:dyDescent="0.25">
      <c r="I264" s="8">
        <v>261</v>
      </c>
      <c r="J264" s="8" t="s">
        <v>19</v>
      </c>
    </row>
    <row r="265" spans="9:10" x14ac:dyDescent="0.25">
      <c r="I265" s="8">
        <v>262</v>
      </c>
      <c r="J265" s="8" t="s">
        <v>20</v>
      </c>
    </row>
    <row r="266" spans="9:10" x14ac:dyDescent="0.25">
      <c r="I266" s="8">
        <v>263</v>
      </c>
      <c r="J266" s="8" t="s">
        <v>19</v>
      </c>
    </row>
    <row r="267" spans="9:10" x14ac:dyDescent="0.25">
      <c r="I267" s="8">
        <v>264</v>
      </c>
      <c r="J267" s="8" t="s">
        <v>20</v>
      </c>
    </row>
    <row r="268" spans="9:10" x14ac:dyDescent="0.25">
      <c r="I268" s="8">
        <v>265</v>
      </c>
      <c r="J268" s="8" t="s">
        <v>20</v>
      </c>
    </row>
    <row r="269" spans="9:10" x14ac:dyDescent="0.25">
      <c r="I269" s="8">
        <v>266</v>
      </c>
      <c r="J269" s="8" t="s">
        <v>19</v>
      </c>
    </row>
    <row r="270" spans="9:10" x14ac:dyDescent="0.25">
      <c r="I270" s="8">
        <v>267</v>
      </c>
      <c r="J270" s="8" t="s">
        <v>19</v>
      </c>
    </row>
    <row r="271" spans="9:10" x14ac:dyDescent="0.25">
      <c r="I271" s="8">
        <v>268</v>
      </c>
      <c r="J271" s="8" t="s">
        <v>20</v>
      </c>
    </row>
    <row r="272" spans="9:10" x14ac:dyDescent="0.25">
      <c r="I272" s="8">
        <v>269</v>
      </c>
      <c r="J272" s="8" t="s">
        <v>20</v>
      </c>
    </row>
    <row r="273" spans="9:10" x14ac:dyDescent="0.25">
      <c r="I273" s="8">
        <v>270</v>
      </c>
      <c r="J273" s="8" t="s">
        <v>20</v>
      </c>
    </row>
    <row r="274" spans="9:10" x14ac:dyDescent="0.25">
      <c r="I274" s="8">
        <v>271</v>
      </c>
      <c r="J274" s="8" t="s">
        <v>19</v>
      </c>
    </row>
    <row r="275" spans="9:10" x14ac:dyDescent="0.25">
      <c r="I275" s="8">
        <v>272</v>
      </c>
      <c r="J275" s="8" t="s">
        <v>19</v>
      </c>
    </row>
    <row r="276" spans="9:10" x14ac:dyDescent="0.25">
      <c r="I276" s="8">
        <v>273</v>
      </c>
      <c r="J276" s="8" t="s">
        <v>20</v>
      </c>
    </row>
    <row r="277" spans="9:10" x14ac:dyDescent="0.25">
      <c r="I277" s="8">
        <v>274</v>
      </c>
      <c r="J277" s="8" t="s">
        <v>20</v>
      </c>
    </row>
    <row r="278" spans="9:10" x14ac:dyDescent="0.25">
      <c r="I278" s="8">
        <v>275</v>
      </c>
      <c r="J278" s="8" t="s">
        <v>19</v>
      </c>
    </row>
    <row r="279" spans="9:10" x14ac:dyDescent="0.25">
      <c r="I279" s="8">
        <v>276</v>
      </c>
      <c r="J279" s="8" t="s">
        <v>20</v>
      </c>
    </row>
    <row r="280" spans="9:10" x14ac:dyDescent="0.25">
      <c r="I280" s="8">
        <v>277</v>
      </c>
      <c r="J280" s="8" t="s">
        <v>19</v>
      </c>
    </row>
    <row r="281" spans="9:10" x14ac:dyDescent="0.25">
      <c r="I281" s="8">
        <v>278</v>
      </c>
      <c r="J281" s="8" t="s">
        <v>20</v>
      </c>
    </row>
    <row r="282" spans="9:10" x14ac:dyDescent="0.25">
      <c r="I282" s="8">
        <v>279</v>
      </c>
      <c r="J282" s="8" t="s">
        <v>20</v>
      </c>
    </row>
    <row r="283" spans="9:10" x14ac:dyDescent="0.25">
      <c r="I283" s="8">
        <v>280</v>
      </c>
      <c r="J283" s="8" t="s">
        <v>20</v>
      </c>
    </row>
    <row r="284" spans="9:10" x14ac:dyDescent="0.25">
      <c r="I284" s="8">
        <v>281</v>
      </c>
      <c r="J284" s="8" t="s">
        <v>20</v>
      </c>
    </row>
    <row r="285" spans="9:10" x14ac:dyDescent="0.25">
      <c r="I285" s="8">
        <v>282</v>
      </c>
      <c r="J285" s="8" t="s">
        <v>19</v>
      </c>
    </row>
    <row r="286" spans="9:10" x14ac:dyDescent="0.25">
      <c r="I286" s="8">
        <v>283</v>
      </c>
      <c r="J286" s="8" t="s">
        <v>20</v>
      </c>
    </row>
    <row r="287" spans="9:10" x14ac:dyDescent="0.25">
      <c r="I287" s="8">
        <v>284</v>
      </c>
      <c r="J287" s="8" t="s">
        <v>19</v>
      </c>
    </row>
    <row r="288" spans="9:10" x14ac:dyDescent="0.25">
      <c r="I288" s="8">
        <v>285</v>
      </c>
      <c r="J288" s="8" t="s">
        <v>20</v>
      </c>
    </row>
    <row r="289" spans="9:10" x14ac:dyDescent="0.25">
      <c r="I289" s="8">
        <v>286</v>
      </c>
      <c r="J289" s="8" t="s">
        <v>19</v>
      </c>
    </row>
    <row r="290" spans="9:10" x14ac:dyDescent="0.25">
      <c r="I290" s="8">
        <v>287</v>
      </c>
      <c r="J290" s="8" t="s">
        <v>19</v>
      </c>
    </row>
    <row r="291" spans="9:10" x14ac:dyDescent="0.25">
      <c r="I291" s="8">
        <v>288</v>
      </c>
      <c r="J291" s="8" t="s">
        <v>20</v>
      </c>
    </row>
    <row r="292" spans="9:10" x14ac:dyDescent="0.25">
      <c r="I292" s="8">
        <v>289</v>
      </c>
      <c r="J292" s="8" t="s">
        <v>19</v>
      </c>
    </row>
    <row r="293" spans="9:10" x14ac:dyDescent="0.25">
      <c r="I293" s="8">
        <v>290</v>
      </c>
      <c r="J293" s="8" t="s">
        <v>20</v>
      </c>
    </row>
    <row r="294" spans="9:10" x14ac:dyDescent="0.25">
      <c r="I294" s="8">
        <v>291</v>
      </c>
      <c r="J294" s="8" t="s">
        <v>20</v>
      </c>
    </row>
    <row r="295" spans="9:10" x14ac:dyDescent="0.25">
      <c r="I295" s="8">
        <v>292</v>
      </c>
      <c r="J295" s="8" t="s">
        <v>20</v>
      </c>
    </row>
    <row r="296" spans="9:10" x14ac:dyDescent="0.25">
      <c r="I296" s="8">
        <v>293</v>
      </c>
      <c r="J296" s="8" t="s">
        <v>19</v>
      </c>
    </row>
    <row r="297" spans="9:10" x14ac:dyDescent="0.25">
      <c r="I297" s="8">
        <v>294</v>
      </c>
      <c r="J297" s="8" t="s">
        <v>19</v>
      </c>
    </row>
    <row r="298" spans="9:10" x14ac:dyDescent="0.25">
      <c r="I298" s="8">
        <v>295</v>
      </c>
      <c r="J298" s="8" t="s">
        <v>19</v>
      </c>
    </row>
    <row r="299" spans="9:10" x14ac:dyDescent="0.25">
      <c r="I299" s="8">
        <v>296</v>
      </c>
      <c r="J299" s="8" t="s">
        <v>19</v>
      </c>
    </row>
    <row r="300" spans="9:10" x14ac:dyDescent="0.25">
      <c r="I300" s="8">
        <v>297</v>
      </c>
      <c r="J300" s="8" t="s">
        <v>19</v>
      </c>
    </row>
    <row r="301" spans="9:10" x14ac:dyDescent="0.25">
      <c r="I301" s="8">
        <v>298</v>
      </c>
      <c r="J301" s="8" t="s">
        <v>19</v>
      </c>
    </row>
    <row r="302" spans="9:10" x14ac:dyDescent="0.25">
      <c r="I302" s="8">
        <v>299</v>
      </c>
      <c r="J302" s="8" t="s">
        <v>20</v>
      </c>
    </row>
    <row r="303" spans="9:10" x14ac:dyDescent="0.25">
      <c r="I303" s="8">
        <v>300</v>
      </c>
      <c r="J303" s="8" t="s">
        <v>20</v>
      </c>
    </row>
    <row r="304" spans="9:10" x14ac:dyDescent="0.25">
      <c r="I304" s="8">
        <v>301</v>
      </c>
      <c r="J304" s="8" t="s">
        <v>20</v>
      </c>
    </row>
    <row r="305" spans="9:10" x14ac:dyDescent="0.25">
      <c r="I305" s="8">
        <v>302</v>
      </c>
      <c r="J305" s="8" t="s">
        <v>20</v>
      </c>
    </row>
    <row r="306" spans="9:10" x14ac:dyDescent="0.25">
      <c r="I306" s="8">
        <v>303</v>
      </c>
      <c r="J306" s="8" t="s">
        <v>19</v>
      </c>
    </row>
    <row r="307" spans="9:10" x14ac:dyDescent="0.25">
      <c r="I307" s="8">
        <v>304</v>
      </c>
      <c r="J307" s="8" t="s">
        <v>19</v>
      </c>
    </row>
    <row r="308" spans="9:10" x14ac:dyDescent="0.25">
      <c r="I308" s="8">
        <v>305</v>
      </c>
      <c r="J308" s="8" t="s">
        <v>19</v>
      </c>
    </row>
    <row r="309" spans="9:10" x14ac:dyDescent="0.25">
      <c r="I309" s="8">
        <v>306</v>
      </c>
      <c r="J309" s="8" t="s">
        <v>19</v>
      </c>
    </row>
    <row r="310" spans="9:10" x14ac:dyDescent="0.25">
      <c r="I310" s="8">
        <v>307</v>
      </c>
      <c r="J310" s="8" t="s">
        <v>20</v>
      </c>
    </row>
    <row r="311" spans="9:10" x14ac:dyDescent="0.25">
      <c r="I311" s="8">
        <v>308</v>
      </c>
      <c r="J311" s="8" t="s">
        <v>19</v>
      </c>
    </row>
    <row r="312" spans="9:10" x14ac:dyDescent="0.25">
      <c r="I312" s="8">
        <v>309</v>
      </c>
      <c r="J312" s="8" t="s">
        <v>20</v>
      </c>
    </row>
    <row r="313" spans="9:10" x14ac:dyDescent="0.25">
      <c r="I313" s="8">
        <v>310</v>
      </c>
      <c r="J313" s="8" t="s">
        <v>20</v>
      </c>
    </row>
    <row r="314" spans="9:10" x14ac:dyDescent="0.25">
      <c r="I314" s="8">
        <v>311</v>
      </c>
      <c r="J314" s="8" t="s">
        <v>19</v>
      </c>
    </row>
    <row r="315" spans="9:10" x14ac:dyDescent="0.25">
      <c r="I315" s="8">
        <v>312</v>
      </c>
      <c r="J315" s="8" t="s">
        <v>19</v>
      </c>
    </row>
    <row r="316" spans="9:10" x14ac:dyDescent="0.25">
      <c r="I316" s="8">
        <v>313</v>
      </c>
      <c r="J316" s="8" t="s">
        <v>20</v>
      </c>
    </row>
    <row r="317" spans="9:10" x14ac:dyDescent="0.25">
      <c r="I317" s="8">
        <v>314</v>
      </c>
      <c r="J317" s="8" t="s">
        <v>20</v>
      </c>
    </row>
    <row r="318" spans="9:10" x14ac:dyDescent="0.25">
      <c r="I318" s="8">
        <v>315</v>
      </c>
      <c r="J318" s="8" t="s">
        <v>20</v>
      </c>
    </row>
    <row r="319" spans="9:10" x14ac:dyDescent="0.25">
      <c r="I319" s="8">
        <v>316</v>
      </c>
      <c r="J319" s="8" t="s">
        <v>19</v>
      </c>
    </row>
    <row r="320" spans="9:10" x14ac:dyDescent="0.25">
      <c r="I320" s="8">
        <v>317</v>
      </c>
      <c r="J320" s="8" t="s">
        <v>19</v>
      </c>
    </row>
    <row r="321" spans="9:10" x14ac:dyDescent="0.25">
      <c r="I321" s="8">
        <v>318</v>
      </c>
      <c r="J321" s="8" t="s">
        <v>20</v>
      </c>
    </row>
    <row r="322" spans="9:10" x14ac:dyDescent="0.25">
      <c r="I322" s="8">
        <v>319</v>
      </c>
      <c r="J322" s="8" t="s">
        <v>19</v>
      </c>
    </row>
    <row r="323" spans="9:10" x14ac:dyDescent="0.25">
      <c r="I323" s="8">
        <v>320</v>
      </c>
      <c r="J323" s="8" t="s">
        <v>20</v>
      </c>
    </row>
    <row r="324" spans="9:10" x14ac:dyDescent="0.25">
      <c r="I324" s="8">
        <v>321</v>
      </c>
      <c r="J324" s="8" t="s">
        <v>19</v>
      </c>
    </row>
    <row r="325" spans="9:10" x14ac:dyDescent="0.25">
      <c r="I325" s="8">
        <v>322</v>
      </c>
      <c r="J325" s="8" t="s">
        <v>19</v>
      </c>
    </row>
    <row r="326" spans="9:10" x14ac:dyDescent="0.25">
      <c r="I326" s="8">
        <v>323</v>
      </c>
      <c r="J326" s="8" t="s">
        <v>19</v>
      </c>
    </row>
    <row r="327" spans="9:10" x14ac:dyDescent="0.25">
      <c r="I327" s="8">
        <v>324</v>
      </c>
      <c r="J327" s="8" t="s">
        <v>20</v>
      </c>
    </row>
    <row r="328" spans="9:10" x14ac:dyDescent="0.25">
      <c r="I328" s="8">
        <v>325</v>
      </c>
      <c r="J328" s="8" t="s">
        <v>20</v>
      </c>
    </row>
    <row r="329" spans="9:10" x14ac:dyDescent="0.25">
      <c r="I329" s="8">
        <v>326</v>
      </c>
      <c r="J329" s="8" t="s">
        <v>20</v>
      </c>
    </row>
    <row r="330" spans="9:10" x14ac:dyDescent="0.25">
      <c r="I330" s="8">
        <v>327</v>
      </c>
      <c r="J330" s="8" t="s">
        <v>19</v>
      </c>
    </row>
    <row r="331" spans="9:10" x14ac:dyDescent="0.25">
      <c r="I331" s="8">
        <v>328</v>
      </c>
      <c r="J331" s="8" t="s">
        <v>20</v>
      </c>
    </row>
    <row r="332" spans="9:10" x14ac:dyDescent="0.25">
      <c r="I332" s="8">
        <v>329</v>
      </c>
      <c r="J332" s="8" t="s">
        <v>19</v>
      </c>
    </row>
    <row r="333" spans="9:10" x14ac:dyDescent="0.25">
      <c r="I333" s="8">
        <v>330</v>
      </c>
      <c r="J333" s="8" t="s">
        <v>20</v>
      </c>
    </row>
    <row r="334" spans="9:10" x14ac:dyDescent="0.25">
      <c r="I334" s="8">
        <v>331</v>
      </c>
      <c r="J334" s="8" t="s">
        <v>20</v>
      </c>
    </row>
    <row r="335" spans="9:10" x14ac:dyDescent="0.25">
      <c r="I335" s="8">
        <v>332</v>
      </c>
      <c r="J335" s="8" t="s">
        <v>19</v>
      </c>
    </row>
    <row r="336" spans="9:10" x14ac:dyDescent="0.25">
      <c r="I336" s="8">
        <v>333</v>
      </c>
      <c r="J336" s="8" t="s">
        <v>20</v>
      </c>
    </row>
    <row r="337" spans="9:10" x14ac:dyDescent="0.25">
      <c r="I337" s="8">
        <v>334</v>
      </c>
      <c r="J337" s="8" t="s">
        <v>19</v>
      </c>
    </row>
    <row r="338" spans="9:10" x14ac:dyDescent="0.25">
      <c r="I338" s="8">
        <v>335</v>
      </c>
      <c r="J338" s="8" t="s">
        <v>20</v>
      </c>
    </row>
    <row r="339" spans="9:10" x14ac:dyDescent="0.25">
      <c r="I339" s="8">
        <v>336</v>
      </c>
      <c r="J339" s="8" t="s">
        <v>19</v>
      </c>
    </row>
    <row r="340" spans="9:10" x14ac:dyDescent="0.25">
      <c r="I340" s="8">
        <v>337</v>
      </c>
      <c r="J340" s="8" t="s">
        <v>19</v>
      </c>
    </row>
    <row r="341" spans="9:10" x14ac:dyDescent="0.25">
      <c r="I341" s="8">
        <v>338</v>
      </c>
      <c r="J341" s="8" t="s">
        <v>19</v>
      </c>
    </row>
    <row r="342" spans="9:10" x14ac:dyDescent="0.25">
      <c r="I342" s="8">
        <v>339</v>
      </c>
      <c r="J342" s="8" t="s">
        <v>19</v>
      </c>
    </row>
    <row r="343" spans="9:10" x14ac:dyDescent="0.25">
      <c r="I343" s="8">
        <v>340</v>
      </c>
      <c r="J343" s="8" t="s">
        <v>19</v>
      </c>
    </row>
    <row r="344" spans="9:10" x14ac:dyDescent="0.25">
      <c r="I344" s="8">
        <v>341</v>
      </c>
      <c r="J344" s="8" t="s">
        <v>20</v>
      </c>
    </row>
    <row r="345" spans="9:10" x14ac:dyDescent="0.25">
      <c r="I345" s="8">
        <v>342</v>
      </c>
      <c r="J345" s="8" t="s">
        <v>20</v>
      </c>
    </row>
    <row r="346" spans="9:10" x14ac:dyDescent="0.25">
      <c r="I346" s="8">
        <v>343</v>
      </c>
      <c r="J346" s="8" t="s">
        <v>19</v>
      </c>
    </row>
    <row r="347" spans="9:10" x14ac:dyDescent="0.25">
      <c r="I347" s="8">
        <v>344</v>
      </c>
      <c r="J347" s="8" t="s">
        <v>20</v>
      </c>
    </row>
    <row r="348" spans="9:10" x14ac:dyDescent="0.25">
      <c r="I348" s="8">
        <v>345</v>
      </c>
      <c r="J348" s="8" t="s">
        <v>19</v>
      </c>
    </row>
    <row r="349" spans="9:10" x14ac:dyDescent="0.25">
      <c r="I349" s="8">
        <v>346</v>
      </c>
      <c r="J349" s="8" t="s">
        <v>20</v>
      </c>
    </row>
    <row r="350" spans="9:10" x14ac:dyDescent="0.25">
      <c r="I350" s="8">
        <v>347</v>
      </c>
      <c r="J350" s="8" t="s">
        <v>19</v>
      </c>
    </row>
    <row r="351" spans="9:10" x14ac:dyDescent="0.25">
      <c r="I351" s="8">
        <v>348</v>
      </c>
      <c r="J351" s="8" t="s">
        <v>20</v>
      </c>
    </row>
    <row r="352" spans="9:10" x14ac:dyDescent="0.25">
      <c r="I352" s="8">
        <v>349</v>
      </c>
      <c r="J352" s="8" t="s">
        <v>20</v>
      </c>
    </row>
    <row r="353" spans="9:10" x14ac:dyDescent="0.25">
      <c r="I353" s="8">
        <v>350</v>
      </c>
      <c r="J353" s="8" t="s">
        <v>19</v>
      </c>
    </row>
    <row r="354" spans="9:10" x14ac:dyDescent="0.25">
      <c r="I354" s="8">
        <v>351</v>
      </c>
      <c r="J354" s="8" t="s">
        <v>20</v>
      </c>
    </row>
    <row r="355" spans="9:10" x14ac:dyDescent="0.25">
      <c r="I355" s="8">
        <v>352</v>
      </c>
      <c r="J355" s="8" t="s">
        <v>20</v>
      </c>
    </row>
    <row r="356" spans="9:10" x14ac:dyDescent="0.25">
      <c r="I356" s="8">
        <v>353</v>
      </c>
      <c r="J356" s="8" t="s">
        <v>19</v>
      </c>
    </row>
    <row r="357" spans="9:10" x14ac:dyDescent="0.25">
      <c r="I357" s="8">
        <v>354</v>
      </c>
      <c r="J357" s="8" t="s">
        <v>19</v>
      </c>
    </row>
    <row r="358" spans="9:10" x14ac:dyDescent="0.25">
      <c r="I358" s="8">
        <v>355</v>
      </c>
      <c r="J358" s="8" t="s">
        <v>20</v>
      </c>
    </row>
    <row r="359" spans="9:10" x14ac:dyDescent="0.25">
      <c r="I359" s="8">
        <v>356</v>
      </c>
      <c r="J359" s="8" t="s">
        <v>20</v>
      </c>
    </row>
    <row r="360" spans="9:10" x14ac:dyDescent="0.25">
      <c r="I360" s="8">
        <v>357</v>
      </c>
      <c r="J360" s="8" t="s">
        <v>20</v>
      </c>
    </row>
    <row r="361" spans="9:10" x14ac:dyDescent="0.25">
      <c r="I361" s="8">
        <v>358</v>
      </c>
      <c r="J361" s="8" t="s">
        <v>20</v>
      </c>
    </row>
    <row r="362" spans="9:10" x14ac:dyDescent="0.25">
      <c r="I362" s="8">
        <v>359</v>
      </c>
      <c r="J362" s="8" t="s">
        <v>19</v>
      </c>
    </row>
    <row r="363" spans="9:10" x14ac:dyDescent="0.25">
      <c r="I363" s="8">
        <v>360</v>
      </c>
      <c r="J363" s="8" t="s">
        <v>19</v>
      </c>
    </row>
    <row r="364" spans="9:10" x14ac:dyDescent="0.25">
      <c r="I364" s="8">
        <v>361</v>
      </c>
      <c r="J364" s="8" t="s">
        <v>19</v>
      </c>
    </row>
    <row r="365" spans="9:10" x14ac:dyDescent="0.25">
      <c r="I365" s="8">
        <v>362</v>
      </c>
      <c r="J365" s="8" t="s">
        <v>19</v>
      </c>
    </row>
    <row r="366" spans="9:10" x14ac:dyDescent="0.25">
      <c r="I366" s="8">
        <v>363</v>
      </c>
      <c r="J366" s="8" t="s">
        <v>19</v>
      </c>
    </row>
    <row r="367" spans="9:10" x14ac:dyDescent="0.25">
      <c r="I367" s="8">
        <v>364</v>
      </c>
      <c r="J367" s="8" t="s">
        <v>19</v>
      </c>
    </row>
    <row r="368" spans="9:10" x14ac:dyDescent="0.25">
      <c r="I368" s="8">
        <v>365</v>
      </c>
      <c r="J368" s="8" t="s">
        <v>20</v>
      </c>
    </row>
    <row r="369" spans="9:10" x14ac:dyDescent="0.25">
      <c r="I369" s="8">
        <v>366</v>
      </c>
      <c r="J369" s="8" t="s">
        <v>20</v>
      </c>
    </row>
    <row r="370" spans="9:10" x14ac:dyDescent="0.25">
      <c r="I370" s="8">
        <v>367</v>
      </c>
      <c r="J370" s="8" t="s">
        <v>19</v>
      </c>
    </row>
    <row r="371" spans="9:10" x14ac:dyDescent="0.25">
      <c r="I371" s="8">
        <v>368</v>
      </c>
      <c r="J371" s="8" t="s">
        <v>19</v>
      </c>
    </row>
    <row r="372" spans="9:10" x14ac:dyDescent="0.25">
      <c r="I372" s="8">
        <v>369</v>
      </c>
      <c r="J372" s="8" t="s">
        <v>19</v>
      </c>
    </row>
    <row r="373" spans="9:10" x14ac:dyDescent="0.25">
      <c r="I373" s="8">
        <v>370</v>
      </c>
      <c r="J373" s="8" t="s">
        <v>19</v>
      </c>
    </row>
    <row r="374" spans="9:10" x14ac:dyDescent="0.25">
      <c r="I374" s="8">
        <v>371</v>
      </c>
      <c r="J374" s="8" t="s">
        <v>19</v>
      </c>
    </row>
    <row r="375" spans="9:10" x14ac:dyDescent="0.25">
      <c r="I375" s="8">
        <v>372</v>
      </c>
      <c r="J375" s="8" t="s">
        <v>20</v>
      </c>
    </row>
    <row r="376" spans="9:10" x14ac:dyDescent="0.25">
      <c r="I376" s="8">
        <v>373</v>
      </c>
      <c r="J376" s="8" t="s">
        <v>19</v>
      </c>
    </row>
    <row r="377" spans="9:10" x14ac:dyDescent="0.25">
      <c r="I377" s="8">
        <v>374</v>
      </c>
      <c r="J377" s="8" t="s">
        <v>19</v>
      </c>
    </row>
    <row r="378" spans="9:10" x14ac:dyDescent="0.25">
      <c r="I378" s="8">
        <v>375</v>
      </c>
      <c r="J378" s="8" t="s">
        <v>20</v>
      </c>
    </row>
    <row r="379" spans="9:10" x14ac:dyDescent="0.25">
      <c r="I379" s="8">
        <v>376</v>
      </c>
      <c r="J379" s="8" t="s">
        <v>20</v>
      </c>
    </row>
    <row r="380" spans="9:10" x14ac:dyDescent="0.25">
      <c r="I380" s="8">
        <v>377</v>
      </c>
      <c r="J380" s="8" t="s">
        <v>19</v>
      </c>
    </row>
    <row r="381" spans="9:10" x14ac:dyDescent="0.25">
      <c r="I381" s="8">
        <v>378</v>
      </c>
      <c r="J381" s="8" t="s">
        <v>19</v>
      </c>
    </row>
    <row r="382" spans="9:10" x14ac:dyDescent="0.25">
      <c r="I382" s="8">
        <v>379</v>
      </c>
      <c r="J382" s="8" t="s">
        <v>19</v>
      </c>
    </row>
    <row r="383" spans="9:10" x14ac:dyDescent="0.25">
      <c r="I383" s="8">
        <v>380</v>
      </c>
      <c r="J383" s="8" t="s">
        <v>20</v>
      </c>
    </row>
    <row r="384" spans="9:10" x14ac:dyDescent="0.25">
      <c r="I384" s="8">
        <v>381</v>
      </c>
      <c r="J384" s="8" t="s">
        <v>20</v>
      </c>
    </row>
    <row r="385" spans="9:10" x14ac:dyDescent="0.25">
      <c r="I385" s="8">
        <v>382</v>
      </c>
      <c r="J385" s="8" t="s">
        <v>20</v>
      </c>
    </row>
    <row r="386" spans="9:10" x14ac:dyDescent="0.25">
      <c r="I386" s="8">
        <v>383</v>
      </c>
      <c r="J386" s="8" t="s">
        <v>20</v>
      </c>
    </row>
    <row r="387" spans="9:10" x14ac:dyDescent="0.25">
      <c r="I387" s="8">
        <v>384</v>
      </c>
      <c r="J387" s="8" t="s">
        <v>20</v>
      </c>
    </row>
    <row r="388" spans="9:10" x14ac:dyDescent="0.25">
      <c r="I388" s="8">
        <v>385</v>
      </c>
      <c r="J388" s="8" t="s">
        <v>19</v>
      </c>
    </row>
    <row r="389" spans="9:10" x14ac:dyDescent="0.25">
      <c r="I389" s="8">
        <v>386</v>
      </c>
      <c r="J389" s="8" t="s">
        <v>19</v>
      </c>
    </row>
    <row r="390" spans="9:10" x14ac:dyDescent="0.25">
      <c r="I390" s="8">
        <v>387</v>
      </c>
      <c r="J390" s="8" t="s">
        <v>19</v>
      </c>
    </row>
    <row r="391" spans="9:10" x14ac:dyDescent="0.25">
      <c r="I391" s="8">
        <v>388</v>
      </c>
      <c r="J391" s="8" t="s">
        <v>19</v>
      </c>
    </row>
    <row r="392" spans="9:10" x14ac:dyDescent="0.25">
      <c r="I392" s="8">
        <v>389</v>
      </c>
      <c r="J392" s="8" t="s">
        <v>20</v>
      </c>
    </row>
    <row r="393" spans="9:10" x14ac:dyDescent="0.25">
      <c r="I393" s="8">
        <v>390</v>
      </c>
      <c r="J393" s="8" t="s">
        <v>19</v>
      </c>
    </row>
    <row r="394" spans="9:10" x14ac:dyDescent="0.25">
      <c r="I394" s="8">
        <v>391</v>
      </c>
      <c r="J394" s="8" t="s">
        <v>20</v>
      </c>
    </row>
    <row r="395" spans="9:10" x14ac:dyDescent="0.25">
      <c r="I395" s="8">
        <v>392</v>
      </c>
      <c r="J395" s="8" t="s">
        <v>20</v>
      </c>
    </row>
    <row r="396" spans="9:10" x14ac:dyDescent="0.25">
      <c r="I396" s="8">
        <v>393</v>
      </c>
      <c r="J396" s="8" t="s">
        <v>20</v>
      </c>
    </row>
    <row r="397" spans="9:10" x14ac:dyDescent="0.25">
      <c r="I397" s="8">
        <v>394</v>
      </c>
      <c r="J397" s="8" t="s">
        <v>20</v>
      </c>
    </row>
    <row r="398" spans="9:10" x14ac:dyDescent="0.25">
      <c r="I398" s="8">
        <v>395</v>
      </c>
      <c r="J398" s="8" t="s">
        <v>19</v>
      </c>
    </row>
    <row r="399" spans="9:10" x14ac:dyDescent="0.25">
      <c r="I399" s="8">
        <v>396</v>
      </c>
      <c r="J399" s="8" t="s">
        <v>20</v>
      </c>
    </row>
    <row r="400" spans="9:10" x14ac:dyDescent="0.25">
      <c r="I400" s="8">
        <v>397</v>
      </c>
      <c r="J400" s="8" t="s">
        <v>20</v>
      </c>
    </row>
    <row r="401" spans="9:10" x14ac:dyDescent="0.25">
      <c r="I401" s="8">
        <v>398</v>
      </c>
      <c r="J401" s="8" t="s">
        <v>20</v>
      </c>
    </row>
    <row r="402" spans="9:10" x14ac:dyDescent="0.25">
      <c r="I402" s="8">
        <v>399</v>
      </c>
      <c r="J402" s="8" t="s">
        <v>19</v>
      </c>
    </row>
    <row r="403" spans="9:10" x14ac:dyDescent="0.25">
      <c r="I403" s="8">
        <v>400</v>
      </c>
      <c r="J403" s="8" t="s">
        <v>20</v>
      </c>
    </row>
    <row r="404" spans="9:10" x14ac:dyDescent="0.25">
      <c r="I404" s="8">
        <v>401</v>
      </c>
      <c r="J404" s="8" t="s">
        <v>19</v>
      </c>
    </row>
    <row r="405" spans="9:10" x14ac:dyDescent="0.25">
      <c r="I405" s="8">
        <v>402</v>
      </c>
      <c r="J405" s="8" t="s">
        <v>19</v>
      </c>
    </row>
    <row r="406" spans="9:10" x14ac:dyDescent="0.25">
      <c r="I406" s="8">
        <v>403</v>
      </c>
      <c r="J406" s="8" t="s">
        <v>20</v>
      </c>
    </row>
    <row r="407" spans="9:10" x14ac:dyDescent="0.25">
      <c r="I407" s="8">
        <v>404</v>
      </c>
      <c r="J407" s="8" t="s">
        <v>19</v>
      </c>
    </row>
    <row r="408" spans="9:10" x14ac:dyDescent="0.25">
      <c r="I408" s="8">
        <v>405</v>
      </c>
      <c r="J408" s="8" t="s">
        <v>19</v>
      </c>
    </row>
    <row r="409" spans="9:10" x14ac:dyDescent="0.25">
      <c r="I409" s="8">
        <v>406</v>
      </c>
      <c r="J409" s="8" t="s">
        <v>20</v>
      </c>
    </row>
    <row r="410" spans="9:10" x14ac:dyDescent="0.25">
      <c r="I410" s="8">
        <v>407</v>
      </c>
      <c r="J410" s="8" t="s">
        <v>19</v>
      </c>
    </row>
    <row r="411" spans="9:10" x14ac:dyDescent="0.25">
      <c r="I411" s="8">
        <v>408</v>
      </c>
      <c r="J411" s="8" t="s">
        <v>19</v>
      </c>
    </row>
    <row r="412" spans="9:10" x14ac:dyDescent="0.25">
      <c r="I412" s="8">
        <v>409</v>
      </c>
      <c r="J412" s="8" t="s">
        <v>19</v>
      </c>
    </row>
    <row r="413" spans="9:10" x14ac:dyDescent="0.25">
      <c r="I413" s="8">
        <v>410</v>
      </c>
      <c r="J413" s="8" t="s">
        <v>20</v>
      </c>
    </row>
    <row r="414" spans="9:10" x14ac:dyDescent="0.25">
      <c r="I414" s="8">
        <v>411</v>
      </c>
      <c r="J414" s="8" t="s">
        <v>19</v>
      </c>
    </row>
    <row r="415" spans="9:10" x14ac:dyDescent="0.25">
      <c r="I415" s="8">
        <v>412</v>
      </c>
      <c r="J415" s="8" t="s">
        <v>19</v>
      </c>
    </row>
    <row r="416" spans="9:10" x14ac:dyDescent="0.25">
      <c r="I416" s="8">
        <v>413</v>
      </c>
      <c r="J416" s="8" t="s">
        <v>19</v>
      </c>
    </row>
    <row r="417" spans="9:10" x14ac:dyDescent="0.25">
      <c r="I417" s="8">
        <v>414</v>
      </c>
      <c r="J417" s="8" t="s">
        <v>19</v>
      </c>
    </row>
    <row r="418" spans="9:10" x14ac:dyDescent="0.25">
      <c r="I418" s="8">
        <v>415</v>
      </c>
      <c r="J418" s="8" t="s">
        <v>20</v>
      </c>
    </row>
    <row r="419" spans="9:10" x14ac:dyDescent="0.25">
      <c r="I419" s="8">
        <v>416</v>
      </c>
      <c r="J419" s="8" t="s">
        <v>19</v>
      </c>
    </row>
    <row r="420" spans="9:10" x14ac:dyDescent="0.25">
      <c r="I420" s="8">
        <v>417</v>
      </c>
      <c r="J420" s="8" t="s">
        <v>19</v>
      </c>
    </row>
    <row r="421" spans="9:10" x14ac:dyDescent="0.25">
      <c r="I421" s="8">
        <v>418</v>
      </c>
      <c r="J421" s="8" t="s">
        <v>19</v>
      </c>
    </row>
    <row r="422" spans="9:10" x14ac:dyDescent="0.25">
      <c r="I422" s="8">
        <v>419</v>
      </c>
      <c r="J422" s="8" t="s">
        <v>19</v>
      </c>
    </row>
    <row r="423" spans="9:10" x14ac:dyDescent="0.25">
      <c r="I423" s="8">
        <v>420</v>
      </c>
      <c r="J423" s="8" t="s">
        <v>19</v>
      </c>
    </row>
    <row r="424" spans="9:10" x14ac:dyDescent="0.25">
      <c r="I424" s="8">
        <v>421</v>
      </c>
      <c r="J424" s="8" t="s">
        <v>19</v>
      </c>
    </row>
    <row r="425" spans="9:10" x14ac:dyDescent="0.25">
      <c r="I425" s="8">
        <v>422</v>
      </c>
      <c r="J425" s="8" t="s">
        <v>20</v>
      </c>
    </row>
    <row r="426" spans="9:10" x14ac:dyDescent="0.25">
      <c r="I426" s="8">
        <v>423</v>
      </c>
      <c r="J426" s="8" t="s">
        <v>20</v>
      </c>
    </row>
    <row r="427" spans="9:10" x14ac:dyDescent="0.25">
      <c r="I427" s="8">
        <v>424</v>
      </c>
      <c r="J427" s="8" t="s">
        <v>20</v>
      </c>
    </row>
    <row r="428" spans="9:10" x14ac:dyDescent="0.25">
      <c r="I428" s="8">
        <v>425</v>
      </c>
      <c r="J428" s="8" t="s">
        <v>19</v>
      </c>
    </row>
    <row r="429" spans="9:10" x14ac:dyDescent="0.25">
      <c r="I429" s="8">
        <v>426</v>
      </c>
      <c r="J429" s="8" t="s">
        <v>19</v>
      </c>
    </row>
    <row r="430" spans="9:10" x14ac:dyDescent="0.25">
      <c r="I430" s="8">
        <v>427</v>
      </c>
      <c r="J430" s="8" t="s">
        <v>20</v>
      </c>
    </row>
    <row r="431" spans="9:10" x14ac:dyDescent="0.25">
      <c r="I431" s="8">
        <v>428</v>
      </c>
      <c r="J431" s="8" t="s">
        <v>19</v>
      </c>
    </row>
    <row r="432" spans="9:10" x14ac:dyDescent="0.25">
      <c r="I432" s="8">
        <v>429</v>
      </c>
      <c r="J432" s="8" t="s">
        <v>19</v>
      </c>
    </row>
    <row r="433" spans="9:10" x14ac:dyDescent="0.25">
      <c r="I433" s="8">
        <v>430</v>
      </c>
      <c r="J433" s="8" t="s">
        <v>20</v>
      </c>
    </row>
    <row r="434" spans="9:10" x14ac:dyDescent="0.25">
      <c r="I434" s="8">
        <v>431</v>
      </c>
      <c r="J434" s="8" t="s">
        <v>19</v>
      </c>
    </row>
    <row r="435" spans="9:10" x14ac:dyDescent="0.25">
      <c r="I435" s="8">
        <v>432</v>
      </c>
      <c r="J435" s="8" t="s">
        <v>20</v>
      </c>
    </row>
    <row r="436" spans="9:10" x14ac:dyDescent="0.25">
      <c r="I436" s="8">
        <v>433</v>
      </c>
      <c r="J436" s="8" t="s">
        <v>19</v>
      </c>
    </row>
    <row r="437" spans="9:10" x14ac:dyDescent="0.25">
      <c r="I437" s="8">
        <v>434</v>
      </c>
      <c r="J437" s="8" t="s">
        <v>19</v>
      </c>
    </row>
    <row r="438" spans="9:10" x14ac:dyDescent="0.25">
      <c r="I438" s="8">
        <v>435</v>
      </c>
      <c r="J438" s="8" t="s">
        <v>19</v>
      </c>
    </row>
    <row r="439" spans="9:10" x14ac:dyDescent="0.25">
      <c r="I439" s="8">
        <v>436</v>
      </c>
      <c r="J439" s="8" t="s">
        <v>19</v>
      </c>
    </row>
    <row r="440" spans="9:10" x14ac:dyDescent="0.25">
      <c r="I440" s="8">
        <v>437</v>
      </c>
      <c r="J440" s="8" t="s">
        <v>20</v>
      </c>
    </row>
    <row r="441" spans="9:10" x14ac:dyDescent="0.25">
      <c r="I441" s="8">
        <v>438</v>
      </c>
      <c r="J441" s="8" t="s">
        <v>19</v>
      </c>
    </row>
    <row r="442" spans="9:10" x14ac:dyDescent="0.25">
      <c r="I442" s="8">
        <v>439</v>
      </c>
      <c r="J442" s="8" t="s">
        <v>19</v>
      </c>
    </row>
    <row r="443" spans="9:10" x14ac:dyDescent="0.25">
      <c r="I443" s="8">
        <v>440</v>
      </c>
      <c r="J443" s="8" t="s">
        <v>19</v>
      </c>
    </row>
    <row r="444" spans="9:10" x14ac:dyDescent="0.25">
      <c r="I444" s="8">
        <v>441</v>
      </c>
      <c r="J444" s="8" t="s">
        <v>20</v>
      </c>
    </row>
    <row r="445" spans="9:10" x14ac:dyDescent="0.25">
      <c r="I445" s="8">
        <v>442</v>
      </c>
      <c r="J445" s="8" t="s">
        <v>20</v>
      </c>
    </row>
    <row r="446" spans="9:10" x14ac:dyDescent="0.25">
      <c r="I446" s="8">
        <v>443</v>
      </c>
      <c r="J446" s="8" t="s">
        <v>19</v>
      </c>
    </row>
    <row r="447" spans="9:10" x14ac:dyDescent="0.25">
      <c r="I447" s="8">
        <v>444</v>
      </c>
      <c r="J447" s="8" t="s">
        <v>20</v>
      </c>
    </row>
    <row r="448" spans="9:10" x14ac:dyDescent="0.25">
      <c r="I448" s="8">
        <v>445</v>
      </c>
      <c r="J448" s="8" t="s">
        <v>19</v>
      </c>
    </row>
    <row r="449" spans="9:10" x14ac:dyDescent="0.25">
      <c r="I449" s="8">
        <v>446</v>
      </c>
      <c r="J449" s="8" t="s">
        <v>20</v>
      </c>
    </row>
    <row r="450" spans="9:10" x14ac:dyDescent="0.25">
      <c r="I450" s="8">
        <v>447</v>
      </c>
      <c r="J450" s="8" t="s">
        <v>20</v>
      </c>
    </row>
    <row r="451" spans="9:10" x14ac:dyDescent="0.25">
      <c r="I451" s="8">
        <v>448</v>
      </c>
      <c r="J451" s="8" t="s">
        <v>19</v>
      </c>
    </row>
    <row r="452" spans="9:10" x14ac:dyDescent="0.25">
      <c r="I452" s="8">
        <v>449</v>
      </c>
      <c r="J452" s="8" t="s">
        <v>19</v>
      </c>
    </row>
    <row r="453" spans="9:10" x14ac:dyDescent="0.25">
      <c r="I453" s="8">
        <v>450</v>
      </c>
      <c r="J453" s="8" t="s">
        <v>20</v>
      </c>
    </row>
    <row r="454" spans="9:10" x14ac:dyDescent="0.25">
      <c r="I454" s="8">
        <v>451</v>
      </c>
      <c r="J454" s="8" t="s">
        <v>19</v>
      </c>
    </row>
    <row r="455" spans="9:10" x14ac:dyDescent="0.25">
      <c r="I455" s="8">
        <v>452</v>
      </c>
      <c r="J455" s="8" t="s">
        <v>19</v>
      </c>
    </row>
    <row r="456" spans="9:10" x14ac:dyDescent="0.25">
      <c r="I456" s="8">
        <v>453</v>
      </c>
      <c r="J456" s="8" t="s">
        <v>19</v>
      </c>
    </row>
    <row r="457" spans="9:10" x14ac:dyDescent="0.25">
      <c r="I457" s="8">
        <v>454</v>
      </c>
      <c r="J457" s="8" t="s">
        <v>19</v>
      </c>
    </row>
    <row r="458" spans="9:10" x14ac:dyDescent="0.25">
      <c r="I458" s="8">
        <v>455</v>
      </c>
      <c r="J458" s="8" t="s">
        <v>20</v>
      </c>
    </row>
    <row r="459" spans="9:10" x14ac:dyDescent="0.25">
      <c r="I459" s="8">
        <v>456</v>
      </c>
      <c r="J459" s="8" t="s">
        <v>19</v>
      </c>
    </row>
    <row r="460" spans="9:10" x14ac:dyDescent="0.25">
      <c r="I460" s="8">
        <v>457</v>
      </c>
      <c r="J460" s="8" t="s">
        <v>19</v>
      </c>
    </row>
    <row r="461" spans="9:10" x14ac:dyDescent="0.25">
      <c r="I461" s="8">
        <v>458</v>
      </c>
      <c r="J461" s="8" t="s">
        <v>20</v>
      </c>
    </row>
    <row r="462" spans="9:10" x14ac:dyDescent="0.25">
      <c r="I462" s="8">
        <v>459</v>
      </c>
      <c r="J462" s="8" t="s">
        <v>19</v>
      </c>
    </row>
    <row r="463" spans="9:10" x14ac:dyDescent="0.25">
      <c r="I463" s="8">
        <v>460</v>
      </c>
      <c r="J463" s="8" t="s">
        <v>20</v>
      </c>
    </row>
    <row r="464" spans="9:10" x14ac:dyDescent="0.25">
      <c r="I464" s="8">
        <v>461</v>
      </c>
      <c r="J464" s="8" t="s">
        <v>20</v>
      </c>
    </row>
    <row r="465" spans="9:10" x14ac:dyDescent="0.25">
      <c r="I465" s="8">
        <v>462</v>
      </c>
      <c r="J465" s="8" t="s">
        <v>20</v>
      </c>
    </row>
    <row r="466" spans="9:10" x14ac:dyDescent="0.25">
      <c r="I466" s="8">
        <v>463</v>
      </c>
      <c r="J466" s="8" t="s">
        <v>20</v>
      </c>
    </row>
    <row r="467" spans="9:10" x14ac:dyDescent="0.25">
      <c r="I467" s="8">
        <v>464</v>
      </c>
      <c r="J467" s="8" t="s">
        <v>19</v>
      </c>
    </row>
    <row r="468" spans="9:10" x14ac:dyDescent="0.25">
      <c r="I468" s="8">
        <v>465</v>
      </c>
      <c r="J468" s="8" t="s">
        <v>20</v>
      </c>
    </row>
    <row r="469" spans="9:10" x14ac:dyDescent="0.25">
      <c r="I469" s="8">
        <v>466</v>
      </c>
      <c r="J469" s="8" t="s">
        <v>19</v>
      </c>
    </row>
    <row r="470" spans="9:10" x14ac:dyDescent="0.25">
      <c r="I470" s="8">
        <v>467</v>
      </c>
      <c r="J470" s="8" t="s">
        <v>20</v>
      </c>
    </row>
    <row r="471" spans="9:10" x14ac:dyDescent="0.25">
      <c r="I471" s="8">
        <v>468</v>
      </c>
      <c r="J471" s="8" t="s">
        <v>19</v>
      </c>
    </row>
    <row r="472" spans="9:10" x14ac:dyDescent="0.25">
      <c r="I472" s="8">
        <v>469</v>
      </c>
      <c r="J472" s="8" t="s">
        <v>19</v>
      </c>
    </row>
    <row r="473" spans="9:10" x14ac:dyDescent="0.25">
      <c r="I473" s="8">
        <v>470</v>
      </c>
      <c r="J473" s="8" t="s">
        <v>20</v>
      </c>
    </row>
    <row r="474" spans="9:10" x14ac:dyDescent="0.25">
      <c r="I474" s="8">
        <v>471</v>
      </c>
      <c r="J474" s="8" t="s">
        <v>20</v>
      </c>
    </row>
    <row r="475" spans="9:10" x14ac:dyDescent="0.25">
      <c r="I475" s="8">
        <v>472</v>
      </c>
      <c r="J475" s="8" t="s">
        <v>20</v>
      </c>
    </row>
    <row r="476" spans="9:10" x14ac:dyDescent="0.25">
      <c r="I476" s="8">
        <v>473</v>
      </c>
      <c r="J476" s="8" t="s">
        <v>20</v>
      </c>
    </row>
    <row r="477" spans="9:10" x14ac:dyDescent="0.25">
      <c r="I477" s="8">
        <v>474</v>
      </c>
      <c r="J477" s="8" t="s">
        <v>19</v>
      </c>
    </row>
    <row r="478" spans="9:10" x14ac:dyDescent="0.25">
      <c r="I478" s="8">
        <v>475</v>
      </c>
      <c r="J478" s="8" t="s">
        <v>20</v>
      </c>
    </row>
    <row r="479" spans="9:10" x14ac:dyDescent="0.25">
      <c r="I479" s="8">
        <v>476</v>
      </c>
      <c r="J479" s="8" t="s">
        <v>20</v>
      </c>
    </row>
    <row r="480" spans="9:10" x14ac:dyDescent="0.25">
      <c r="I480" s="8">
        <v>477</v>
      </c>
      <c r="J480" s="8" t="s">
        <v>20</v>
      </c>
    </row>
    <row r="481" spans="9:10" x14ac:dyDescent="0.25">
      <c r="I481" s="8">
        <v>478</v>
      </c>
      <c r="J481" s="8" t="s">
        <v>19</v>
      </c>
    </row>
    <row r="482" spans="9:10" x14ac:dyDescent="0.25">
      <c r="I482" s="8">
        <v>479</v>
      </c>
      <c r="J482" s="8" t="s">
        <v>19</v>
      </c>
    </row>
    <row r="483" spans="9:10" x14ac:dyDescent="0.25">
      <c r="I483" s="8">
        <v>480</v>
      </c>
      <c r="J483" s="8" t="s">
        <v>20</v>
      </c>
    </row>
    <row r="484" spans="9:10" x14ac:dyDescent="0.25">
      <c r="I484" s="8">
        <v>481</v>
      </c>
      <c r="J484" s="8" t="s">
        <v>20</v>
      </c>
    </row>
    <row r="485" spans="9:10" x14ac:dyDescent="0.25">
      <c r="I485" s="8">
        <v>482</v>
      </c>
      <c r="J485" s="8" t="s">
        <v>19</v>
      </c>
    </row>
    <row r="486" spans="9:10" x14ac:dyDescent="0.25">
      <c r="I486" s="8">
        <v>483</v>
      </c>
      <c r="J486" s="8" t="s">
        <v>19</v>
      </c>
    </row>
    <row r="487" spans="9:10" x14ac:dyDescent="0.25">
      <c r="I487" s="8">
        <v>484</v>
      </c>
      <c r="J487" s="8" t="s">
        <v>20</v>
      </c>
    </row>
    <row r="488" spans="9:10" x14ac:dyDescent="0.25">
      <c r="I488" s="8">
        <v>485</v>
      </c>
      <c r="J488" s="8" t="s">
        <v>19</v>
      </c>
    </row>
    <row r="489" spans="9:10" x14ac:dyDescent="0.25">
      <c r="I489" s="8">
        <v>486</v>
      </c>
      <c r="J489" s="8" t="s">
        <v>19</v>
      </c>
    </row>
    <row r="490" spans="9:10" x14ac:dyDescent="0.25">
      <c r="I490" s="8">
        <v>487</v>
      </c>
      <c r="J490" s="8" t="s">
        <v>19</v>
      </c>
    </row>
    <row r="491" spans="9:10" x14ac:dyDescent="0.25">
      <c r="I491" s="8">
        <v>488</v>
      </c>
      <c r="J491" s="8" t="s">
        <v>20</v>
      </c>
    </row>
    <row r="492" spans="9:10" x14ac:dyDescent="0.25">
      <c r="I492" s="8">
        <v>489</v>
      </c>
      <c r="J492" s="8" t="s">
        <v>19</v>
      </c>
    </row>
    <row r="493" spans="9:10" x14ac:dyDescent="0.25">
      <c r="I493" s="8">
        <v>490</v>
      </c>
      <c r="J493" s="8" t="s">
        <v>19</v>
      </c>
    </row>
    <row r="494" spans="9:10" x14ac:dyDescent="0.25">
      <c r="I494" s="8">
        <v>491</v>
      </c>
      <c r="J494" s="8" t="s">
        <v>20</v>
      </c>
    </row>
    <row r="495" spans="9:10" x14ac:dyDescent="0.25">
      <c r="I495" s="8">
        <v>492</v>
      </c>
      <c r="J495" s="8" t="s">
        <v>20</v>
      </c>
    </row>
    <row r="496" spans="9:10" x14ac:dyDescent="0.25">
      <c r="I496" s="8">
        <v>493</v>
      </c>
      <c r="J496" s="8" t="s">
        <v>19</v>
      </c>
    </row>
    <row r="497" spans="9:10" x14ac:dyDescent="0.25">
      <c r="I497" s="8">
        <v>494</v>
      </c>
      <c r="J497" s="8" t="s">
        <v>20</v>
      </c>
    </row>
    <row r="498" spans="9:10" x14ac:dyDescent="0.25">
      <c r="I498" s="8">
        <v>495</v>
      </c>
      <c r="J498" s="8" t="s">
        <v>20</v>
      </c>
    </row>
    <row r="499" spans="9:10" x14ac:dyDescent="0.25">
      <c r="I499" s="8">
        <v>496</v>
      </c>
      <c r="J499" s="8" t="s">
        <v>19</v>
      </c>
    </row>
    <row r="500" spans="9:10" x14ac:dyDescent="0.25">
      <c r="I500" s="8">
        <v>497</v>
      </c>
      <c r="J500" s="8" t="s">
        <v>20</v>
      </c>
    </row>
    <row r="501" spans="9:10" x14ac:dyDescent="0.25">
      <c r="I501" s="8">
        <v>498</v>
      </c>
      <c r="J501" s="8" t="s">
        <v>19</v>
      </c>
    </row>
    <row r="502" spans="9:10" x14ac:dyDescent="0.25">
      <c r="I502" s="8">
        <v>499</v>
      </c>
      <c r="J502" s="8" t="s">
        <v>19</v>
      </c>
    </row>
    <row r="503" spans="9:10" x14ac:dyDescent="0.25">
      <c r="I503" s="8">
        <v>500</v>
      </c>
      <c r="J503" s="8" t="s">
        <v>19</v>
      </c>
    </row>
    <row r="504" spans="9:10" x14ac:dyDescent="0.25">
      <c r="I504" s="8">
        <v>501</v>
      </c>
      <c r="J504" s="8" t="s">
        <v>19</v>
      </c>
    </row>
    <row r="505" spans="9:10" x14ac:dyDescent="0.25">
      <c r="I505" s="8">
        <v>502</v>
      </c>
      <c r="J505" s="8" t="s">
        <v>19</v>
      </c>
    </row>
    <row r="506" spans="9:10" x14ac:dyDescent="0.25">
      <c r="I506" s="8">
        <v>503</v>
      </c>
      <c r="J506" s="8" t="s">
        <v>20</v>
      </c>
    </row>
    <row r="507" spans="9:10" x14ac:dyDescent="0.25">
      <c r="I507" s="8">
        <v>504</v>
      </c>
      <c r="J507" s="8" t="s">
        <v>20</v>
      </c>
    </row>
    <row r="508" spans="9:10" x14ac:dyDescent="0.25">
      <c r="I508" s="8">
        <v>505</v>
      </c>
      <c r="J508" s="8" t="s">
        <v>20</v>
      </c>
    </row>
    <row r="509" spans="9:10" x14ac:dyDescent="0.25">
      <c r="I509" s="8">
        <v>506</v>
      </c>
      <c r="J509" s="8" t="s">
        <v>19</v>
      </c>
    </row>
    <row r="510" spans="9:10" x14ac:dyDescent="0.25">
      <c r="I510" s="8">
        <v>507</v>
      </c>
      <c r="J510" s="8" t="s">
        <v>20</v>
      </c>
    </row>
    <row r="511" spans="9:10" x14ac:dyDescent="0.25">
      <c r="I511" s="8">
        <v>508</v>
      </c>
      <c r="J511" s="8" t="s">
        <v>19</v>
      </c>
    </row>
    <row r="512" spans="9:10" x14ac:dyDescent="0.25">
      <c r="I512" s="8">
        <v>509</v>
      </c>
      <c r="J512" s="8" t="s">
        <v>19</v>
      </c>
    </row>
    <row r="513" spans="9:10" x14ac:dyDescent="0.25">
      <c r="I513" s="8">
        <v>510</v>
      </c>
      <c r="J513" s="8" t="s">
        <v>20</v>
      </c>
    </row>
    <row r="514" spans="9:10" x14ac:dyDescent="0.25">
      <c r="I514" s="8">
        <v>511</v>
      </c>
      <c r="J514" s="8" t="s">
        <v>20</v>
      </c>
    </row>
    <row r="515" spans="9:10" x14ac:dyDescent="0.25">
      <c r="I515" s="8">
        <v>512</v>
      </c>
      <c r="J515" s="8" t="s">
        <v>20</v>
      </c>
    </row>
    <row r="516" spans="9:10" x14ac:dyDescent="0.25">
      <c r="I516" s="8">
        <v>513</v>
      </c>
      <c r="J516" s="8" t="s">
        <v>20</v>
      </c>
    </row>
    <row r="517" spans="9:10" x14ac:dyDescent="0.25">
      <c r="I517" s="8">
        <v>514</v>
      </c>
      <c r="J517" s="8" t="s">
        <v>19</v>
      </c>
    </row>
    <row r="518" spans="9:10" x14ac:dyDescent="0.25">
      <c r="I518" s="8">
        <v>515</v>
      </c>
      <c r="J518" s="8" t="s">
        <v>20</v>
      </c>
    </row>
    <row r="519" spans="9:10" x14ac:dyDescent="0.25">
      <c r="I519" s="8">
        <v>516</v>
      </c>
      <c r="J519" s="8" t="s">
        <v>19</v>
      </c>
    </row>
    <row r="520" spans="9:10" x14ac:dyDescent="0.25">
      <c r="I520" s="8">
        <v>517</v>
      </c>
      <c r="J520" s="8" t="s">
        <v>20</v>
      </c>
    </row>
    <row r="521" spans="9:10" x14ac:dyDescent="0.25">
      <c r="I521" s="8">
        <v>518</v>
      </c>
      <c r="J521" s="8" t="s">
        <v>20</v>
      </c>
    </row>
    <row r="522" spans="9:10" x14ac:dyDescent="0.25">
      <c r="I522" s="8">
        <v>519</v>
      </c>
      <c r="J522" s="8" t="s">
        <v>20</v>
      </c>
    </row>
    <row r="523" spans="9:10" x14ac:dyDescent="0.25">
      <c r="I523" s="8">
        <v>520</v>
      </c>
      <c r="J523" s="8" t="s">
        <v>19</v>
      </c>
    </row>
    <row r="524" spans="9:10" x14ac:dyDescent="0.25">
      <c r="I524" s="8">
        <v>521</v>
      </c>
      <c r="J524" s="8" t="s">
        <v>20</v>
      </c>
    </row>
    <row r="525" spans="9:10" x14ac:dyDescent="0.25">
      <c r="I525" s="8">
        <v>522</v>
      </c>
      <c r="J525" s="8" t="s">
        <v>19</v>
      </c>
    </row>
    <row r="526" spans="9:10" x14ac:dyDescent="0.25">
      <c r="I526" s="8">
        <v>523</v>
      </c>
      <c r="J526" s="8" t="s">
        <v>20</v>
      </c>
    </row>
    <row r="527" spans="9:10" x14ac:dyDescent="0.25">
      <c r="I527" s="8">
        <v>524</v>
      </c>
      <c r="J527" s="8" t="s">
        <v>20</v>
      </c>
    </row>
    <row r="528" spans="9:10" x14ac:dyDescent="0.25">
      <c r="I528" s="8">
        <v>525</v>
      </c>
      <c r="J528" s="8" t="s">
        <v>19</v>
      </c>
    </row>
    <row r="529" spans="9:10" x14ac:dyDescent="0.25">
      <c r="I529" s="8">
        <v>526</v>
      </c>
      <c r="J529" s="8" t="s">
        <v>19</v>
      </c>
    </row>
    <row r="530" spans="9:10" x14ac:dyDescent="0.25">
      <c r="I530" s="8">
        <v>527</v>
      </c>
      <c r="J530" s="8" t="s">
        <v>19</v>
      </c>
    </row>
    <row r="531" spans="9:10" x14ac:dyDescent="0.25">
      <c r="I531" s="8">
        <v>528</v>
      </c>
      <c r="J531" s="8" t="s">
        <v>19</v>
      </c>
    </row>
    <row r="532" spans="9:10" x14ac:dyDescent="0.25">
      <c r="I532" s="8">
        <v>529</v>
      </c>
      <c r="J532" s="8" t="s">
        <v>19</v>
      </c>
    </row>
    <row r="533" spans="9:10" x14ac:dyDescent="0.25">
      <c r="I533" s="8">
        <v>530</v>
      </c>
      <c r="J533" s="8" t="s">
        <v>20</v>
      </c>
    </row>
    <row r="534" spans="9:10" x14ac:dyDescent="0.25">
      <c r="I534" s="8">
        <v>531</v>
      </c>
      <c r="J534" s="8" t="s">
        <v>19</v>
      </c>
    </row>
    <row r="535" spans="9:10" x14ac:dyDescent="0.25">
      <c r="I535" s="8">
        <v>532</v>
      </c>
      <c r="J535" s="8" t="s">
        <v>20</v>
      </c>
    </row>
    <row r="536" spans="9:10" x14ac:dyDescent="0.25">
      <c r="I536" s="8">
        <v>533</v>
      </c>
      <c r="J536" s="8" t="s">
        <v>19</v>
      </c>
    </row>
    <row r="537" spans="9:10" x14ac:dyDescent="0.25">
      <c r="I537" s="8">
        <v>534</v>
      </c>
      <c r="J537" s="8" t="s">
        <v>19</v>
      </c>
    </row>
    <row r="538" spans="9:10" x14ac:dyDescent="0.25">
      <c r="I538" s="8">
        <v>535</v>
      </c>
      <c r="J538" s="8" t="s">
        <v>19</v>
      </c>
    </row>
    <row r="539" spans="9:10" x14ac:dyDescent="0.25">
      <c r="I539" s="8">
        <v>536</v>
      </c>
      <c r="J539" s="8" t="s">
        <v>19</v>
      </c>
    </row>
    <row r="540" spans="9:10" x14ac:dyDescent="0.25">
      <c r="I540" s="8">
        <v>537</v>
      </c>
      <c r="J540" s="8" t="s">
        <v>19</v>
      </c>
    </row>
    <row r="541" spans="9:10" x14ac:dyDescent="0.25">
      <c r="I541" s="8">
        <v>538</v>
      </c>
      <c r="J541" s="8" t="s">
        <v>20</v>
      </c>
    </row>
    <row r="542" spans="9:10" x14ac:dyDescent="0.25">
      <c r="I542" s="8">
        <v>539</v>
      </c>
      <c r="J542" s="8" t="s">
        <v>20</v>
      </c>
    </row>
    <row r="543" spans="9:10" x14ac:dyDescent="0.25">
      <c r="I543" s="8">
        <v>540</v>
      </c>
      <c r="J543" s="8" t="s">
        <v>20</v>
      </c>
    </row>
    <row r="544" spans="9:10" x14ac:dyDescent="0.25">
      <c r="I544" s="8">
        <v>541</v>
      </c>
      <c r="J544" s="8" t="s">
        <v>19</v>
      </c>
    </row>
    <row r="545" spans="9:10" x14ac:dyDescent="0.25">
      <c r="I545" s="8">
        <v>542</v>
      </c>
      <c r="J545" s="8" t="s">
        <v>20</v>
      </c>
    </row>
    <row r="546" spans="9:10" x14ac:dyDescent="0.25">
      <c r="I546" s="8">
        <v>543</v>
      </c>
      <c r="J546" s="8" t="s">
        <v>19</v>
      </c>
    </row>
    <row r="547" spans="9:10" x14ac:dyDescent="0.25">
      <c r="I547" s="8">
        <v>544</v>
      </c>
      <c r="J547" s="8" t="s">
        <v>19</v>
      </c>
    </row>
    <row r="548" spans="9:10" x14ac:dyDescent="0.25">
      <c r="I548" s="8">
        <v>545</v>
      </c>
      <c r="J548" s="8" t="s">
        <v>19</v>
      </c>
    </row>
    <row r="549" spans="9:10" x14ac:dyDescent="0.25">
      <c r="I549" s="8">
        <v>546</v>
      </c>
      <c r="J549" s="8" t="s">
        <v>20</v>
      </c>
    </row>
    <row r="550" spans="9:10" x14ac:dyDescent="0.25">
      <c r="I550" s="8">
        <v>547</v>
      </c>
      <c r="J550" s="8" t="s">
        <v>19</v>
      </c>
    </row>
    <row r="551" spans="9:10" x14ac:dyDescent="0.25">
      <c r="I551" s="8">
        <v>548</v>
      </c>
      <c r="J551" s="8" t="s">
        <v>19</v>
      </c>
    </row>
    <row r="552" spans="9:10" x14ac:dyDescent="0.25">
      <c r="I552" s="8">
        <v>549</v>
      </c>
      <c r="J552" s="8" t="s">
        <v>19</v>
      </c>
    </row>
    <row r="553" spans="9:10" x14ac:dyDescent="0.25">
      <c r="I553" s="8">
        <v>550</v>
      </c>
      <c r="J553" s="8" t="s">
        <v>19</v>
      </c>
    </row>
    <row r="554" spans="9:10" x14ac:dyDescent="0.25">
      <c r="I554" s="8">
        <v>551</v>
      </c>
      <c r="J554" s="8" t="s">
        <v>19</v>
      </c>
    </row>
    <row r="555" spans="9:10" x14ac:dyDescent="0.25">
      <c r="I555" s="8">
        <v>552</v>
      </c>
      <c r="J555" s="8" t="s">
        <v>19</v>
      </c>
    </row>
    <row r="556" spans="9:10" x14ac:dyDescent="0.25">
      <c r="I556" s="8">
        <v>553</v>
      </c>
      <c r="J556" s="8" t="s">
        <v>20</v>
      </c>
    </row>
    <row r="557" spans="9:10" x14ac:dyDescent="0.25">
      <c r="I557" s="8">
        <v>554</v>
      </c>
      <c r="J557" s="8" t="s">
        <v>20</v>
      </c>
    </row>
    <row r="558" spans="9:10" x14ac:dyDescent="0.25">
      <c r="I558" s="8">
        <v>555</v>
      </c>
      <c r="J558" s="8" t="s">
        <v>19</v>
      </c>
    </row>
    <row r="559" spans="9:10" x14ac:dyDescent="0.25">
      <c r="I559" s="8">
        <v>556</v>
      </c>
      <c r="J559" s="8" t="s">
        <v>19</v>
      </c>
    </row>
    <row r="560" spans="9:10" x14ac:dyDescent="0.25">
      <c r="I560" s="8">
        <v>557</v>
      </c>
      <c r="J560" s="8" t="s">
        <v>19</v>
      </c>
    </row>
    <row r="561" spans="9:10" x14ac:dyDescent="0.25">
      <c r="I561" s="8">
        <v>558</v>
      </c>
      <c r="J561" s="8" t="s">
        <v>19</v>
      </c>
    </row>
    <row r="562" spans="9:10" x14ac:dyDescent="0.25">
      <c r="I562" s="8">
        <v>559</v>
      </c>
      <c r="J562" s="8" t="s">
        <v>19</v>
      </c>
    </row>
    <row r="563" spans="9:10" x14ac:dyDescent="0.25">
      <c r="I563" s="8">
        <v>560</v>
      </c>
      <c r="J563" s="8" t="s">
        <v>20</v>
      </c>
    </row>
    <row r="564" spans="9:10" x14ac:dyDescent="0.25">
      <c r="I564" s="8">
        <v>561</v>
      </c>
      <c r="J564" s="8" t="s">
        <v>20</v>
      </c>
    </row>
    <row r="565" spans="9:10" x14ac:dyDescent="0.25">
      <c r="I565" s="8">
        <v>562</v>
      </c>
      <c r="J565" s="8" t="s">
        <v>19</v>
      </c>
    </row>
    <row r="566" spans="9:10" x14ac:dyDescent="0.25">
      <c r="I566" s="8">
        <v>563</v>
      </c>
      <c r="J566" s="8" t="s">
        <v>20</v>
      </c>
    </row>
    <row r="567" spans="9:10" x14ac:dyDescent="0.25">
      <c r="I567" s="8">
        <v>564</v>
      </c>
      <c r="J567" s="8" t="s">
        <v>19</v>
      </c>
    </row>
    <row r="568" spans="9:10" x14ac:dyDescent="0.25">
      <c r="I568" s="8">
        <v>565</v>
      </c>
      <c r="J568" s="8" t="s">
        <v>20</v>
      </c>
    </row>
    <row r="569" spans="9:10" x14ac:dyDescent="0.25">
      <c r="I569" s="8">
        <v>566</v>
      </c>
      <c r="J569" s="8" t="s">
        <v>19</v>
      </c>
    </row>
    <row r="570" spans="9:10" x14ac:dyDescent="0.25">
      <c r="I570" s="8">
        <v>567</v>
      </c>
      <c r="J570" s="8" t="s">
        <v>20</v>
      </c>
    </row>
    <row r="571" spans="9:10" x14ac:dyDescent="0.25">
      <c r="I571" s="8">
        <v>568</v>
      </c>
      <c r="J571" s="8" t="s">
        <v>20</v>
      </c>
    </row>
    <row r="572" spans="9:10" x14ac:dyDescent="0.25">
      <c r="I572" s="8">
        <v>569</v>
      </c>
      <c r="J572" s="8" t="s">
        <v>20</v>
      </c>
    </row>
    <row r="573" spans="9:10" x14ac:dyDescent="0.25">
      <c r="I573" s="8">
        <v>570</v>
      </c>
      <c r="J573" s="8" t="s">
        <v>20</v>
      </c>
    </row>
    <row r="574" spans="9:10" x14ac:dyDescent="0.25">
      <c r="I574" s="8">
        <v>571</v>
      </c>
      <c r="J574" s="8" t="s">
        <v>20</v>
      </c>
    </row>
    <row r="575" spans="9:10" x14ac:dyDescent="0.25">
      <c r="I575" s="8">
        <v>572</v>
      </c>
      <c r="J575" s="8" t="s">
        <v>20</v>
      </c>
    </row>
    <row r="576" spans="9:10" x14ac:dyDescent="0.25">
      <c r="I576" s="8">
        <v>573</v>
      </c>
      <c r="J576" s="8" t="s">
        <v>20</v>
      </c>
    </row>
    <row r="577" spans="9:10" x14ac:dyDescent="0.25">
      <c r="I577" s="8">
        <v>574</v>
      </c>
      <c r="J577" s="8" t="s">
        <v>19</v>
      </c>
    </row>
    <row r="578" spans="9:10" x14ac:dyDescent="0.25">
      <c r="I578" s="8">
        <v>575</v>
      </c>
      <c r="J578" s="8" t="s">
        <v>19</v>
      </c>
    </row>
    <row r="579" spans="9:10" x14ac:dyDescent="0.25">
      <c r="I579" s="8">
        <v>576</v>
      </c>
      <c r="J579" s="8" t="s">
        <v>20</v>
      </c>
    </row>
    <row r="580" spans="9:10" x14ac:dyDescent="0.25">
      <c r="I580" s="8">
        <v>577</v>
      </c>
      <c r="J580" s="8" t="s">
        <v>20</v>
      </c>
    </row>
    <row r="581" spans="9:10" x14ac:dyDescent="0.25">
      <c r="I581" s="8">
        <v>578</v>
      </c>
      <c r="J581" s="8" t="s">
        <v>20</v>
      </c>
    </row>
    <row r="582" spans="9:10" x14ac:dyDescent="0.25">
      <c r="I582" s="8">
        <v>579</v>
      </c>
      <c r="J582" s="8" t="s">
        <v>19</v>
      </c>
    </row>
    <row r="583" spans="9:10" x14ac:dyDescent="0.25">
      <c r="I583" s="8">
        <v>580</v>
      </c>
      <c r="J583" s="8" t="s">
        <v>19</v>
      </c>
    </row>
    <row r="584" spans="9:10" x14ac:dyDescent="0.25">
      <c r="I584" s="8">
        <v>581</v>
      </c>
      <c r="J584" s="8" t="s">
        <v>20</v>
      </c>
    </row>
    <row r="585" spans="9:10" x14ac:dyDescent="0.25">
      <c r="I585" s="8">
        <v>582</v>
      </c>
      <c r="J585" s="8" t="s">
        <v>19</v>
      </c>
    </row>
    <row r="586" spans="9:10" x14ac:dyDescent="0.25">
      <c r="I586" s="8">
        <v>583</v>
      </c>
      <c r="J586" s="8" t="s">
        <v>20</v>
      </c>
    </row>
    <row r="587" spans="9:10" x14ac:dyDescent="0.25">
      <c r="I587" s="8">
        <v>584</v>
      </c>
      <c r="J587" s="8" t="s">
        <v>19</v>
      </c>
    </row>
    <row r="588" spans="9:10" x14ac:dyDescent="0.25">
      <c r="I588" s="8">
        <v>585</v>
      </c>
      <c r="J588" s="8" t="s">
        <v>19</v>
      </c>
    </row>
    <row r="589" spans="9:10" x14ac:dyDescent="0.25">
      <c r="I589" s="8">
        <v>586</v>
      </c>
      <c r="J589" s="8" t="s">
        <v>20</v>
      </c>
    </row>
    <row r="590" spans="9:10" x14ac:dyDescent="0.25">
      <c r="I590" s="8">
        <v>587</v>
      </c>
      <c r="J590" s="8" t="s">
        <v>19</v>
      </c>
    </row>
    <row r="591" spans="9:10" x14ac:dyDescent="0.25">
      <c r="I591" s="8">
        <v>588</v>
      </c>
      <c r="J591" s="8" t="s">
        <v>20</v>
      </c>
    </row>
    <row r="592" spans="9:10" x14ac:dyDescent="0.25">
      <c r="I592" s="8">
        <v>589</v>
      </c>
      <c r="J592" s="8" t="s">
        <v>20</v>
      </c>
    </row>
    <row r="593" spans="9:10" x14ac:dyDescent="0.25">
      <c r="I593" s="8">
        <v>590</v>
      </c>
      <c r="J593" s="8" t="s">
        <v>19</v>
      </c>
    </row>
    <row r="594" spans="9:10" x14ac:dyDescent="0.25">
      <c r="I594" s="8">
        <v>591</v>
      </c>
      <c r="J594" s="8" t="s">
        <v>19</v>
      </c>
    </row>
    <row r="595" spans="9:10" x14ac:dyDescent="0.25">
      <c r="I595" s="8">
        <v>592</v>
      </c>
      <c r="J595" s="8" t="s">
        <v>20</v>
      </c>
    </row>
    <row r="596" spans="9:10" x14ac:dyDescent="0.25">
      <c r="I596" s="8">
        <v>593</v>
      </c>
      <c r="J596" s="8" t="s">
        <v>19</v>
      </c>
    </row>
    <row r="597" spans="9:10" x14ac:dyDescent="0.25">
      <c r="I597" s="8">
        <v>594</v>
      </c>
      <c r="J597" s="8" t="s">
        <v>19</v>
      </c>
    </row>
    <row r="598" spans="9:10" x14ac:dyDescent="0.25">
      <c r="I598" s="8">
        <v>595</v>
      </c>
      <c r="J598" s="8" t="s">
        <v>20</v>
      </c>
    </row>
    <row r="599" spans="9:10" x14ac:dyDescent="0.25">
      <c r="I599" s="8">
        <v>596</v>
      </c>
      <c r="J599" s="8" t="s">
        <v>19</v>
      </c>
    </row>
    <row r="600" spans="9:10" x14ac:dyDescent="0.25">
      <c r="I600" s="8">
        <v>597</v>
      </c>
      <c r="J600" s="8" t="s">
        <v>19</v>
      </c>
    </row>
    <row r="601" spans="9:10" x14ac:dyDescent="0.25">
      <c r="I601" s="8">
        <v>598</v>
      </c>
      <c r="J601" s="8" t="s">
        <v>19</v>
      </c>
    </row>
    <row r="602" spans="9:10" x14ac:dyDescent="0.25">
      <c r="I602" s="8">
        <v>599</v>
      </c>
      <c r="J602" s="8" t="s">
        <v>19</v>
      </c>
    </row>
    <row r="603" spans="9:10" x14ac:dyDescent="0.25">
      <c r="I603" s="8">
        <v>600</v>
      </c>
      <c r="J603" s="8" t="s">
        <v>20</v>
      </c>
    </row>
    <row r="604" spans="9:10" x14ac:dyDescent="0.25">
      <c r="I604" s="8">
        <v>601</v>
      </c>
      <c r="J604" s="8" t="s">
        <v>20</v>
      </c>
    </row>
    <row r="605" spans="9:10" x14ac:dyDescent="0.25">
      <c r="I605" s="8">
        <v>602</v>
      </c>
      <c r="J605" s="8" t="s">
        <v>20</v>
      </c>
    </row>
    <row r="606" spans="9:10" x14ac:dyDescent="0.25">
      <c r="I606" s="8">
        <v>603</v>
      </c>
      <c r="J606" s="8" t="s">
        <v>19</v>
      </c>
    </row>
    <row r="607" spans="9:10" x14ac:dyDescent="0.25">
      <c r="I607" s="8">
        <v>604</v>
      </c>
      <c r="J607" s="8" t="s">
        <v>20</v>
      </c>
    </row>
    <row r="608" spans="9:10" x14ac:dyDescent="0.25">
      <c r="I608" s="8">
        <v>605</v>
      </c>
      <c r="J608" s="8" t="s">
        <v>19</v>
      </c>
    </row>
    <row r="609" spans="9:10" x14ac:dyDescent="0.25">
      <c r="I609" s="8">
        <v>606</v>
      </c>
      <c r="J609" s="8" t="s">
        <v>19</v>
      </c>
    </row>
    <row r="610" spans="9:10" x14ac:dyDescent="0.25">
      <c r="I610" s="8">
        <v>607</v>
      </c>
      <c r="J610" s="8" t="s">
        <v>19</v>
      </c>
    </row>
    <row r="611" spans="9:10" x14ac:dyDescent="0.25">
      <c r="I611" s="8">
        <v>608</v>
      </c>
      <c r="J611" s="8" t="s">
        <v>20</v>
      </c>
    </row>
    <row r="612" spans="9:10" x14ac:dyDescent="0.25">
      <c r="I612" s="8">
        <v>609</v>
      </c>
      <c r="J612" s="8" t="s">
        <v>20</v>
      </c>
    </row>
    <row r="613" spans="9:10" x14ac:dyDescent="0.25">
      <c r="I613" s="8">
        <v>610</v>
      </c>
      <c r="J613" s="8" t="s">
        <v>20</v>
      </c>
    </row>
    <row r="614" spans="9:10" x14ac:dyDescent="0.25">
      <c r="I614" s="8">
        <v>611</v>
      </c>
      <c r="J614" s="8" t="s">
        <v>19</v>
      </c>
    </row>
    <row r="615" spans="9:10" x14ac:dyDescent="0.25">
      <c r="I615" s="8">
        <v>612</v>
      </c>
      <c r="J615" s="8" t="s">
        <v>20</v>
      </c>
    </row>
    <row r="616" spans="9:10" x14ac:dyDescent="0.25">
      <c r="I616" s="8">
        <v>613</v>
      </c>
      <c r="J616" s="8" t="s">
        <v>20</v>
      </c>
    </row>
    <row r="617" spans="9:10" x14ac:dyDescent="0.25">
      <c r="I617" s="8">
        <v>614</v>
      </c>
      <c r="J617" s="8" t="s">
        <v>20</v>
      </c>
    </row>
    <row r="618" spans="9:10" x14ac:dyDescent="0.25">
      <c r="I618" s="8">
        <v>615</v>
      </c>
      <c r="J618" s="8" t="s">
        <v>19</v>
      </c>
    </row>
    <row r="619" spans="9:10" x14ac:dyDescent="0.25">
      <c r="I619" s="8">
        <v>616</v>
      </c>
      <c r="J619" s="8" t="s">
        <v>19</v>
      </c>
    </row>
    <row r="620" spans="9:10" x14ac:dyDescent="0.25">
      <c r="I620" s="8">
        <v>617</v>
      </c>
      <c r="J620" s="8" t="s">
        <v>20</v>
      </c>
    </row>
    <row r="621" spans="9:10" x14ac:dyDescent="0.25">
      <c r="I621" s="8">
        <v>618</v>
      </c>
      <c r="J621" s="8" t="s">
        <v>19</v>
      </c>
    </row>
    <row r="622" spans="9:10" x14ac:dyDescent="0.25">
      <c r="I622" s="8">
        <v>619</v>
      </c>
      <c r="J622" s="8" t="s">
        <v>19</v>
      </c>
    </row>
    <row r="623" spans="9:10" x14ac:dyDescent="0.25">
      <c r="I623" s="8">
        <v>620</v>
      </c>
      <c r="J623" s="8" t="s">
        <v>19</v>
      </c>
    </row>
    <row r="624" spans="9:10" x14ac:dyDescent="0.25">
      <c r="I624" s="8">
        <v>621</v>
      </c>
      <c r="J624" s="8" t="s">
        <v>19</v>
      </c>
    </row>
    <row r="625" spans="9:10" x14ac:dyDescent="0.25">
      <c r="I625" s="8">
        <v>622</v>
      </c>
      <c r="J625" s="8" t="s">
        <v>20</v>
      </c>
    </row>
    <row r="626" spans="9:10" x14ac:dyDescent="0.25">
      <c r="I626" s="8">
        <v>623</v>
      </c>
      <c r="J626" s="8" t="s">
        <v>20</v>
      </c>
    </row>
    <row r="627" spans="9:10" x14ac:dyDescent="0.25">
      <c r="I627" s="8">
        <v>624</v>
      </c>
      <c r="J627" s="8" t="s">
        <v>19</v>
      </c>
    </row>
    <row r="628" spans="9:10" x14ac:dyDescent="0.25">
      <c r="I628" s="8">
        <v>625</v>
      </c>
      <c r="J628" s="8" t="s">
        <v>19</v>
      </c>
    </row>
    <row r="629" spans="9:10" x14ac:dyDescent="0.25">
      <c r="I629" s="8">
        <v>626</v>
      </c>
      <c r="J629" s="8" t="s">
        <v>20</v>
      </c>
    </row>
    <row r="630" spans="9:10" x14ac:dyDescent="0.25">
      <c r="I630" s="8">
        <v>627</v>
      </c>
      <c r="J630" s="8" t="s">
        <v>20</v>
      </c>
    </row>
    <row r="631" spans="9:10" x14ac:dyDescent="0.25">
      <c r="I631" s="8">
        <v>628</v>
      </c>
      <c r="J631" s="8" t="s">
        <v>20</v>
      </c>
    </row>
    <row r="632" spans="9:10" x14ac:dyDescent="0.25">
      <c r="I632" s="8">
        <v>629</v>
      </c>
      <c r="J632" s="8" t="s">
        <v>20</v>
      </c>
    </row>
    <row r="633" spans="9:10" x14ac:dyDescent="0.25">
      <c r="I633" s="8">
        <v>630</v>
      </c>
      <c r="J633" s="8" t="s">
        <v>20</v>
      </c>
    </row>
    <row r="634" spans="9:10" x14ac:dyDescent="0.25">
      <c r="I634" s="8">
        <v>631</v>
      </c>
      <c r="J634" s="8" t="s">
        <v>19</v>
      </c>
    </row>
    <row r="635" spans="9:10" x14ac:dyDescent="0.25">
      <c r="I635" s="8">
        <v>632</v>
      </c>
      <c r="J635" s="8" t="s">
        <v>20</v>
      </c>
    </row>
    <row r="636" spans="9:10" x14ac:dyDescent="0.25">
      <c r="I636" s="8">
        <v>633</v>
      </c>
      <c r="J636" s="8" t="s">
        <v>19</v>
      </c>
    </row>
    <row r="637" spans="9:10" x14ac:dyDescent="0.25">
      <c r="I637" s="8">
        <v>634</v>
      </c>
      <c r="J637" s="8" t="s">
        <v>19</v>
      </c>
    </row>
    <row r="638" spans="9:10" x14ac:dyDescent="0.25">
      <c r="I638" s="8">
        <v>635</v>
      </c>
      <c r="J638" s="8" t="s">
        <v>19</v>
      </c>
    </row>
    <row r="639" spans="9:10" x14ac:dyDescent="0.25">
      <c r="I639" s="8">
        <v>636</v>
      </c>
      <c r="J639" s="8" t="s">
        <v>19</v>
      </c>
    </row>
    <row r="640" spans="9:10" x14ac:dyDescent="0.25">
      <c r="I640" s="8">
        <v>637</v>
      </c>
      <c r="J640" s="8" t="s">
        <v>19</v>
      </c>
    </row>
    <row r="641" spans="9:10" x14ac:dyDescent="0.25">
      <c r="I641" s="8">
        <v>638</v>
      </c>
      <c r="J641" s="8" t="s">
        <v>20</v>
      </c>
    </row>
    <row r="642" spans="9:10" x14ac:dyDescent="0.25">
      <c r="I642" s="8">
        <v>639</v>
      </c>
      <c r="J642" s="8" t="s">
        <v>19</v>
      </c>
    </row>
    <row r="643" spans="9:10" x14ac:dyDescent="0.25">
      <c r="I643" s="8">
        <v>640</v>
      </c>
      <c r="J643" s="8" t="s">
        <v>19</v>
      </c>
    </row>
    <row r="644" spans="9:10" x14ac:dyDescent="0.25">
      <c r="I644" s="8">
        <v>641</v>
      </c>
      <c r="J644" s="8" t="s">
        <v>19</v>
      </c>
    </row>
    <row r="645" spans="9:10" x14ac:dyDescent="0.25">
      <c r="I645" s="8">
        <v>642</v>
      </c>
      <c r="J645" s="8" t="s">
        <v>19</v>
      </c>
    </row>
    <row r="646" spans="9:10" x14ac:dyDescent="0.25">
      <c r="I646" s="8">
        <v>643</v>
      </c>
      <c r="J646" s="8" t="s">
        <v>19</v>
      </c>
    </row>
    <row r="647" spans="9:10" x14ac:dyDescent="0.25">
      <c r="I647" s="8">
        <v>644</v>
      </c>
      <c r="J647" s="8" t="s">
        <v>19</v>
      </c>
    </row>
    <row r="648" spans="9:10" x14ac:dyDescent="0.25">
      <c r="I648" s="8">
        <v>645</v>
      </c>
      <c r="J648" s="8" t="s">
        <v>19</v>
      </c>
    </row>
    <row r="649" spans="9:10" x14ac:dyDescent="0.25">
      <c r="I649" s="8">
        <v>646</v>
      </c>
      <c r="J649" s="8" t="s">
        <v>20</v>
      </c>
    </row>
    <row r="650" spans="9:10" x14ac:dyDescent="0.25">
      <c r="I650" s="8">
        <v>647</v>
      </c>
      <c r="J650" s="8" t="s">
        <v>20</v>
      </c>
    </row>
    <row r="651" spans="9:10" x14ac:dyDescent="0.25">
      <c r="I651" s="8">
        <v>648</v>
      </c>
      <c r="J651" s="8" t="s">
        <v>19</v>
      </c>
    </row>
    <row r="652" spans="9:10" x14ac:dyDescent="0.25">
      <c r="I652" s="8">
        <v>649</v>
      </c>
      <c r="J652" s="8" t="s">
        <v>19</v>
      </c>
    </row>
    <row r="653" spans="9:10" x14ac:dyDescent="0.25">
      <c r="I653" s="8">
        <v>650</v>
      </c>
      <c r="J653" s="8" t="s">
        <v>20</v>
      </c>
    </row>
    <row r="654" spans="9:10" x14ac:dyDescent="0.25">
      <c r="I654" s="8">
        <v>651</v>
      </c>
      <c r="J654" s="8" t="s">
        <v>19</v>
      </c>
    </row>
    <row r="655" spans="9:10" x14ac:dyDescent="0.25">
      <c r="I655" s="8">
        <v>652</v>
      </c>
      <c r="J655" s="8" t="s">
        <v>19</v>
      </c>
    </row>
    <row r="656" spans="9:10" x14ac:dyDescent="0.25">
      <c r="I656" s="8">
        <v>653</v>
      </c>
      <c r="J656" s="8" t="s">
        <v>20</v>
      </c>
    </row>
    <row r="657" spans="9:10" x14ac:dyDescent="0.25">
      <c r="I657" s="8">
        <v>654</v>
      </c>
      <c r="J657" s="8" t="s">
        <v>19</v>
      </c>
    </row>
    <row r="658" spans="9:10" x14ac:dyDescent="0.25">
      <c r="I658" s="8">
        <v>655</v>
      </c>
      <c r="J658" s="8" t="s">
        <v>20</v>
      </c>
    </row>
    <row r="659" spans="9:10" x14ac:dyDescent="0.25">
      <c r="I659" s="8">
        <v>656</v>
      </c>
      <c r="J659" s="8" t="s">
        <v>19</v>
      </c>
    </row>
    <row r="660" spans="9:10" x14ac:dyDescent="0.25">
      <c r="I660" s="8">
        <v>657</v>
      </c>
      <c r="J660" s="8" t="s">
        <v>19</v>
      </c>
    </row>
    <row r="661" spans="9:10" x14ac:dyDescent="0.25">
      <c r="I661" s="8">
        <v>658</v>
      </c>
      <c r="J661" s="8" t="s">
        <v>20</v>
      </c>
    </row>
    <row r="662" spans="9:10" x14ac:dyDescent="0.25">
      <c r="I662" s="8">
        <v>659</v>
      </c>
      <c r="J662" s="8" t="s">
        <v>19</v>
      </c>
    </row>
    <row r="663" spans="9:10" x14ac:dyDescent="0.25">
      <c r="I663" s="8">
        <v>660</v>
      </c>
      <c r="J663" s="8" t="s">
        <v>20</v>
      </c>
    </row>
    <row r="664" spans="9:10" x14ac:dyDescent="0.25">
      <c r="I664" s="8">
        <v>661</v>
      </c>
      <c r="J664" s="8" t="s">
        <v>20</v>
      </c>
    </row>
    <row r="665" spans="9:10" x14ac:dyDescent="0.25">
      <c r="I665" s="8">
        <v>662</v>
      </c>
      <c r="J665" s="8" t="s">
        <v>20</v>
      </c>
    </row>
    <row r="666" spans="9:10" x14ac:dyDescent="0.25">
      <c r="I666" s="8">
        <v>663</v>
      </c>
      <c r="J666" s="8" t="s">
        <v>19</v>
      </c>
    </row>
    <row r="667" spans="9:10" x14ac:dyDescent="0.25">
      <c r="I667" s="8">
        <v>664</v>
      </c>
      <c r="J667" s="8" t="s">
        <v>20</v>
      </c>
    </row>
    <row r="668" spans="9:10" x14ac:dyDescent="0.25">
      <c r="I668" s="8">
        <v>665</v>
      </c>
      <c r="J668" s="8" t="s">
        <v>20</v>
      </c>
    </row>
    <row r="669" spans="9:10" x14ac:dyDescent="0.25">
      <c r="I669" s="8">
        <v>666</v>
      </c>
      <c r="J669" s="8" t="s">
        <v>19</v>
      </c>
    </row>
    <row r="670" spans="9:10" x14ac:dyDescent="0.25">
      <c r="I670" s="8">
        <v>667</v>
      </c>
      <c r="J670" s="8" t="s">
        <v>20</v>
      </c>
    </row>
    <row r="671" spans="9:10" x14ac:dyDescent="0.25">
      <c r="I671" s="8">
        <v>668</v>
      </c>
      <c r="J671" s="8" t="s">
        <v>19</v>
      </c>
    </row>
    <row r="672" spans="9:10" x14ac:dyDescent="0.25">
      <c r="I672" s="8">
        <v>669</v>
      </c>
      <c r="J672" s="8" t="s">
        <v>19</v>
      </c>
    </row>
    <row r="673" spans="9:10" x14ac:dyDescent="0.25">
      <c r="I673" s="8">
        <v>670</v>
      </c>
      <c r="J673" s="8" t="s">
        <v>19</v>
      </c>
    </row>
    <row r="674" spans="9:10" x14ac:dyDescent="0.25">
      <c r="I674" s="8">
        <v>671</v>
      </c>
      <c r="J674" s="8" t="s">
        <v>19</v>
      </c>
    </row>
    <row r="675" spans="9:10" x14ac:dyDescent="0.25">
      <c r="I675" s="8">
        <v>672</v>
      </c>
      <c r="J675" s="8" t="s">
        <v>19</v>
      </c>
    </row>
    <row r="676" spans="9:10" x14ac:dyDescent="0.25">
      <c r="I676" s="8">
        <v>673</v>
      </c>
      <c r="J676" s="8" t="s">
        <v>19</v>
      </c>
    </row>
    <row r="677" spans="9:10" x14ac:dyDescent="0.25">
      <c r="I677" s="8">
        <v>674</v>
      </c>
      <c r="J677" s="8" t="s">
        <v>20</v>
      </c>
    </row>
    <row r="678" spans="9:10" x14ac:dyDescent="0.25">
      <c r="I678" s="8">
        <v>675</v>
      </c>
      <c r="J678" s="8" t="s">
        <v>20</v>
      </c>
    </row>
    <row r="679" spans="9:10" x14ac:dyDescent="0.25">
      <c r="I679" s="8">
        <v>676</v>
      </c>
      <c r="J679" s="8" t="s">
        <v>19</v>
      </c>
    </row>
    <row r="680" spans="9:10" x14ac:dyDescent="0.25">
      <c r="I680" s="8">
        <v>677</v>
      </c>
      <c r="J680" s="8" t="s">
        <v>20</v>
      </c>
    </row>
    <row r="681" spans="9:10" x14ac:dyDescent="0.25">
      <c r="I681" s="8">
        <v>678</v>
      </c>
      <c r="J681" s="8" t="s">
        <v>20</v>
      </c>
    </row>
    <row r="682" spans="9:10" x14ac:dyDescent="0.25">
      <c r="I682" s="8">
        <v>679</v>
      </c>
      <c r="J682" s="8" t="s">
        <v>20</v>
      </c>
    </row>
    <row r="683" spans="9:10" x14ac:dyDescent="0.25">
      <c r="I683" s="8">
        <v>680</v>
      </c>
      <c r="J683" s="8" t="s">
        <v>19</v>
      </c>
    </row>
    <row r="684" spans="9:10" x14ac:dyDescent="0.25">
      <c r="I684" s="8">
        <v>681</v>
      </c>
      <c r="J684" s="8" t="s">
        <v>19</v>
      </c>
    </row>
    <row r="685" spans="9:10" x14ac:dyDescent="0.25">
      <c r="I685" s="8">
        <v>682</v>
      </c>
      <c r="J685" s="8" t="s">
        <v>19</v>
      </c>
    </row>
    <row r="686" spans="9:10" x14ac:dyDescent="0.25">
      <c r="I686" s="8">
        <v>683</v>
      </c>
      <c r="J686" s="8" t="s">
        <v>20</v>
      </c>
    </row>
    <row r="687" spans="9:10" x14ac:dyDescent="0.25">
      <c r="I687" s="8">
        <v>684</v>
      </c>
      <c r="J687" s="8" t="s">
        <v>20</v>
      </c>
    </row>
    <row r="688" spans="9:10" x14ac:dyDescent="0.25">
      <c r="I688" s="8">
        <v>685</v>
      </c>
      <c r="J688" s="8" t="s">
        <v>20</v>
      </c>
    </row>
    <row r="689" spans="9:10" x14ac:dyDescent="0.25">
      <c r="I689" s="8">
        <v>686</v>
      </c>
      <c r="J689" s="8" t="s">
        <v>19</v>
      </c>
    </row>
    <row r="690" spans="9:10" x14ac:dyDescent="0.25">
      <c r="I690" s="8">
        <v>687</v>
      </c>
      <c r="J690" s="8" t="s">
        <v>19</v>
      </c>
    </row>
    <row r="691" spans="9:10" x14ac:dyDescent="0.25">
      <c r="I691" s="8">
        <v>688</v>
      </c>
      <c r="J691" s="8" t="s">
        <v>19</v>
      </c>
    </row>
    <row r="692" spans="9:10" x14ac:dyDescent="0.25">
      <c r="I692" s="8">
        <v>689</v>
      </c>
      <c r="J692" s="8" t="s">
        <v>19</v>
      </c>
    </row>
    <row r="693" spans="9:10" x14ac:dyDescent="0.25">
      <c r="I693" s="8">
        <v>690</v>
      </c>
      <c r="J693" s="8" t="s">
        <v>19</v>
      </c>
    </row>
    <row r="694" spans="9:10" x14ac:dyDescent="0.25">
      <c r="I694" s="8">
        <v>691</v>
      </c>
      <c r="J694" s="8" t="s">
        <v>19</v>
      </c>
    </row>
    <row r="695" spans="9:10" x14ac:dyDescent="0.25">
      <c r="I695" s="8">
        <v>692</v>
      </c>
      <c r="J695" s="8" t="s">
        <v>19</v>
      </c>
    </row>
    <row r="696" spans="9:10" x14ac:dyDescent="0.25">
      <c r="I696" s="8">
        <v>693</v>
      </c>
      <c r="J696" s="8" t="s">
        <v>19</v>
      </c>
    </row>
    <row r="697" spans="9:10" x14ac:dyDescent="0.25">
      <c r="I697" s="8">
        <v>694</v>
      </c>
      <c r="J697" s="8" t="s">
        <v>20</v>
      </c>
    </row>
    <row r="698" spans="9:10" x14ac:dyDescent="0.25">
      <c r="I698" s="8">
        <v>695</v>
      </c>
      <c r="J698" s="8" t="s">
        <v>19</v>
      </c>
    </row>
    <row r="699" spans="9:10" x14ac:dyDescent="0.25">
      <c r="I699" s="8">
        <v>696</v>
      </c>
      <c r="J699" s="8" t="s">
        <v>19</v>
      </c>
    </row>
    <row r="700" spans="9:10" x14ac:dyDescent="0.25">
      <c r="I700" s="8">
        <v>697</v>
      </c>
      <c r="J700" s="8" t="s">
        <v>19</v>
      </c>
    </row>
    <row r="701" spans="9:10" x14ac:dyDescent="0.25">
      <c r="I701" s="8">
        <v>698</v>
      </c>
      <c r="J701" s="8" t="s">
        <v>19</v>
      </c>
    </row>
    <row r="702" spans="9:10" x14ac:dyDescent="0.25">
      <c r="I702" s="8">
        <v>699</v>
      </c>
      <c r="J702" s="8" t="s">
        <v>19</v>
      </c>
    </row>
    <row r="703" spans="9:10" x14ac:dyDescent="0.25">
      <c r="I703" s="8">
        <v>700</v>
      </c>
      <c r="J703" s="8" t="s">
        <v>20</v>
      </c>
    </row>
    <row r="704" spans="9:10" x14ac:dyDescent="0.25">
      <c r="I704" s="8">
        <v>701</v>
      </c>
      <c r="J704" s="8" t="s">
        <v>20</v>
      </c>
    </row>
    <row r="705" spans="9:10" x14ac:dyDescent="0.25">
      <c r="I705" s="8">
        <v>702</v>
      </c>
      <c r="J705" s="8" t="s">
        <v>19</v>
      </c>
    </row>
    <row r="706" spans="9:10" x14ac:dyDescent="0.25">
      <c r="I706" s="8">
        <v>703</v>
      </c>
      <c r="J706" s="8" t="s">
        <v>19</v>
      </c>
    </row>
    <row r="707" spans="9:10" x14ac:dyDescent="0.25">
      <c r="I707" s="8">
        <v>704</v>
      </c>
      <c r="J707" s="8" t="s">
        <v>20</v>
      </c>
    </row>
    <row r="708" spans="9:10" x14ac:dyDescent="0.25">
      <c r="I708" s="8">
        <v>705</v>
      </c>
      <c r="J708" s="8" t="s">
        <v>19</v>
      </c>
    </row>
    <row r="709" spans="9:10" x14ac:dyDescent="0.25">
      <c r="I709" s="8">
        <v>706</v>
      </c>
      <c r="J709" s="8" t="s">
        <v>19</v>
      </c>
    </row>
    <row r="710" spans="9:10" x14ac:dyDescent="0.25">
      <c r="I710" s="8">
        <v>707</v>
      </c>
      <c r="J710" s="8" t="s">
        <v>20</v>
      </c>
    </row>
    <row r="711" spans="9:10" x14ac:dyDescent="0.25">
      <c r="I711" s="8">
        <v>708</v>
      </c>
      <c r="J711" s="8" t="s">
        <v>19</v>
      </c>
    </row>
    <row r="712" spans="9:10" x14ac:dyDescent="0.25">
      <c r="I712" s="8">
        <v>709</v>
      </c>
      <c r="J712" s="8" t="s">
        <v>20</v>
      </c>
    </row>
    <row r="713" spans="9:10" x14ac:dyDescent="0.25">
      <c r="I713" s="8">
        <v>710</v>
      </c>
      <c r="J713" s="8" t="s">
        <v>20</v>
      </c>
    </row>
    <row r="714" spans="9:10" x14ac:dyDescent="0.25">
      <c r="I714" s="8">
        <v>711</v>
      </c>
      <c r="J714" s="8" t="s">
        <v>19</v>
      </c>
    </row>
    <row r="715" spans="9:10" x14ac:dyDescent="0.25">
      <c r="I715" s="8">
        <v>712</v>
      </c>
      <c r="J715" s="8" t="s">
        <v>19</v>
      </c>
    </row>
    <row r="716" spans="9:10" x14ac:dyDescent="0.25">
      <c r="I716" s="8">
        <v>713</v>
      </c>
      <c r="J716" s="8" t="s">
        <v>20</v>
      </c>
    </row>
    <row r="717" spans="9:10" x14ac:dyDescent="0.25">
      <c r="I717" s="8">
        <v>714</v>
      </c>
      <c r="J717" s="8" t="s">
        <v>20</v>
      </c>
    </row>
    <row r="718" spans="9:10" x14ac:dyDescent="0.25">
      <c r="I718" s="8">
        <v>715</v>
      </c>
      <c r="J718" s="8" t="s">
        <v>19</v>
      </c>
    </row>
    <row r="719" spans="9:10" x14ac:dyDescent="0.25">
      <c r="I719" s="8">
        <v>716</v>
      </c>
      <c r="J719" s="8" t="s">
        <v>19</v>
      </c>
    </row>
    <row r="720" spans="9:10" x14ac:dyDescent="0.25">
      <c r="I720" s="8">
        <v>717</v>
      </c>
      <c r="J720" s="8" t="s">
        <v>19</v>
      </c>
    </row>
    <row r="721" spans="9:10" x14ac:dyDescent="0.25">
      <c r="I721" s="8">
        <v>718</v>
      </c>
      <c r="J721" s="8" t="s">
        <v>20</v>
      </c>
    </row>
    <row r="722" spans="9:10" x14ac:dyDescent="0.25">
      <c r="I722" s="8">
        <v>719</v>
      </c>
      <c r="J722" s="8" t="s">
        <v>19</v>
      </c>
    </row>
    <row r="723" spans="9:10" x14ac:dyDescent="0.25">
      <c r="I723" s="8">
        <v>720</v>
      </c>
      <c r="J723" s="8" t="s">
        <v>19</v>
      </c>
    </row>
    <row r="724" spans="9:10" x14ac:dyDescent="0.25">
      <c r="I724" s="8">
        <v>721</v>
      </c>
      <c r="J724" s="8" t="s">
        <v>19</v>
      </c>
    </row>
    <row r="725" spans="9:10" x14ac:dyDescent="0.25">
      <c r="I725" s="8">
        <v>722</v>
      </c>
      <c r="J725" s="8" t="s">
        <v>20</v>
      </c>
    </row>
    <row r="726" spans="9:10" x14ac:dyDescent="0.25">
      <c r="I726" s="8">
        <v>723</v>
      </c>
      <c r="J726" s="8" t="s">
        <v>19</v>
      </c>
    </row>
    <row r="727" spans="9:10" x14ac:dyDescent="0.25">
      <c r="I727" s="8">
        <v>724</v>
      </c>
      <c r="J727" s="8" t="s">
        <v>20</v>
      </c>
    </row>
    <row r="728" spans="9:10" x14ac:dyDescent="0.25">
      <c r="I728" s="8">
        <v>725</v>
      </c>
      <c r="J728" s="8" t="s">
        <v>20</v>
      </c>
    </row>
    <row r="729" spans="9:10" x14ac:dyDescent="0.25">
      <c r="I729" s="8">
        <v>726</v>
      </c>
      <c r="J729" s="8" t="s">
        <v>20</v>
      </c>
    </row>
    <row r="730" spans="9:10" x14ac:dyDescent="0.25">
      <c r="I730" s="8">
        <v>727</v>
      </c>
      <c r="J730" s="8" t="s">
        <v>19</v>
      </c>
    </row>
    <row r="731" spans="9:10" x14ac:dyDescent="0.25">
      <c r="I731" s="8">
        <v>728</v>
      </c>
      <c r="J731" s="8" t="s">
        <v>19</v>
      </c>
    </row>
    <row r="732" spans="9:10" x14ac:dyDescent="0.25">
      <c r="I732" s="8">
        <v>729</v>
      </c>
      <c r="J732" s="8" t="s">
        <v>19</v>
      </c>
    </row>
    <row r="733" spans="9:10" x14ac:dyDescent="0.25">
      <c r="I733" s="8">
        <v>730</v>
      </c>
      <c r="J733" s="8" t="s">
        <v>20</v>
      </c>
    </row>
    <row r="734" spans="9:10" x14ac:dyDescent="0.25">
      <c r="I734" s="8">
        <v>731</v>
      </c>
      <c r="J734" s="8" t="s">
        <v>19</v>
      </c>
    </row>
    <row r="735" spans="9:10" x14ac:dyDescent="0.25">
      <c r="I735" s="8">
        <v>732</v>
      </c>
      <c r="J735" s="8" t="s">
        <v>20</v>
      </c>
    </row>
    <row r="736" spans="9:10" x14ac:dyDescent="0.25">
      <c r="I736" s="8">
        <v>733</v>
      </c>
      <c r="J736" s="8" t="s">
        <v>20</v>
      </c>
    </row>
    <row r="737" spans="9:10" x14ac:dyDescent="0.25">
      <c r="I737" s="8">
        <v>734</v>
      </c>
      <c r="J737" s="8" t="s">
        <v>19</v>
      </c>
    </row>
    <row r="738" spans="9:10" x14ac:dyDescent="0.25">
      <c r="I738" s="8">
        <v>735</v>
      </c>
      <c r="J738" s="8" t="s">
        <v>19</v>
      </c>
    </row>
    <row r="739" spans="9:10" x14ac:dyDescent="0.25">
      <c r="I739" s="8">
        <v>736</v>
      </c>
      <c r="J739" s="8" t="s">
        <v>19</v>
      </c>
    </row>
    <row r="740" spans="9:10" x14ac:dyDescent="0.25">
      <c r="I740" s="8">
        <v>737</v>
      </c>
      <c r="J740" s="8" t="s">
        <v>20</v>
      </c>
    </row>
    <row r="741" spans="9:10" x14ac:dyDescent="0.25">
      <c r="I741" s="8">
        <v>738</v>
      </c>
      <c r="J741" s="8" t="s">
        <v>20</v>
      </c>
    </row>
    <row r="742" spans="9:10" x14ac:dyDescent="0.25">
      <c r="I742" s="8">
        <v>739</v>
      </c>
      <c r="J742" s="8" t="s">
        <v>20</v>
      </c>
    </row>
    <row r="743" spans="9:10" x14ac:dyDescent="0.25">
      <c r="I743" s="8">
        <v>740</v>
      </c>
      <c r="J743" s="8" t="s">
        <v>19</v>
      </c>
    </row>
    <row r="744" spans="9:10" x14ac:dyDescent="0.25">
      <c r="I744" s="8">
        <v>741</v>
      </c>
      <c r="J744" s="8" t="s">
        <v>19</v>
      </c>
    </row>
    <row r="745" spans="9:10" x14ac:dyDescent="0.25">
      <c r="I745" s="8">
        <v>742</v>
      </c>
      <c r="J745" s="8" t="s">
        <v>20</v>
      </c>
    </row>
    <row r="746" spans="9:10" x14ac:dyDescent="0.25">
      <c r="I746" s="8">
        <v>743</v>
      </c>
      <c r="J746" s="8" t="s">
        <v>20</v>
      </c>
    </row>
    <row r="747" spans="9:10" x14ac:dyDescent="0.25">
      <c r="I747" s="8">
        <v>744</v>
      </c>
      <c r="J747" s="8" t="s">
        <v>19</v>
      </c>
    </row>
    <row r="748" spans="9:10" x14ac:dyDescent="0.25">
      <c r="I748" s="8">
        <v>745</v>
      </c>
      <c r="J748" s="8" t="s">
        <v>19</v>
      </c>
    </row>
    <row r="749" spans="9:10" x14ac:dyDescent="0.25">
      <c r="I749" s="8">
        <v>746</v>
      </c>
      <c r="J749" s="8" t="s">
        <v>20</v>
      </c>
    </row>
    <row r="750" spans="9:10" x14ac:dyDescent="0.25">
      <c r="I750" s="8">
        <v>747</v>
      </c>
      <c r="J750" s="8" t="s">
        <v>19</v>
      </c>
    </row>
    <row r="751" spans="9:10" x14ac:dyDescent="0.25">
      <c r="I751" s="8">
        <v>748</v>
      </c>
      <c r="J751" s="8" t="s">
        <v>20</v>
      </c>
    </row>
    <row r="752" spans="9:10" x14ac:dyDescent="0.25">
      <c r="I752" s="8">
        <v>749</v>
      </c>
      <c r="J752" s="8" t="s">
        <v>20</v>
      </c>
    </row>
    <row r="753" spans="9:10" x14ac:dyDescent="0.25">
      <c r="I753" s="8">
        <v>750</v>
      </c>
      <c r="J753" s="8" t="s">
        <v>20</v>
      </c>
    </row>
    <row r="754" spans="9:10" x14ac:dyDescent="0.25">
      <c r="I754" s="8">
        <v>751</v>
      </c>
      <c r="J754" s="8" t="s">
        <v>20</v>
      </c>
    </row>
    <row r="755" spans="9:10" x14ac:dyDescent="0.25">
      <c r="I755" s="8">
        <v>752</v>
      </c>
      <c r="J755" s="8" t="s">
        <v>20</v>
      </c>
    </row>
    <row r="756" spans="9:10" x14ac:dyDescent="0.25">
      <c r="I756" s="8">
        <v>753</v>
      </c>
      <c r="J756" s="8" t="s">
        <v>20</v>
      </c>
    </row>
    <row r="757" spans="9:10" x14ac:dyDescent="0.25">
      <c r="I757" s="8">
        <v>754</v>
      </c>
      <c r="J757" s="8" t="s">
        <v>19</v>
      </c>
    </row>
    <row r="758" spans="9:10" x14ac:dyDescent="0.25">
      <c r="I758" s="8">
        <v>755</v>
      </c>
      <c r="J758" s="8" t="s">
        <v>20</v>
      </c>
    </row>
    <row r="759" spans="9:10" x14ac:dyDescent="0.25">
      <c r="I759" s="8">
        <v>756</v>
      </c>
      <c r="J759" s="8" t="s">
        <v>19</v>
      </c>
    </row>
    <row r="760" spans="9:10" x14ac:dyDescent="0.25">
      <c r="I760" s="8">
        <v>757</v>
      </c>
      <c r="J760" s="8" t="s">
        <v>19</v>
      </c>
    </row>
    <row r="761" spans="9:10" x14ac:dyDescent="0.25">
      <c r="I761" s="8">
        <v>758</v>
      </c>
      <c r="J761" s="8" t="s">
        <v>19</v>
      </c>
    </row>
    <row r="762" spans="9:10" x14ac:dyDescent="0.25">
      <c r="I762" s="8">
        <v>759</v>
      </c>
      <c r="J762" s="8" t="s">
        <v>20</v>
      </c>
    </row>
    <row r="763" spans="9:10" x14ac:dyDescent="0.25">
      <c r="I763" s="8">
        <v>760</v>
      </c>
      <c r="J763" s="8" t="s">
        <v>19</v>
      </c>
    </row>
    <row r="764" spans="9:10" x14ac:dyDescent="0.25">
      <c r="I764" s="8">
        <v>761</v>
      </c>
      <c r="J764" s="8" t="s">
        <v>20</v>
      </c>
    </row>
    <row r="765" spans="9:10" x14ac:dyDescent="0.25">
      <c r="I765" s="8">
        <v>762</v>
      </c>
      <c r="J765" s="8" t="s">
        <v>19</v>
      </c>
    </row>
    <row r="766" spans="9:10" x14ac:dyDescent="0.25">
      <c r="I766" s="8">
        <v>763</v>
      </c>
      <c r="J766" s="8" t="s">
        <v>20</v>
      </c>
    </row>
    <row r="767" spans="9:10" x14ac:dyDescent="0.25">
      <c r="I767" s="8">
        <v>764</v>
      </c>
      <c r="J767" s="8" t="s">
        <v>19</v>
      </c>
    </row>
    <row r="768" spans="9:10" x14ac:dyDescent="0.25">
      <c r="I768" s="8">
        <v>765</v>
      </c>
      <c r="J768" s="8" t="s">
        <v>19</v>
      </c>
    </row>
    <row r="769" spans="9:10" x14ac:dyDescent="0.25">
      <c r="I769" s="8">
        <v>766</v>
      </c>
      <c r="J769" s="8" t="s">
        <v>19</v>
      </c>
    </row>
    <row r="770" spans="9:10" x14ac:dyDescent="0.25">
      <c r="I770" s="8">
        <v>767</v>
      </c>
      <c r="J770" s="8" t="s">
        <v>20</v>
      </c>
    </row>
    <row r="771" spans="9:10" x14ac:dyDescent="0.25">
      <c r="I771" s="8">
        <v>768</v>
      </c>
      <c r="J771" s="8" t="s">
        <v>20</v>
      </c>
    </row>
    <row r="772" spans="9:10" x14ac:dyDescent="0.25">
      <c r="I772" s="8">
        <v>769</v>
      </c>
      <c r="J772" s="8" t="s">
        <v>19</v>
      </c>
    </row>
    <row r="773" spans="9:10" x14ac:dyDescent="0.25">
      <c r="I773" s="8">
        <v>770</v>
      </c>
      <c r="J773" s="8" t="s">
        <v>19</v>
      </c>
    </row>
    <row r="774" spans="9:10" x14ac:dyDescent="0.25">
      <c r="I774" s="8">
        <v>771</v>
      </c>
      <c r="J774" s="8" t="s">
        <v>19</v>
      </c>
    </row>
    <row r="775" spans="9:10" x14ac:dyDescent="0.25">
      <c r="I775" s="8">
        <v>772</v>
      </c>
      <c r="J775" s="8" t="s">
        <v>20</v>
      </c>
    </row>
    <row r="776" spans="9:10" x14ac:dyDescent="0.25">
      <c r="I776" s="8">
        <v>773</v>
      </c>
      <c r="J776" s="8" t="s">
        <v>19</v>
      </c>
    </row>
    <row r="777" spans="9:10" x14ac:dyDescent="0.25">
      <c r="I777" s="8">
        <v>774</v>
      </c>
      <c r="J777" s="8" t="s">
        <v>19</v>
      </c>
    </row>
    <row r="778" spans="9:10" x14ac:dyDescent="0.25">
      <c r="I778" s="8">
        <v>775</v>
      </c>
      <c r="J778" s="8" t="s">
        <v>19</v>
      </c>
    </row>
    <row r="779" spans="9:10" x14ac:dyDescent="0.25">
      <c r="I779" s="8">
        <v>776</v>
      </c>
      <c r="J779" s="8" t="s">
        <v>20</v>
      </c>
    </row>
    <row r="780" spans="9:10" x14ac:dyDescent="0.25">
      <c r="I780" s="8">
        <v>777</v>
      </c>
      <c r="J780" s="8" t="s">
        <v>20</v>
      </c>
    </row>
    <row r="781" spans="9:10" x14ac:dyDescent="0.25">
      <c r="I781" s="8">
        <v>778</v>
      </c>
      <c r="J781" s="8" t="s">
        <v>19</v>
      </c>
    </row>
    <row r="782" spans="9:10" x14ac:dyDescent="0.25">
      <c r="I782" s="8">
        <v>779</v>
      </c>
      <c r="J782" s="8" t="s">
        <v>19</v>
      </c>
    </row>
    <row r="783" spans="9:10" x14ac:dyDescent="0.25">
      <c r="I783" s="8">
        <v>780</v>
      </c>
      <c r="J783" s="8" t="s">
        <v>19</v>
      </c>
    </row>
    <row r="784" spans="9:10" x14ac:dyDescent="0.25">
      <c r="I784" s="8">
        <v>781</v>
      </c>
      <c r="J784" s="8" t="s">
        <v>19</v>
      </c>
    </row>
    <row r="785" spans="9:10" x14ac:dyDescent="0.25">
      <c r="I785" s="8">
        <v>782</v>
      </c>
      <c r="J785" s="8" t="s">
        <v>20</v>
      </c>
    </row>
    <row r="786" spans="9:10" x14ac:dyDescent="0.25">
      <c r="I786" s="8">
        <v>783</v>
      </c>
      <c r="J786" s="8" t="s">
        <v>20</v>
      </c>
    </row>
    <row r="787" spans="9:10" x14ac:dyDescent="0.25">
      <c r="I787" s="8">
        <v>784</v>
      </c>
      <c r="J787" s="8" t="s">
        <v>19</v>
      </c>
    </row>
    <row r="788" spans="9:10" x14ac:dyDescent="0.25">
      <c r="I788" s="8">
        <v>785</v>
      </c>
      <c r="J788" s="8" t="s">
        <v>19</v>
      </c>
    </row>
    <row r="789" spans="9:10" x14ac:dyDescent="0.25">
      <c r="I789" s="8">
        <v>786</v>
      </c>
      <c r="J789" s="8" t="s">
        <v>20</v>
      </c>
    </row>
    <row r="790" spans="9:10" x14ac:dyDescent="0.25">
      <c r="I790" s="8">
        <v>787</v>
      </c>
      <c r="J790" s="8" t="s">
        <v>19</v>
      </c>
    </row>
    <row r="791" spans="9:10" x14ac:dyDescent="0.25">
      <c r="I791" s="8">
        <v>788</v>
      </c>
      <c r="J791" s="8" t="s">
        <v>19</v>
      </c>
    </row>
    <row r="792" spans="9:10" x14ac:dyDescent="0.25">
      <c r="I792" s="8">
        <v>789</v>
      </c>
      <c r="J792" s="8" t="s">
        <v>20</v>
      </c>
    </row>
    <row r="793" spans="9:10" x14ac:dyDescent="0.25">
      <c r="I793" s="8">
        <v>790</v>
      </c>
      <c r="J793" s="8" t="s">
        <v>19</v>
      </c>
    </row>
    <row r="794" spans="9:10" x14ac:dyDescent="0.25">
      <c r="I794" s="8">
        <v>791</v>
      </c>
      <c r="J794" s="8" t="s">
        <v>19</v>
      </c>
    </row>
    <row r="795" spans="9:10" x14ac:dyDescent="0.25">
      <c r="I795" s="8">
        <v>792</v>
      </c>
      <c r="J795" s="8" t="s">
        <v>20</v>
      </c>
    </row>
    <row r="796" spans="9:10" x14ac:dyDescent="0.25">
      <c r="I796" s="8">
        <v>793</v>
      </c>
      <c r="J796" s="8" t="s">
        <v>19</v>
      </c>
    </row>
    <row r="797" spans="9:10" x14ac:dyDescent="0.25">
      <c r="I797" s="8">
        <v>794</v>
      </c>
      <c r="J797" s="8" t="s">
        <v>20</v>
      </c>
    </row>
    <row r="798" spans="9:10" x14ac:dyDescent="0.25">
      <c r="I798" s="8">
        <v>795</v>
      </c>
      <c r="J798" s="8" t="s">
        <v>20</v>
      </c>
    </row>
    <row r="799" spans="9:10" x14ac:dyDescent="0.25">
      <c r="I799" s="8">
        <v>796</v>
      </c>
      <c r="J799" s="8" t="s">
        <v>20</v>
      </c>
    </row>
    <row r="800" spans="9:10" x14ac:dyDescent="0.25">
      <c r="I800" s="8">
        <v>797</v>
      </c>
      <c r="J800" s="8" t="s">
        <v>20</v>
      </c>
    </row>
    <row r="801" spans="9:10" x14ac:dyDescent="0.25">
      <c r="I801" s="8">
        <v>798</v>
      </c>
      <c r="J801" s="8" t="s">
        <v>20</v>
      </c>
    </row>
    <row r="802" spans="9:10" x14ac:dyDescent="0.25">
      <c r="I802" s="8">
        <v>799</v>
      </c>
      <c r="J802" s="8" t="s">
        <v>20</v>
      </c>
    </row>
    <row r="803" spans="9:10" x14ac:dyDescent="0.25">
      <c r="I803" s="8">
        <v>800</v>
      </c>
      <c r="J803" s="8" t="s">
        <v>19</v>
      </c>
    </row>
    <row r="804" spans="9:10" x14ac:dyDescent="0.25">
      <c r="I804" s="8">
        <v>801</v>
      </c>
      <c r="J804" s="8" t="s">
        <v>19</v>
      </c>
    </row>
    <row r="805" spans="9:10" x14ac:dyDescent="0.25">
      <c r="I805" s="8">
        <v>802</v>
      </c>
      <c r="J805" s="8" t="s">
        <v>19</v>
      </c>
    </row>
    <row r="806" spans="9:10" x14ac:dyDescent="0.25">
      <c r="I806" s="8">
        <v>803</v>
      </c>
      <c r="J806" s="8" t="s">
        <v>19</v>
      </c>
    </row>
    <row r="807" spans="9:10" x14ac:dyDescent="0.25">
      <c r="I807" s="8">
        <v>804</v>
      </c>
      <c r="J807" s="8" t="s">
        <v>19</v>
      </c>
    </row>
    <row r="808" spans="9:10" x14ac:dyDescent="0.25">
      <c r="I808" s="8">
        <v>805</v>
      </c>
      <c r="J808" s="8" t="s">
        <v>20</v>
      </c>
    </row>
    <row r="809" spans="9:10" x14ac:dyDescent="0.25">
      <c r="I809" s="8">
        <v>806</v>
      </c>
      <c r="J809" s="8" t="s">
        <v>20</v>
      </c>
    </row>
    <row r="810" spans="9:10" x14ac:dyDescent="0.25">
      <c r="I810" s="8">
        <v>807</v>
      </c>
      <c r="J810" s="8" t="s">
        <v>20</v>
      </c>
    </row>
    <row r="811" spans="9:10" x14ac:dyDescent="0.25">
      <c r="I811" s="8">
        <v>808</v>
      </c>
      <c r="J811" s="8" t="s">
        <v>20</v>
      </c>
    </row>
    <row r="812" spans="9:10" x14ac:dyDescent="0.25">
      <c r="I812" s="8">
        <v>809</v>
      </c>
      <c r="J812" s="8" t="s">
        <v>19</v>
      </c>
    </row>
    <row r="813" spans="9:10" x14ac:dyDescent="0.25">
      <c r="I813" s="8">
        <v>810</v>
      </c>
      <c r="J813" s="8" t="s">
        <v>19</v>
      </c>
    </row>
    <row r="814" spans="9:10" x14ac:dyDescent="0.25">
      <c r="I814" s="8">
        <v>811</v>
      </c>
      <c r="J814" s="8" t="s">
        <v>20</v>
      </c>
    </row>
    <row r="815" spans="9:10" x14ac:dyDescent="0.25">
      <c r="I815" s="8">
        <v>812</v>
      </c>
      <c r="J815" s="8" t="s">
        <v>20</v>
      </c>
    </row>
    <row r="816" spans="9:10" x14ac:dyDescent="0.25">
      <c r="I816" s="8">
        <v>813</v>
      </c>
      <c r="J816" s="8" t="s">
        <v>19</v>
      </c>
    </row>
    <row r="817" spans="9:10" x14ac:dyDescent="0.25">
      <c r="I817" s="8">
        <v>814</v>
      </c>
      <c r="J817" s="8" t="s">
        <v>19</v>
      </c>
    </row>
    <row r="818" spans="9:10" x14ac:dyDescent="0.25">
      <c r="I818" s="8">
        <v>815</v>
      </c>
      <c r="J818" s="8" t="s">
        <v>20</v>
      </c>
    </row>
    <row r="819" spans="9:10" x14ac:dyDescent="0.25">
      <c r="I819" s="8">
        <v>816</v>
      </c>
      <c r="J819" s="8" t="s">
        <v>19</v>
      </c>
    </row>
    <row r="820" spans="9:10" x14ac:dyDescent="0.25">
      <c r="I820" s="8">
        <v>817</v>
      </c>
      <c r="J820" s="8" t="s">
        <v>19</v>
      </c>
    </row>
    <row r="821" spans="9:10" x14ac:dyDescent="0.25">
      <c r="I821" s="8">
        <v>818</v>
      </c>
      <c r="J821" s="8" t="s">
        <v>20</v>
      </c>
    </row>
    <row r="822" spans="9:10" x14ac:dyDescent="0.25">
      <c r="I822" s="8">
        <v>819</v>
      </c>
      <c r="J822" s="8" t="s">
        <v>19</v>
      </c>
    </row>
    <row r="823" spans="9:10" x14ac:dyDescent="0.25">
      <c r="I823" s="8">
        <v>820</v>
      </c>
      <c r="J823" s="8" t="s">
        <v>20</v>
      </c>
    </row>
    <row r="824" spans="9:10" x14ac:dyDescent="0.25">
      <c r="I824" s="8">
        <v>821</v>
      </c>
      <c r="J824" s="8" t="s">
        <v>20</v>
      </c>
    </row>
    <row r="825" spans="9:10" x14ac:dyDescent="0.25">
      <c r="I825" s="8">
        <v>822</v>
      </c>
      <c r="J825" s="8" t="s">
        <v>20</v>
      </c>
    </row>
    <row r="826" spans="9:10" x14ac:dyDescent="0.25">
      <c r="I826" s="8">
        <v>823</v>
      </c>
      <c r="J826" s="8" t="s">
        <v>20</v>
      </c>
    </row>
    <row r="827" spans="9:10" x14ac:dyDescent="0.25">
      <c r="I827" s="8">
        <v>824</v>
      </c>
      <c r="J827" s="8" t="s">
        <v>19</v>
      </c>
    </row>
    <row r="828" spans="9:10" x14ac:dyDescent="0.25">
      <c r="I828" s="8">
        <v>825</v>
      </c>
      <c r="J828" s="8" t="s">
        <v>19</v>
      </c>
    </row>
    <row r="829" spans="9:10" x14ac:dyDescent="0.25">
      <c r="I829" s="8">
        <v>826</v>
      </c>
      <c r="J829" s="8" t="s">
        <v>20</v>
      </c>
    </row>
    <row r="830" spans="9:10" x14ac:dyDescent="0.25">
      <c r="I830" s="8">
        <v>827</v>
      </c>
      <c r="J830" s="8" t="s">
        <v>19</v>
      </c>
    </row>
    <row r="831" spans="9:10" x14ac:dyDescent="0.25">
      <c r="I831" s="8">
        <v>828</v>
      </c>
      <c r="J831" s="8" t="s">
        <v>19</v>
      </c>
    </row>
    <row r="832" spans="9:10" x14ac:dyDescent="0.25">
      <c r="I832" s="8">
        <v>829</v>
      </c>
      <c r="J832" s="8" t="s">
        <v>20</v>
      </c>
    </row>
    <row r="833" spans="9:10" x14ac:dyDescent="0.25">
      <c r="I833" s="8">
        <v>830</v>
      </c>
      <c r="J833" s="8" t="s">
        <v>20</v>
      </c>
    </row>
    <row r="834" spans="9:10" x14ac:dyDescent="0.25">
      <c r="I834" s="8">
        <v>831</v>
      </c>
      <c r="J834" s="8" t="s">
        <v>19</v>
      </c>
    </row>
    <row r="835" spans="9:10" x14ac:dyDescent="0.25">
      <c r="I835" s="8">
        <v>832</v>
      </c>
      <c r="J835" s="8" t="s">
        <v>20</v>
      </c>
    </row>
    <row r="836" spans="9:10" x14ac:dyDescent="0.25">
      <c r="I836" s="8">
        <v>833</v>
      </c>
      <c r="J836" s="8" t="s">
        <v>19</v>
      </c>
    </row>
    <row r="837" spans="9:10" x14ac:dyDescent="0.25">
      <c r="I837" s="8">
        <v>834</v>
      </c>
      <c r="J837" s="8" t="s">
        <v>19</v>
      </c>
    </row>
    <row r="838" spans="9:10" x14ac:dyDescent="0.25">
      <c r="I838" s="8">
        <v>835</v>
      </c>
      <c r="J838" s="8" t="s">
        <v>19</v>
      </c>
    </row>
    <row r="839" spans="9:10" x14ac:dyDescent="0.25">
      <c r="I839" s="8">
        <v>836</v>
      </c>
      <c r="J839" s="8" t="s">
        <v>19</v>
      </c>
    </row>
    <row r="840" spans="9:10" x14ac:dyDescent="0.25">
      <c r="I840" s="8">
        <v>837</v>
      </c>
      <c r="J840" s="8" t="s">
        <v>20</v>
      </c>
    </row>
    <row r="841" spans="9:10" x14ac:dyDescent="0.25">
      <c r="I841" s="8">
        <v>838</v>
      </c>
      <c r="J841" s="8" t="s">
        <v>19</v>
      </c>
    </row>
    <row r="842" spans="9:10" x14ac:dyDescent="0.25">
      <c r="I842" s="8">
        <v>839</v>
      </c>
      <c r="J842" s="8" t="s">
        <v>20</v>
      </c>
    </row>
    <row r="843" spans="9:10" x14ac:dyDescent="0.25">
      <c r="I843" s="8">
        <v>840</v>
      </c>
      <c r="J843" s="8" t="s">
        <v>20</v>
      </c>
    </row>
    <row r="844" spans="9:10" x14ac:dyDescent="0.25">
      <c r="I844" s="8">
        <v>841</v>
      </c>
      <c r="J844" s="8" t="s">
        <v>20</v>
      </c>
    </row>
    <row r="845" spans="9:10" x14ac:dyDescent="0.25">
      <c r="I845" s="8">
        <v>842</v>
      </c>
      <c r="J845" s="8" t="s">
        <v>19</v>
      </c>
    </row>
    <row r="846" spans="9:10" x14ac:dyDescent="0.25">
      <c r="I846" s="8">
        <v>843</v>
      </c>
      <c r="J846" s="8" t="s">
        <v>19</v>
      </c>
    </row>
    <row r="847" spans="9:10" x14ac:dyDescent="0.25">
      <c r="I847" s="8">
        <v>844</v>
      </c>
      <c r="J847" s="8" t="s">
        <v>20</v>
      </c>
    </row>
    <row r="848" spans="9:10" x14ac:dyDescent="0.25">
      <c r="I848" s="8">
        <v>845</v>
      </c>
      <c r="J848" s="8" t="s">
        <v>20</v>
      </c>
    </row>
    <row r="849" spans="9:10" x14ac:dyDescent="0.25">
      <c r="I849" s="8">
        <v>846</v>
      </c>
      <c r="J849" s="8" t="s">
        <v>20</v>
      </c>
    </row>
    <row r="850" spans="9:10" x14ac:dyDescent="0.25">
      <c r="I850" s="8">
        <v>847</v>
      </c>
      <c r="J850" s="8" t="s">
        <v>19</v>
      </c>
    </row>
    <row r="851" spans="9:10" x14ac:dyDescent="0.25">
      <c r="I851" s="8">
        <v>848</v>
      </c>
      <c r="J851" s="8" t="s">
        <v>19</v>
      </c>
    </row>
    <row r="852" spans="9:10" x14ac:dyDescent="0.25">
      <c r="I852" s="8">
        <v>849</v>
      </c>
      <c r="J852" s="8" t="s">
        <v>19</v>
      </c>
    </row>
    <row r="853" spans="9:10" x14ac:dyDescent="0.25">
      <c r="I853" s="8">
        <v>850</v>
      </c>
      <c r="J853" s="8" t="s">
        <v>19</v>
      </c>
    </row>
    <row r="854" spans="9:10" x14ac:dyDescent="0.25">
      <c r="I854" s="8">
        <v>851</v>
      </c>
      <c r="J854" s="8" t="s">
        <v>19</v>
      </c>
    </row>
    <row r="855" spans="9:10" x14ac:dyDescent="0.25">
      <c r="I855" s="8">
        <v>852</v>
      </c>
      <c r="J855" s="8" t="s">
        <v>19</v>
      </c>
    </row>
    <row r="856" spans="9:10" x14ac:dyDescent="0.25">
      <c r="I856" s="8">
        <v>853</v>
      </c>
      <c r="J856" s="8" t="s">
        <v>19</v>
      </c>
    </row>
    <row r="857" spans="9:10" x14ac:dyDescent="0.25">
      <c r="I857" s="8">
        <v>854</v>
      </c>
      <c r="J857" s="8" t="s">
        <v>19</v>
      </c>
    </row>
    <row r="858" spans="9:10" x14ac:dyDescent="0.25">
      <c r="I858" s="8">
        <v>855</v>
      </c>
      <c r="J858" s="8" t="s">
        <v>19</v>
      </c>
    </row>
    <row r="859" spans="9:10" x14ac:dyDescent="0.25">
      <c r="I859" s="8">
        <v>856</v>
      </c>
      <c r="J859" s="8" t="s">
        <v>19</v>
      </c>
    </row>
    <row r="860" spans="9:10" x14ac:dyDescent="0.25">
      <c r="I860" s="8">
        <v>857</v>
      </c>
      <c r="J860" s="8" t="s">
        <v>20</v>
      </c>
    </row>
    <row r="861" spans="9:10" x14ac:dyDescent="0.25">
      <c r="I861" s="8">
        <v>858</v>
      </c>
      <c r="J861" s="8" t="s">
        <v>19</v>
      </c>
    </row>
    <row r="862" spans="9:10" x14ac:dyDescent="0.25">
      <c r="I862" s="8">
        <v>859</v>
      </c>
      <c r="J862" s="8" t="s">
        <v>20</v>
      </c>
    </row>
    <row r="863" spans="9:10" x14ac:dyDescent="0.25">
      <c r="I863" s="8">
        <v>860</v>
      </c>
      <c r="J863" s="8" t="s">
        <v>20</v>
      </c>
    </row>
    <row r="864" spans="9:10" x14ac:dyDescent="0.25">
      <c r="I864" s="8">
        <v>861</v>
      </c>
      <c r="J864" s="8" t="s">
        <v>20</v>
      </c>
    </row>
    <row r="865" spans="9:10" x14ac:dyDescent="0.25">
      <c r="I865" s="8">
        <v>862</v>
      </c>
      <c r="J865" s="8" t="s">
        <v>19</v>
      </c>
    </row>
    <row r="866" spans="9:10" x14ac:dyDescent="0.25">
      <c r="I866" s="8">
        <v>863</v>
      </c>
      <c r="J866" s="8" t="s">
        <v>19</v>
      </c>
    </row>
    <row r="867" spans="9:10" x14ac:dyDescent="0.25">
      <c r="I867" s="8">
        <v>864</v>
      </c>
      <c r="J867" s="8" t="s">
        <v>20</v>
      </c>
    </row>
    <row r="868" spans="9:10" x14ac:dyDescent="0.25">
      <c r="I868" s="8">
        <v>865</v>
      </c>
      <c r="J868" s="8" t="s">
        <v>20</v>
      </c>
    </row>
    <row r="869" spans="9:10" x14ac:dyDescent="0.25">
      <c r="I869" s="8">
        <v>866</v>
      </c>
      <c r="J869" s="8" t="s">
        <v>19</v>
      </c>
    </row>
    <row r="870" spans="9:10" x14ac:dyDescent="0.25">
      <c r="I870" s="8">
        <v>867</v>
      </c>
      <c r="J870" s="8" t="s">
        <v>19</v>
      </c>
    </row>
    <row r="871" spans="9:10" x14ac:dyDescent="0.25">
      <c r="I871" s="8">
        <v>868</v>
      </c>
      <c r="J871" s="8" t="s">
        <v>19</v>
      </c>
    </row>
    <row r="872" spans="9:10" x14ac:dyDescent="0.25">
      <c r="I872" s="8">
        <v>869</v>
      </c>
      <c r="J872" s="8" t="s">
        <v>20</v>
      </c>
    </row>
    <row r="873" spans="9:10" x14ac:dyDescent="0.25">
      <c r="I873" s="8">
        <v>870</v>
      </c>
      <c r="J873" s="8" t="s">
        <v>20</v>
      </c>
    </row>
    <row r="874" spans="9:10" x14ac:dyDescent="0.25">
      <c r="I874" s="8">
        <v>871</v>
      </c>
      <c r="J874" s="8" t="s">
        <v>19</v>
      </c>
    </row>
    <row r="875" spans="9:10" x14ac:dyDescent="0.25">
      <c r="I875" s="8">
        <v>872</v>
      </c>
      <c r="J875" s="8" t="s">
        <v>19</v>
      </c>
    </row>
    <row r="876" spans="9:10" x14ac:dyDescent="0.25">
      <c r="I876" s="8">
        <v>873</v>
      </c>
      <c r="J876" s="8" t="s">
        <v>19</v>
      </c>
    </row>
    <row r="877" spans="9:10" x14ac:dyDescent="0.25">
      <c r="I877" s="8">
        <v>874</v>
      </c>
      <c r="J877" s="8" t="s">
        <v>19</v>
      </c>
    </row>
    <row r="878" spans="9:10" x14ac:dyDescent="0.25">
      <c r="I878" s="8">
        <v>875</v>
      </c>
      <c r="J878" s="8" t="s">
        <v>20</v>
      </c>
    </row>
    <row r="879" spans="9:10" x14ac:dyDescent="0.25">
      <c r="I879" s="8">
        <v>876</v>
      </c>
      <c r="J879" s="8" t="s">
        <v>20</v>
      </c>
    </row>
    <row r="880" spans="9:10" x14ac:dyDescent="0.25">
      <c r="I880" s="8">
        <v>877</v>
      </c>
      <c r="J880" s="8" t="s">
        <v>20</v>
      </c>
    </row>
    <row r="881" spans="9:10" x14ac:dyDescent="0.25">
      <c r="I881" s="8">
        <v>878</v>
      </c>
      <c r="J881" s="8" t="s">
        <v>20</v>
      </c>
    </row>
    <row r="882" spans="9:10" x14ac:dyDescent="0.25">
      <c r="I882" s="8">
        <v>879</v>
      </c>
      <c r="J882" s="8" t="s">
        <v>19</v>
      </c>
    </row>
    <row r="883" spans="9:10" x14ac:dyDescent="0.25">
      <c r="I883" s="8">
        <v>880</v>
      </c>
      <c r="J883" s="8" t="s">
        <v>20</v>
      </c>
    </row>
    <row r="884" spans="9:10" x14ac:dyDescent="0.25">
      <c r="I884" s="8">
        <v>881</v>
      </c>
      <c r="J884" s="8" t="s">
        <v>20</v>
      </c>
    </row>
    <row r="885" spans="9:10" x14ac:dyDescent="0.25">
      <c r="I885" s="8">
        <v>882</v>
      </c>
      <c r="J885" s="8" t="s">
        <v>20</v>
      </c>
    </row>
    <row r="886" spans="9:10" x14ac:dyDescent="0.25">
      <c r="I886" s="8">
        <v>883</v>
      </c>
      <c r="J886" s="8" t="s">
        <v>19</v>
      </c>
    </row>
    <row r="887" spans="9:10" x14ac:dyDescent="0.25">
      <c r="I887" s="8">
        <v>884</v>
      </c>
      <c r="J887" s="8" t="s">
        <v>20</v>
      </c>
    </row>
    <row r="888" spans="9:10" x14ac:dyDescent="0.25">
      <c r="I888" s="8">
        <v>885</v>
      </c>
      <c r="J888" s="8" t="s">
        <v>20</v>
      </c>
    </row>
    <row r="889" spans="9:10" x14ac:dyDescent="0.25">
      <c r="I889" s="8">
        <v>886</v>
      </c>
      <c r="J889" s="8" t="s">
        <v>19</v>
      </c>
    </row>
    <row r="890" spans="9:10" x14ac:dyDescent="0.25">
      <c r="I890" s="8">
        <v>887</v>
      </c>
      <c r="J890" s="8" t="s">
        <v>19</v>
      </c>
    </row>
    <row r="891" spans="9:10" x14ac:dyDescent="0.25">
      <c r="I891" s="8">
        <v>888</v>
      </c>
      <c r="J891" s="8" t="s">
        <v>19</v>
      </c>
    </row>
    <row r="892" spans="9:10" x14ac:dyDescent="0.25">
      <c r="I892" s="8">
        <v>889</v>
      </c>
      <c r="J892" s="8" t="s">
        <v>20</v>
      </c>
    </row>
    <row r="893" spans="9:10" x14ac:dyDescent="0.25">
      <c r="I893" s="8">
        <v>890</v>
      </c>
      <c r="J893" s="8" t="s">
        <v>19</v>
      </c>
    </row>
    <row r="894" spans="9:10" x14ac:dyDescent="0.25">
      <c r="I894" s="8">
        <v>891</v>
      </c>
      <c r="J894" s="8" t="s">
        <v>19</v>
      </c>
    </row>
    <row r="895" spans="9:10" x14ac:dyDescent="0.25">
      <c r="I895" s="8">
        <v>892</v>
      </c>
      <c r="J895" s="8" t="s">
        <v>19</v>
      </c>
    </row>
    <row r="896" spans="9:10" x14ac:dyDescent="0.25">
      <c r="I896" s="8">
        <v>893</v>
      </c>
      <c r="J896" s="8" t="s">
        <v>19</v>
      </c>
    </row>
    <row r="897" spans="9:10" x14ac:dyDescent="0.25">
      <c r="I897" s="8">
        <v>894</v>
      </c>
      <c r="J897" s="8" t="s">
        <v>20</v>
      </c>
    </row>
    <row r="898" spans="9:10" x14ac:dyDescent="0.25">
      <c r="I898" s="8">
        <v>895</v>
      </c>
      <c r="J898" s="8" t="s">
        <v>19</v>
      </c>
    </row>
    <row r="899" spans="9:10" x14ac:dyDescent="0.25">
      <c r="I899" s="8">
        <v>896</v>
      </c>
      <c r="J899" s="8" t="s">
        <v>19</v>
      </c>
    </row>
    <row r="900" spans="9:10" x14ac:dyDescent="0.25">
      <c r="I900" s="8">
        <v>897</v>
      </c>
      <c r="J900" s="8" t="s">
        <v>19</v>
      </c>
    </row>
    <row r="901" spans="9:10" x14ac:dyDescent="0.25">
      <c r="I901" s="8">
        <v>898</v>
      </c>
      <c r="J901" s="8" t="s">
        <v>20</v>
      </c>
    </row>
    <row r="902" spans="9:10" x14ac:dyDescent="0.25">
      <c r="I902" s="8">
        <v>899</v>
      </c>
      <c r="J902" s="8" t="s">
        <v>20</v>
      </c>
    </row>
    <row r="903" spans="9:10" x14ac:dyDescent="0.25">
      <c r="I903" s="8">
        <v>900</v>
      </c>
      <c r="J903" s="8" t="s">
        <v>20</v>
      </c>
    </row>
    <row r="904" spans="9:10" x14ac:dyDescent="0.25">
      <c r="I904" s="8">
        <v>901</v>
      </c>
      <c r="J904" s="8" t="s">
        <v>19</v>
      </c>
    </row>
    <row r="905" spans="9:10" x14ac:dyDescent="0.25">
      <c r="I905" s="8">
        <v>902</v>
      </c>
      <c r="J905" s="8" t="s">
        <v>19</v>
      </c>
    </row>
    <row r="906" spans="9:10" x14ac:dyDescent="0.25">
      <c r="I906" s="8">
        <v>903</v>
      </c>
      <c r="J906" s="8" t="s">
        <v>20</v>
      </c>
    </row>
    <row r="907" spans="9:10" x14ac:dyDescent="0.25">
      <c r="I907" s="8">
        <v>904</v>
      </c>
      <c r="J907" s="8" t="s">
        <v>19</v>
      </c>
    </row>
    <row r="908" spans="9:10" x14ac:dyDescent="0.25">
      <c r="I908" s="8">
        <v>905</v>
      </c>
      <c r="J908" s="8" t="s">
        <v>20</v>
      </c>
    </row>
    <row r="909" spans="9:10" x14ac:dyDescent="0.25">
      <c r="I909" s="8">
        <v>906</v>
      </c>
      <c r="J909" s="8" t="s">
        <v>19</v>
      </c>
    </row>
    <row r="910" spans="9:10" x14ac:dyDescent="0.25">
      <c r="I910" s="8">
        <v>907</v>
      </c>
      <c r="J910" s="8" t="s">
        <v>20</v>
      </c>
    </row>
    <row r="911" spans="9:10" x14ac:dyDescent="0.25">
      <c r="I911" s="8">
        <v>908</v>
      </c>
      <c r="J911" s="8" t="s">
        <v>20</v>
      </c>
    </row>
    <row r="912" spans="9:10" x14ac:dyDescent="0.25">
      <c r="I912" s="8">
        <v>909</v>
      </c>
      <c r="J912" s="8" t="s">
        <v>20</v>
      </c>
    </row>
    <row r="913" spans="9:10" x14ac:dyDescent="0.25">
      <c r="I913" s="8">
        <v>910</v>
      </c>
      <c r="J913" s="8" t="s">
        <v>20</v>
      </c>
    </row>
    <row r="914" spans="9:10" x14ac:dyDescent="0.25">
      <c r="I914" s="8">
        <v>911</v>
      </c>
      <c r="J914" s="8" t="s">
        <v>19</v>
      </c>
    </row>
    <row r="915" spans="9:10" x14ac:dyDescent="0.25">
      <c r="I915" s="8">
        <v>912</v>
      </c>
      <c r="J915" s="8" t="s">
        <v>19</v>
      </c>
    </row>
    <row r="916" spans="9:10" x14ac:dyDescent="0.25">
      <c r="I916" s="8">
        <v>913</v>
      </c>
      <c r="J916" s="8" t="s">
        <v>19</v>
      </c>
    </row>
    <row r="917" spans="9:10" x14ac:dyDescent="0.25">
      <c r="I917" s="8">
        <v>914</v>
      </c>
      <c r="J917" s="8" t="s">
        <v>19</v>
      </c>
    </row>
    <row r="918" spans="9:10" x14ac:dyDescent="0.25">
      <c r="I918" s="8">
        <v>915</v>
      </c>
      <c r="J918" s="8" t="s">
        <v>19</v>
      </c>
    </row>
    <row r="919" spans="9:10" x14ac:dyDescent="0.25">
      <c r="I919" s="8">
        <v>916</v>
      </c>
      <c r="J919" s="8" t="s">
        <v>20</v>
      </c>
    </row>
    <row r="920" spans="9:10" x14ac:dyDescent="0.25">
      <c r="I920" s="8">
        <v>917</v>
      </c>
      <c r="J920" s="8" t="s">
        <v>20</v>
      </c>
    </row>
    <row r="921" spans="9:10" x14ac:dyDescent="0.25">
      <c r="I921" s="8">
        <v>918</v>
      </c>
      <c r="J921" s="8" t="s">
        <v>19</v>
      </c>
    </row>
    <row r="922" spans="9:10" x14ac:dyDescent="0.25">
      <c r="I922" s="8">
        <v>919</v>
      </c>
      <c r="J922" s="8" t="s">
        <v>20</v>
      </c>
    </row>
    <row r="923" spans="9:10" x14ac:dyDescent="0.25">
      <c r="I923" s="8">
        <v>920</v>
      </c>
      <c r="J923" s="8" t="s">
        <v>20</v>
      </c>
    </row>
    <row r="924" spans="9:10" x14ac:dyDescent="0.25">
      <c r="I924" s="8">
        <v>921</v>
      </c>
      <c r="J924" s="8" t="s">
        <v>20</v>
      </c>
    </row>
    <row r="925" spans="9:10" x14ac:dyDescent="0.25">
      <c r="I925" s="8">
        <v>922</v>
      </c>
      <c r="J925" s="8" t="s">
        <v>20</v>
      </c>
    </row>
    <row r="926" spans="9:10" x14ac:dyDescent="0.25">
      <c r="I926" s="8">
        <v>923</v>
      </c>
      <c r="J926" s="8" t="s">
        <v>19</v>
      </c>
    </row>
    <row r="927" spans="9:10" x14ac:dyDescent="0.25">
      <c r="I927" s="8">
        <v>924</v>
      </c>
      <c r="J927" s="8" t="s">
        <v>20</v>
      </c>
    </row>
    <row r="928" spans="9:10" x14ac:dyDescent="0.25">
      <c r="I928" s="8">
        <v>925</v>
      </c>
      <c r="J928" s="8" t="s">
        <v>20</v>
      </c>
    </row>
    <row r="929" spans="9:10" x14ac:dyDescent="0.25">
      <c r="I929" s="8">
        <v>926</v>
      </c>
      <c r="J929" s="8" t="s">
        <v>19</v>
      </c>
    </row>
    <row r="930" spans="9:10" x14ac:dyDescent="0.25">
      <c r="I930" s="8">
        <v>927</v>
      </c>
      <c r="J930" s="8" t="s">
        <v>19</v>
      </c>
    </row>
    <row r="931" spans="9:10" x14ac:dyDescent="0.25">
      <c r="I931" s="8">
        <v>928</v>
      </c>
      <c r="J931" s="8" t="s">
        <v>20</v>
      </c>
    </row>
    <row r="932" spans="9:10" x14ac:dyDescent="0.25">
      <c r="I932" s="8">
        <v>929</v>
      </c>
      <c r="J932" s="8" t="s">
        <v>19</v>
      </c>
    </row>
    <row r="933" spans="9:10" x14ac:dyDescent="0.25">
      <c r="I933" s="8">
        <v>930</v>
      </c>
      <c r="J933" s="8" t="s">
        <v>19</v>
      </c>
    </row>
    <row r="934" spans="9:10" x14ac:dyDescent="0.25">
      <c r="I934" s="8">
        <v>931</v>
      </c>
      <c r="J934" s="8" t="s">
        <v>19</v>
      </c>
    </row>
    <row r="935" spans="9:10" x14ac:dyDescent="0.25">
      <c r="I935" s="8">
        <v>932</v>
      </c>
      <c r="J935" s="8" t="s">
        <v>20</v>
      </c>
    </row>
    <row r="936" spans="9:10" x14ac:dyDescent="0.25">
      <c r="I936" s="8">
        <v>933</v>
      </c>
      <c r="J936" s="8" t="s">
        <v>19</v>
      </c>
    </row>
    <row r="937" spans="9:10" x14ac:dyDescent="0.25">
      <c r="I937" s="8">
        <v>934</v>
      </c>
      <c r="J937" s="8" t="s">
        <v>20</v>
      </c>
    </row>
    <row r="938" spans="9:10" x14ac:dyDescent="0.25">
      <c r="I938" s="8">
        <v>935</v>
      </c>
      <c r="J938" s="8" t="s">
        <v>20</v>
      </c>
    </row>
    <row r="939" spans="9:10" x14ac:dyDescent="0.25">
      <c r="I939" s="8">
        <v>936</v>
      </c>
      <c r="J939" s="8" t="s">
        <v>19</v>
      </c>
    </row>
    <row r="940" spans="9:10" x14ac:dyDescent="0.25">
      <c r="I940" s="8">
        <v>937</v>
      </c>
      <c r="J940" s="8" t="s">
        <v>19</v>
      </c>
    </row>
    <row r="941" spans="9:10" x14ac:dyDescent="0.25">
      <c r="I941" s="8">
        <v>938</v>
      </c>
      <c r="J941" s="8" t="s">
        <v>20</v>
      </c>
    </row>
    <row r="942" spans="9:10" x14ac:dyDescent="0.25">
      <c r="I942" s="8">
        <v>939</v>
      </c>
      <c r="J942" s="8" t="s">
        <v>19</v>
      </c>
    </row>
    <row r="943" spans="9:10" x14ac:dyDescent="0.25">
      <c r="I943" s="8">
        <v>940</v>
      </c>
      <c r="J943" s="8" t="s">
        <v>20</v>
      </c>
    </row>
    <row r="944" spans="9:10" x14ac:dyDescent="0.25">
      <c r="I944" s="8">
        <v>941</v>
      </c>
      <c r="J944" s="8" t="s">
        <v>19</v>
      </c>
    </row>
    <row r="945" spans="9:10" x14ac:dyDescent="0.25">
      <c r="I945" s="8">
        <v>942</v>
      </c>
      <c r="J945" s="8" t="s">
        <v>20</v>
      </c>
    </row>
    <row r="946" spans="9:10" x14ac:dyDescent="0.25">
      <c r="I946" s="8">
        <v>943</v>
      </c>
      <c r="J946" s="8" t="s">
        <v>20</v>
      </c>
    </row>
    <row r="947" spans="9:10" x14ac:dyDescent="0.25">
      <c r="I947" s="8">
        <v>944</v>
      </c>
      <c r="J947" s="8" t="s">
        <v>19</v>
      </c>
    </row>
    <row r="948" spans="9:10" x14ac:dyDescent="0.25">
      <c r="I948" s="8">
        <v>945</v>
      </c>
      <c r="J948" s="8" t="s">
        <v>19</v>
      </c>
    </row>
    <row r="949" spans="9:10" x14ac:dyDescent="0.25">
      <c r="I949" s="8">
        <v>946</v>
      </c>
      <c r="J949" s="8" t="s">
        <v>20</v>
      </c>
    </row>
    <row r="950" spans="9:10" x14ac:dyDescent="0.25">
      <c r="I950" s="8">
        <v>947</v>
      </c>
      <c r="J950" s="8" t="s">
        <v>19</v>
      </c>
    </row>
    <row r="951" spans="9:10" x14ac:dyDescent="0.25">
      <c r="I951" s="8">
        <v>948</v>
      </c>
      <c r="J951" s="8" t="s">
        <v>19</v>
      </c>
    </row>
    <row r="952" spans="9:10" x14ac:dyDescent="0.25">
      <c r="I952" s="8">
        <v>949</v>
      </c>
      <c r="J952" s="8" t="s">
        <v>19</v>
      </c>
    </row>
    <row r="953" spans="9:10" x14ac:dyDescent="0.25">
      <c r="I953" s="8">
        <v>950</v>
      </c>
      <c r="J953" s="8" t="s">
        <v>19</v>
      </c>
    </row>
    <row r="954" spans="9:10" x14ac:dyDescent="0.25">
      <c r="I954" s="8">
        <v>951</v>
      </c>
      <c r="J954" s="8" t="s">
        <v>19</v>
      </c>
    </row>
    <row r="955" spans="9:10" x14ac:dyDescent="0.25">
      <c r="I955" s="8">
        <v>952</v>
      </c>
      <c r="J955" s="8" t="s">
        <v>19</v>
      </c>
    </row>
    <row r="956" spans="9:10" x14ac:dyDescent="0.25">
      <c r="I956" s="8">
        <v>953</v>
      </c>
      <c r="J956" s="8" t="s">
        <v>20</v>
      </c>
    </row>
    <row r="957" spans="9:10" x14ac:dyDescent="0.25">
      <c r="I957" s="8">
        <v>954</v>
      </c>
      <c r="J957" s="8" t="s">
        <v>19</v>
      </c>
    </row>
    <row r="958" spans="9:10" x14ac:dyDescent="0.25">
      <c r="I958" s="8">
        <v>955</v>
      </c>
      <c r="J958" s="8" t="s">
        <v>19</v>
      </c>
    </row>
    <row r="959" spans="9:10" x14ac:dyDescent="0.25">
      <c r="I959" s="8">
        <v>956</v>
      </c>
      <c r="J959" s="8" t="s">
        <v>19</v>
      </c>
    </row>
    <row r="960" spans="9:10" x14ac:dyDescent="0.25">
      <c r="I960" s="8">
        <v>957</v>
      </c>
      <c r="J960" s="8" t="s">
        <v>19</v>
      </c>
    </row>
    <row r="961" spans="9:10" x14ac:dyDescent="0.25">
      <c r="I961" s="8">
        <v>958</v>
      </c>
      <c r="J961" s="8" t="s">
        <v>20</v>
      </c>
    </row>
    <row r="962" spans="9:10" x14ac:dyDescent="0.25">
      <c r="I962" s="8">
        <v>959</v>
      </c>
      <c r="J962" s="8" t="s">
        <v>20</v>
      </c>
    </row>
    <row r="963" spans="9:10" x14ac:dyDescent="0.25">
      <c r="I963" s="8">
        <v>960</v>
      </c>
      <c r="J963" s="8" t="s">
        <v>19</v>
      </c>
    </row>
    <row r="964" spans="9:10" x14ac:dyDescent="0.25">
      <c r="I964" s="8">
        <v>961</v>
      </c>
      <c r="J964" s="8" t="s">
        <v>20</v>
      </c>
    </row>
    <row r="965" spans="9:10" x14ac:dyDescent="0.25">
      <c r="I965" s="8">
        <v>962</v>
      </c>
      <c r="J965" s="8" t="s">
        <v>19</v>
      </c>
    </row>
    <row r="966" spans="9:10" x14ac:dyDescent="0.25">
      <c r="I966" s="8">
        <v>963</v>
      </c>
      <c r="J966" s="8" t="s">
        <v>19</v>
      </c>
    </row>
    <row r="967" spans="9:10" x14ac:dyDescent="0.25">
      <c r="I967" s="8">
        <v>964</v>
      </c>
      <c r="J967" s="8" t="s">
        <v>19</v>
      </c>
    </row>
    <row r="968" spans="9:10" x14ac:dyDescent="0.25">
      <c r="I968" s="8">
        <v>965</v>
      </c>
      <c r="J968" s="8" t="s">
        <v>19</v>
      </c>
    </row>
    <row r="969" spans="9:10" x14ac:dyDescent="0.25">
      <c r="I969" s="8">
        <v>966</v>
      </c>
      <c r="J969" s="8" t="s">
        <v>20</v>
      </c>
    </row>
    <row r="970" spans="9:10" x14ac:dyDescent="0.25">
      <c r="I970" s="8">
        <v>967</v>
      </c>
      <c r="J970" s="8" t="s">
        <v>19</v>
      </c>
    </row>
    <row r="971" spans="9:10" x14ac:dyDescent="0.25">
      <c r="I971" s="8">
        <v>968</v>
      </c>
      <c r="J971" s="8" t="s">
        <v>20</v>
      </c>
    </row>
    <row r="972" spans="9:10" x14ac:dyDescent="0.25">
      <c r="I972" s="8">
        <v>969</v>
      </c>
      <c r="J972" s="8" t="s">
        <v>19</v>
      </c>
    </row>
    <row r="973" spans="9:10" x14ac:dyDescent="0.25">
      <c r="I973" s="8">
        <v>970</v>
      </c>
      <c r="J973" s="8" t="s">
        <v>19</v>
      </c>
    </row>
    <row r="974" spans="9:10" x14ac:dyDescent="0.25">
      <c r="I974" s="8">
        <v>971</v>
      </c>
      <c r="J974" s="8" t="s">
        <v>20</v>
      </c>
    </row>
    <row r="975" spans="9:10" x14ac:dyDescent="0.25">
      <c r="I975" s="8">
        <v>972</v>
      </c>
      <c r="J975" s="8" t="s">
        <v>20</v>
      </c>
    </row>
    <row r="976" spans="9:10" x14ac:dyDescent="0.25">
      <c r="I976" s="8">
        <v>973</v>
      </c>
      <c r="J976" s="8" t="s">
        <v>19</v>
      </c>
    </row>
    <row r="977" spans="9:10" x14ac:dyDescent="0.25">
      <c r="I977" s="8">
        <v>974</v>
      </c>
      <c r="J977" s="8" t="s">
        <v>20</v>
      </c>
    </row>
    <row r="978" spans="9:10" x14ac:dyDescent="0.25">
      <c r="I978" s="8">
        <v>975</v>
      </c>
      <c r="J978" s="8" t="s">
        <v>19</v>
      </c>
    </row>
    <row r="979" spans="9:10" x14ac:dyDescent="0.25">
      <c r="I979" s="8">
        <v>976</v>
      </c>
      <c r="J979" s="8" t="s">
        <v>19</v>
      </c>
    </row>
    <row r="980" spans="9:10" x14ac:dyDescent="0.25">
      <c r="I980" s="8">
        <v>977</v>
      </c>
      <c r="J980" s="8" t="s">
        <v>20</v>
      </c>
    </row>
    <row r="981" spans="9:10" x14ac:dyDescent="0.25">
      <c r="I981" s="8">
        <v>978</v>
      </c>
      <c r="J981" s="8" t="s">
        <v>19</v>
      </c>
    </row>
    <row r="982" spans="9:10" x14ac:dyDescent="0.25">
      <c r="I982" s="8">
        <v>979</v>
      </c>
      <c r="J982" s="8" t="s">
        <v>19</v>
      </c>
    </row>
    <row r="983" spans="9:10" x14ac:dyDescent="0.25">
      <c r="I983" s="8">
        <v>980</v>
      </c>
      <c r="J983" s="8" t="s">
        <v>20</v>
      </c>
    </row>
    <row r="984" spans="9:10" x14ac:dyDescent="0.25">
      <c r="I984" s="8">
        <v>981</v>
      </c>
      <c r="J984" s="8" t="s">
        <v>20</v>
      </c>
    </row>
    <row r="985" spans="9:10" x14ac:dyDescent="0.25">
      <c r="I985" s="8">
        <v>982</v>
      </c>
      <c r="J985" s="8" t="s">
        <v>19</v>
      </c>
    </row>
    <row r="986" spans="9:10" x14ac:dyDescent="0.25">
      <c r="I986" s="8">
        <v>983</v>
      </c>
      <c r="J986" s="8" t="s">
        <v>19</v>
      </c>
    </row>
    <row r="987" spans="9:10" x14ac:dyDescent="0.25">
      <c r="I987" s="8">
        <v>984</v>
      </c>
      <c r="J987" s="8" t="s">
        <v>19</v>
      </c>
    </row>
    <row r="988" spans="9:10" x14ac:dyDescent="0.25">
      <c r="I988" s="8">
        <v>985</v>
      </c>
      <c r="J988" s="8" t="s">
        <v>20</v>
      </c>
    </row>
    <row r="989" spans="9:10" x14ac:dyDescent="0.25">
      <c r="I989" s="8">
        <v>986</v>
      </c>
      <c r="J989" s="8" t="s">
        <v>19</v>
      </c>
    </row>
    <row r="990" spans="9:10" x14ac:dyDescent="0.25">
      <c r="I990" s="8">
        <v>987</v>
      </c>
      <c r="J990" s="8" t="s">
        <v>19</v>
      </c>
    </row>
    <row r="991" spans="9:10" x14ac:dyDescent="0.25">
      <c r="I991" s="8">
        <v>988</v>
      </c>
      <c r="J991" s="8" t="s">
        <v>20</v>
      </c>
    </row>
    <row r="992" spans="9:10" x14ac:dyDescent="0.25">
      <c r="I992" s="8">
        <v>989</v>
      </c>
      <c r="J992" s="8" t="s">
        <v>20</v>
      </c>
    </row>
    <row r="993" spans="9:10" x14ac:dyDescent="0.25">
      <c r="I993" s="8">
        <v>990</v>
      </c>
      <c r="J993" s="8" t="s">
        <v>19</v>
      </c>
    </row>
    <row r="994" spans="9:10" x14ac:dyDescent="0.25">
      <c r="I994" s="8">
        <v>991</v>
      </c>
      <c r="J994" s="8" t="s">
        <v>19</v>
      </c>
    </row>
    <row r="995" spans="9:10" x14ac:dyDescent="0.25">
      <c r="I995" s="8">
        <v>992</v>
      </c>
      <c r="J995" s="8" t="s">
        <v>20</v>
      </c>
    </row>
    <row r="996" spans="9:10" x14ac:dyDescent="0.25">
      <c r="I996" s="8">
        <v>993</v>
      </c>
      <c r="J996" s="8" t="s">
        <v>19</v>
      </c>
    </row>
    <row r="997" spans="9:10" x14ac:dyDescent="0.25">
      <c r="I997" s="8">
        <v>994</v>
      </c>
      <c r="J997" s="8" t="s">
        <v>19</v>
      </c>
    </row>
    <row r="998" spans="9:10" x14ac:dyDescent="0.25">
      <c r="I998" s="8">
        <v>995</v>
      </c>
      <c r="J998" s="8" t="s">
        <v>19</v>
      </c>
    </row>
    <row r="999" spans="9:10" x14ac:dyDescent="0.25">
      <c r="I999" s="8">
        <v>996</v>
      </c>
      <c r="J999" s="8" t="s">
        <v>19</v>
      </c>
    </row>
    <row r="1000" spans="9:10" x14ac:dyDescent="0.25">
      <c r="I1000" s="8">
        <v>997</v>
      </c>
      <c r="J1000" s="8" t="s">
        <v>19</v>
      </c>
    </row>
    <row r="1001" spans="9:10" x14ac:dyDescent="0.25">
      <c r="I1001" s="8">
        <v>998</v>
      </c>
      <c r="J1001" s="8" t="s">
        <v>19</v>
      </c>
    </row>
    <row r="1002" spans="9:10" x14ac:dyDescent="0.25">
      <c r="I1002" s="8">
        <v>999</v>
      </c>
      <c r="J1002" s="8" t="s">
        <v>20</v>
      </c>
    </row>
    <row r="1003" spans="9:10" x14ac:dyDescent="0.25">
      <c r="I1003" s="8">
        <v>1000</v>
      </c>
      <c r="J1003" s="8" t="s">
        <v>19</v>
      </c>
    </row>
    <row r="1004" spans="9:10" x14ac:dyDescent="0.25">
      <c r="I1004" s="8">
        <v>1001</v>
      </c>
      <c r="J1004" s="8" t="s">
        <v>20</v>
      </c>
    </row>
    <row r="1005" spans="9:10" x14ac:dyDescent="0.25">
      <c r="I1005" s="8">
        <v>1002</v>
      </c>
      <c r="J1005" s="8" t="s">
        <v>20</v>
      </c>
    </row>
    <row r="1006" spans="9:10" x14ac:dyDescent="0.25">
      <c r="I1006" s="8">
        <v>1003</v>
      </c>
      <c r="J1006" s="8" t="s">
        <v>19</v>
      </c>
    </row>
    <row r="1007" spans="9:10" x14ac:dyDescent="0.25">
      <c r="I1007" s="8">
        <v>1004</v>
      </c>
      <c r="J1007" s="8" t="s">
        <v>20</v>
      </c>
    </row>
    <row r="1008" spans="9:10" x14ac:dyDescent="0.25">
      <c r="I1008" s="8">
        <v>1005</v>
      </c>
      <c r="J1008" s="8" t="s">
        <v>20</v>
      </c>
    </row>
    <row r="1009" spans="9:10" x14ac:dyDescent="0.25">
      <c r="I1009" s="8">
        <v>1006</v>
      </c>
      <c r="J1009" s="8" t="s">
        <v>20</v>
      </c>
    </row>
    <row r="1010" spans="9:10" x14ac:dyDescent="0.25">
      <c r="I1010" s="8">
        <v>1007</v>
      </c>
      <c r="J1010" s="8" t="s">
        <v>20</v>
      </c>
    </row>
    <row r="1011" spans="9:10" x14ac:dyDescent="0.25">
      <c r="I1011" s="8">
        <v>1008</v>
      </c>
      <c r="J1011" s="8" t="s">
        <v>20</v>
      </c>
    </row>
    <row r="1012" spans="9:10" x14ac:dyDescent="0.25">
      <c r="I1012" s="8">
        <v>1009</v>
      </c>
      <c r="J1012" s="8" t="s">
        <v>19</v>
      </c>
    </row>
    <row r="1013" spans="9:10" x14ac:dyDescent="0.25">
      <c r="I1013" s="8">
        <v>1010</v>
      </c>
      <c r="J1013" s="8" t="s">
        <v>19</v>
      </c>
    </row>
    <row r="1014" spans="9:10" x14ac:dyDescent="0.25">
      <c r="I1014" s="8">
        <v>1011</v>
      </c>
      <c r="J1014" s="8" t="s">
        <v>20</v>
      </c>
    </row>
    <row r="1015" spans="9:10" x14ac:dyDescent="0.25">
      <c r="I1015" s="8">
        <v>1012</v>
      </c>
      <c r="J1015" s="8" t="s">
        <v>20</v>
      </c>
    </row>
    <row r="1016" spans="9:10" x14ac:dyDescent="0.25">
      <c r="I1016" s="8">
        <v>1013</v>
      </c>
      <c r="J1016" s="8" t="s">
        <v>20</v>
      </c>
    </row>
    <row r="1017" spans="9:10" x14ac:dyDescent="0.25">
      <c r="I1017" s="8">
        <v>1014</v>
      </c>
      <c r="J1017" s="8" t="s">
        <v>19</v>
      </c>
    </row>
    <row r="1018" spans="9:10" x14ac:dyDescent="0.25">
      <c r="I1018" s="8">
        <v>1015</v>
      </c>
      <c r="J1018" s="8" t="s">
        <v>19</v>
      </c>
    </row>
    <row r="1019" spans="9:10" x14ac:dyDescent="0.25">
      <c r="I1019" s="8">
        <v>1016</v>
      </c>
      <c r="J1019" s="8" t="s">
        <v>19</v>
      </c>
    </row>
    <row r="1020" spans="9:10" x14ac:dyDescent="0.25">
      <c r="I1020" s="8">
        <v>1017</v>
      </c>
      <c r="J1020" s="8" t="s">
        <v>19</v>
      </c>
    </row>
    <row r="1021" spans="9:10" x14ac:dyDescent="0.25">
      <c r="I1021" s="8">
        <v>1018</v>
      </c>
      <c r="J1021" s="8" t="s">
        <v>19</v>
      </c>
    </row>
    <row r="1022" spans="9:10" x14ac:dyDescent="0.25">
      <c r="I1022" s="8">
        <v>1019</v>
      </c>
      <c r="J1022" s="8" t="s">
        <v>20</v>
      </c>
    </row>
    <row r="1023" spans="9:10" x14ac:dyDescent="0.25">
      <c r="I1023" s="8">
        <v>1020</v>
      </c>
      <c r="J1023" s="8" t="s">
        <v>20</v>
      </c>
    </row>
    <row r="1024" spans="9:10" x14ac:dyDescent="0.25">
      <c r="I1024" s="8">
        <v>1021</v>
      </c>
      <c r="J1024" s="8" t="s">
        <v>20</v>
      </c>
    </row>
    <row r="1025" spans="9:10" x14ac:dyDescent="0.25">
      <c r="I1025" s="8">
        <v>1022</v>
      </c>
      <c r="J1025" s="8" t="s">
        <v>19</v>
      </c>
    </row>
    <row r="1026" spans="9:10" x14ac:dyDescent="0.25">
      <c r="I1026" s="8">
        <v>1023</v>
      </c>
      <c r="J1026" s="8" t="s">
        <v>19</v>
      </c>
    </row>
    <row r="1027" spans="9:10" x14ac:dyDescent="0.25">
      <c r="I1027" s="8">
        <v>1024</v>
      </c>
      <c r="J1027" s="8" t="s">
        <v>19</v>
      </c>
    </row>
    <row r="1028" spans="9:10" x14ac:dyDescent="0.25">
      <c r="I1028" s="8">
        <v>1025</v>
      </c>
      <c r="J1028" s="8" t="s">
        <v>19</v>
      </c>
    </row>
    <row r="1029" spans="9:10" x14ac:dyDescent="0.25">
      <c r="I1029" s="8">
        <v>1026</v>
      </c>
      <c r="J1029" s="8" t="s">
        <v>19</v>
      </c>
    </row>
    <row r="1030" spans="9:10" x14ac:dyDescent="0.25">
      <c r="I1030" s="8">
        <v>1027</v>
      </c>
      <c r="J1030" s="8" t="s">
        <v>19</v>
      </c>
    </row>
    <row r="1031" spans="9:10" x14ac:dyDescent="0.25">
      <c r="I1031" s="8">
        <v>1028</v>
      </c>
      <c r="J1031" s="8" t="s">
        <v>19</v>
      </c>
    </row>
    <row r="1032" spans="9:10" x14ac:dyDescent="0.25">
      <c r="I1032" s="8">
        <v>1029</v>
      </c>
      <c r="J1032" s="8" t="s">
        <v>19</v>
      </c>
    </row>
    <row r="1033" spans="9:10" x14ac:dyDescent="0.25">
      <c r="I1033" s="8">
        <v>1030</v>
      </c>
      <c r="J1033" s="8" t="s">
        <v>19</v>
      </c>
    </row>
    <row r="1034" spans="9:10" x14ac:dyDescent="0.25">
      <c r="I1034" s="8">
        <v>1031</v>
      </c>
      <c r="J1034" s="8" t="s">
        <v>19</v>
      </c>
    </row>
    <row r="1035" spans="9:10" x14ac:dyDescent="0.25">
      <c r="I1035" s="8">
        <v>1032</v>
      </c>
      <c r="J1035" s="8" t="s">
        <v>19</v>
      </c>
    </row>
    <row r="1036" spans="9:10" x14ac:dyDescent="0.25">
      <c r="I1036" s="8">
        <v>1033</v>
      </c>
      <c r="J1036" s="8" t="s">
        <v>19</v>
      </c>
    </row>
    <row r="1037" spans="9:10" x14ac:dyDescent="0.25">
      <c r="I1037" s="8">
        <v>1034</v>
      </c>
      <c r="J1037" s="8" t="s">
        <v>20</v>
      </c>
    </row>
    <row r="1038" spans="9:10" x14ac:dyDescent="0.25">
      <c r="I1038" s="8">
        <v>1035</v>
      </c>
      <c r="J1038" s="8" t="s">
        <v>20</v>
      </c>
    </row>
    <row r="1039" spans="9:10" x14ac:dyDescent="0.25">
      <c r="I1039" s="8">
        <v>1036</v>
      </c>
      <c r="J1039" s="8" t="s">
        <v>19</v>
      </c>
    </row>
    <row r="1040" spans="9:10" x14ac:dyDescent="0.25">
      <c r="I1040" s="8">
        <v>1037</v>
      </c>
      <c r="J1040" s="8" t="s">
        <v>19</v>
      </c>
    </row>
    <row r="1041" spans="9:10" x14ac:dyDescent="0.25">
      <c r="I1041" s="8">
        <v>1038</v>
      </c>
      <c r="J1041" s="8" t="s">
        <v>20</v>
      </c>
    </row>
    <row r="1042" spans="9:10" x14ac:dyDescent="0.25">
      <c r="I1042" s="8">
        <v>1039</v>
      </c>
      <c r="J1042" s="8" t="s">
        <v>19</v>
      </c>
    </row>
    <row r="1043" spans="9:10" x14ac:dyDescent="0.25">
      <c r="I1043" s="8">
        <v>1040</v>
      </c>
      <c r="J1043" s="8" t="s">
        <v>20</v>
      </c>
    </row>
    <row r="1044" spans="9:10" x14ac:dyDescent="0.25">
      <c r="I1044" s="8">
        <v>1041</v>
      </c>
      <c r="J1044" s="8" t="s">
        <v>19</v>
      </c>
    </row>
    <row r="1045" spans="9:10" x14ac:dyDescent="0.25">
      <c r="I1045" s="8">
        <v>1042</v>
      </c>
      <c r="J1045" s="8" t="s">
        <v>19</v>
      </c>
    </row>
    <row r="1046" spans="9:10" x14ac:dyDescent="0.25">
      <c r="I1046" s="8">
        <v>1043</v>
      </c>
      <c r="J1046" s="8" t="s">
        <v>20</v>
      </c>
    </row>
    <row r="1047" spans="9:10" x14ac:dyDescent="0.25">
      <c r="I1047" s="8">
        <v>1044</v>
      </c>
      <c r="J1047" s="8" t="s">
        <v>20</v>
      </c>
    </row>
    <row r="1048" spans="9:10" x14ac:dyDescent="0.25">
      <c r="I1048" s="8">
        <v>1045</v>
      </c>
      <c r="J1048" s="8" t="s">
        <v>19</v>
      </c>
    </row>
    <row r="1049" spans="9:10" x14ac:dyDescent="0.25">
      <c r="I1049" s="8">
        <v>1046</v>
      </c>
      <c r="J1049" s="8" t="s">
        <v>20</v>
      </c>
    </row>
    <row r="1050" spans="9:10" x14ac:dyDescent="0.25">
      <c r="I1050" s="8">
        <v>1047</v>
      </c>
      <c r="J1050" s="8" t="s">
        <v>19</v>
      </c>
    </row>
    <row r="1051" spans="9:10" x14ac:dyDescent="0.25">
      <c r="I1051" s="8">
        <v>1048</v>
      </c>
      <c r="J1051" s="8" t="s">
        <v>20</v>
      </c>
    </row>
    <row r="1052" spans="9:10" x14ac:dyDescent="0.25">
      <c r="I1052" s="8">
        <v>1049</v>
      </c>
      <c r="J1052" s="8" t="s">
        <v>19</v>
      </c>
    </row>
    <row r="1053" spans="9:10" x14ac:dyDescent="0.25">
      <c r="I1053" s="8">
        <v>1050</v>
      </c>
      <c r="J1053" s="8" t="s">
        <v>20</v>
      </c>
    </row>
    <row r="1054" spans="9:10" x14ac:dyDescent="0.25">
      <c r="I1054" s="8">
        <v>1051</v>
      </c>
      <c r="J1054" s="8" t="s">
        <v>19</v>
      </c>
    </row>
    <row r="1055" spans="9:10" x14ac:dyDescent="0.25">
      <c r="I1055" s="8">
        <v>1052</v>
      </c>
      <c r="J1055" s="8" t="s">
        <v>20</v>
      </c>
    </row>
    <row r="1056" spans="9:10" x14ac:dyDescent="0.25">
      <c r="I1056" s="8">
        <v>1053</v>
      </c>
      <c r="J1056" s="8" t="s">
        <v>20</v>
      </c>
    </row>
    <row r="1057" spans="9:10" x14ac:dyDescent="0.25">
      <c r="I1057" s="8">
        <v>1054</v>
      </c>
      <c r="J1057" s="8" t="s">
        <v>20</v>
      </c>
    </row>
    <row r="1058" spans="9:10" x14ac:dyDescent="0.25">
      <c r="I1058" s="8">
        <v>1055</v>
      </c>
      <c r="J1058" s="8" t="s">
        <v>20</v>
      </c>
    </row>
    <row r="1059" spans="9:10" x14ac:dyDescent="0.25">
      <c r="I1059" s="8">
        <v>1056</v>
      </c>
      <c r="J1059" s="8" t="s">
        <v>19</v>
      </c>
    </row>
    <row r="1060" spans="9:10" x14ac:dyDescent="0.25">
      <c r="I1060" s="8">
        <v>1057</v>
      </c>
      <c r="J1060" s="8" t="s">
        <v>19</v>
      </c>
    </row>
    <row r="1061" spans="9:10" x14ac:dyDescent="0.25">
      <c r="I1061" s="8">
        <v>1058</v>
      </c>
      <c r="J1061" s="8" t="s">
        <v>19</v>
      </c>
    </row>
    <row r="1062" spans="9:10" x14ac:dyDescent="0.25">
      <c r="I1062" s="8">
        <v>1059</v>
      </c>
      <c r="J1062" s="8" t="s">
        <v>19</v>
      </c>
    </row>
    <row r="1063" spans="9:10" x14ac:dyDescent="0.25">
      <c r="I1063" s="8">
        <v>1060</v>
      </c>
      <c r="J1063" s="8" t="s">
        <v>19</v>
      </c>
    </row>
    <row r="1064" spans="9:10" x14ac:dyDescent="0.25">
      <c r="I1064" s="8">
        <v>1061</v>
      </c>
      <c r="J1064" s="8" t="s">
        <v>19</v>
      </c>
    </row>
    <row r="1065" spans="9:10" x14ac:dyDescent="0.25">
      <c r="I1065" s="8">
        <v>1062</v>
      </c>
      <c r="J1065" s="8" t="s">
        <v>19</v>
      </c>
    </row>
    <row r="1066" spans="9:10" x14ac:dyDescent="0.25">
      <c r="I1066" s="8">
        <v>1063</v>
      </c>
      <c r="J1066" s="8" t="s">
        <v>20</v>
      </c>
    </row>
    <row r="1067" spans="9:10" x14ac:dyDescent="0.25">
      <c r="I1067" s="8">
        <v>1064</v>
      </c>
      <c r="J1067" s="8" t="s">
        <v>19</v>
      </c>
    </row>
    <row r="1068" spans="9:10" x14ac:dyDescent="0.25">
      <c r="I1068" s="8">
        <v>1065</v>
      </c>
      <c r="J1068" s="8" t="s">
        <v>20</v>
      </c>
    </row>
    <row r="1069" spans="9:10" x14ac:dyDescent="0.25">
      <c r="I1069" s="8">
        <v>1066</v>
      </c>
      <c r="J1069" s="8" t="s">
        <v>20</v>
      </c>
    </row>
    <row r="1070" spans="9:10" x14ac:dyDescent="0.25">
      <c r="I1070" s="8">
        <v>1067</v>
      </c>
      <c r="J1070" s="8" t="s">
        <v>20</v>
      </c>
    </row>
    <row r="1071" spans="9:10" x14ac:dyDescent="0.25">
      <c r="I1071" s="8">
        <v>1068</v>
      </c>
      <c r="J1071" s="8" t="s">
        <v>20</v>
      </c>
    </row>
    <row r="1072" spans="9:10" x14ac:dyDescent="0.25">
      <c r="I1072" s="8">
        <v>1069</v>
      </c>
      <c r="J1072" s="8" t="s">
        <v>20</v>
      </c>
    </row>
    <row r="1073" spans="9:10" x14ac:dyDescent="0.25">
      <c r="I1073" s="8">
        <v>1070</v>
      </c>
      <c r="J1073" s="8" t="s">
        <v>19</v>
      </c>
    </row>
    <row r="1074" spans="9:10" x14ac:dyDescent="0.25">
      <c r="I1074" s="8">
        <v>1071</v>
      </c>
      <c r="J1074" s="8" t="s">
        <v>19</v>
      </c>
    </row>
    <row r="1075" spans="9:10" x14ac:dyDescent="0.25">
      <c r="I1075" s="8">
        <v>1072</v>
      </c>
      <c r="J1075" s="8" t="s">
        <v>20</v>
      </c>
    </row>
    <row r="1076" spans="9:10" x14ac:dyDescent="0.25">
      <c r="I1076" s="8">
        <v>1073</v>
      </c>
      <c r="J1076" s="8" t="s">
        <v>19</v>
      </c>
    </row>
    <row r="1077" spans="9:10" x14ac:dyDescent="0.25">
      <c r="I1077" s="8">
        <v>1074</v>
      </c>
      <c r="J1077" s="8" t="s">
        <v>20</v>
      </c>
    </row>
    <row r="1078" spans="9:10" x14ac:dyDescent="0.25">
      <c r="I1078" s="8">
        <v>1075</v>
      </c>
      <c r="J1078" s="8" t="s">
        <v>19</v>
      </c>
    </row>
    <row r="1079" spans="9:10" x14ac:dyDescent="0.25">
      <c r="I1079" s="8">
        <v>1076</v>
      </c>
      <c r="J1079" s="8" t="s">
        <v>19</v>
      </c>
    </row>
    <row r="1080" spans="9:10" x14ac:dyDescent="0.25">
      <c r="I1080" s="8">
        <v>1077</v>
      </c>
      <c r="J1080" s="8" t="s">
        <v>20</v>
      </c>
    </row>
    <row r="1081" spans="9:10" x14ac:dyDescent="0.25">
      <c r="I1081" s="8">
        <v>1078</v>
      </c>
      <c r="J1081" s="8" t="s">
        <v>20</v>
      </c>
    </row>
    <row r="1082" spans="9:10" x14ac:dyDescent="0.25">
      <c r="I1082" s="8">
        <v>1079</v>
      </c>
      <c r="J1082" s="8" t="s">
        <v>19</v>
      </c>
    </row>
    <row r="1083" spans="9:10" x14ac:dyDescent="0.25">
      <c r="I1083" s="8">
        <v>1080</v>
      </c>
      <c r="J1083" s="8" t="s">
        <v>20</v>
      </c>
    </row>
    <row r="1084" spans="9:10" x14ac:dyDescent="0.25">
      <c r="I1084" s="8">
        <v>1081</v>
      </c>
      <c r="J1084" s="8" t="s">
        <v>19</v>
      </c>
    </row>
    <row r="1085" spans="9:10" x14ac:dyDescent="0.25">
      <c r="I1085" s="8">
        <v>1082</v>
      </c>
      <c r="J1085" s="8" t="s">
        <v>20</v>
      </c>
    </row>
    <row r="1086" spans="9:10" x14ac:dyDescent="0.25">
      <c r="I1086" s="8">
        <v>1083</v>
      </c>
      <c r="J1086" s="8" t="s">
        <v>19</v>
      </c>
    </row>
    <row r="1087" spans="9:10" x14ac:dyDescent="0.25">
      <c r="I1087" s="8">
        <v>1084</v>
      </c>
      <c r="J1087" s="8" t="s">
        <v>20</v>
      </c>
    </row>
    <row r="1088" spans="9:10" x14ac:dyDescent="0.25">
      <c r="I1088" s="8">
        <v>1085</v>
      </c>
      <c r="J1088" s="8" t="s">
        <v>19</v>
      </c>
    </row>
    <row r="1089" spans="9:10" x14ac:dyDescent="0.25">
      <c r="I1089" s="8">
        <v>1086</v>
      </c>
      <c r="J1089" s="8" t="s">
        <v>19</v>
      </c>
    </row>
    <row r="1090" spans="9:10" x14ac:dyDescent="0.25">
      <c r="I1090" s="8">
        <v>1087</v>
      </c>
      <c r="J1090" s="8" t="s">
        <v>19</v>
      </c>
    </row>
    <row r="1091" spans="9:10" x14ac:dyDescent="0.25">
      <c r="I1091" s="8">
        <v>1088</v>
      </c>
      <c r="J1091" s="8" t="s">
        <v>20</v>
      </c>
    </row>
    <row r="1092" spans="9:10" x14ac:dyDescent="0.25">
      <c r="I1092" s="8">
        <v>1089</v>
      </c>
      <c r="J1092" s="8" t="s">
        <v>20</v>
      </c>
    </row>
    <row r="1093" spans="9:10" x14ac:dyDescent="0.25">
      <c r="I1093" s="8">
        <v>1090</v>
      </c>
      <c r="J1093" s="8" t="s">
        <v>19</v>
      </c>
    </row>
    <row r="1094" spans="9:10" x14ac:dyDescent="0.25">
      <c r="I1094" s="8">
        <v>1091</v>
      </c>
      <c r="J1094" s="8" t="s">
        <v>19</v>
      </c>
    </row>
    <row r="1095" spans="9:10" x14ac:dyDescent="0.25">
      <c r="I1095" s="8">
        <v>1092</v>
      </c>
      <c r="J1095" s="8" t="s">
        <v>19</v>
      </c>
    </row>
    <row r="1096" spans="9:10" x14ac:dyDescent="0.25">
      <c r="I1096" s="8">
        <v>1093</v>
      </c>
      <c r="J1096" s="8" t="s">
        <v>19</v>
      </c>
    </row>
    <row r="1097" spans="9:10" x14ac:dyDescent="0.25">
      <c r="I1097" s="8">
        <v>1094</v>
      </c>
      <c r="J1097" s="8" t="s">
        <v>19</v>
      </c>
    </row>
    <row r="1098" spans="9:10" x14ac:dyDescent="0.25">
      <c r="I1098" s="8">
        <v>1095</v>
      </c>
      <c r="J1098" s="8" t="s">
        <v>20</v>
      </c>
    </row>
    <row r="1099" spans="9:10" x14ac:dyDescent="0.25">
      <c r="I1099" s="8">
        <v>1096</v>
      </c>
      <c r="J1099" s="8" t="s">
        <v>19</v>
      </c>
    </row>
    <row r="1100" spans="9:10" x14ac:dyDescent="0.25">
      <c r="I1100" s="8">
        <v>1097</v>
      </c>
      <c r="J1100" s="8" t="s">
        <v>19</v>
      </c>
    </row>
    <row r="1101" spans="9:10" x14ac:dyDescent="0.25">
      <c r="I1101" s="8">
        <v>1098</v>
      </c>
      <c r="J1101" s="8" t="s">
        <v>5369</v>
      </c>
    </row>
    <row r="1102" spans="9:10" x14ac:dyDescent="0.25">
      <c r="I1102" s="8">
        <v>1099</v>
      </c>
      <c r="J1102" s="8" t="s">
        <v>5370</v>
      </c>
    </row>
    <row r="1103" spans="9:10" x14ac:dyDescent="0.25">
      <c r="I1103" s="8">
        <v>1100</v>
      </c>
      <c r="J1103" s="8" t="s">
        <v>5371</v>
      </c>
    </row>
    <row r="1104" spans="9:10" x14ac:dyDescent="0.25">
      <c r="I1104" s="8">
        <v>1101</v>
      </c>
      <c r="J1104" s="8" t="s">
        <v>5372</v>
      </c>
    </row>
    <row r="1105" spans="9:10" x14ac:dyDescent="0.25">
      <c r="I1105" s="8">
        <v>1102</v>
      </c>
      <c r="J1105" s="8" t="s">
        <v>5373</v>
      </c>
    </row>
    <row r="1106" spans="9:10" x14ac:dyDescent="0.25">
      <c r="I1106" s="8">
        <v>1103</v>
      </c>
      <c r="J1106" s="8" t="s">
        <v>5374</v>
      </c>
    </row>
    <row r="1107" spans="9:10" x14ac:dyDescent="0.25">
      <c r="I1107" s="8">
        <v>1104</v>
      </c>
      <c r="J1107" s="8" t="s">
        <v>5375</v>
      </c>
    </row>
    <row r="1108" spans="9:10" x14ac:dyDescent="0.25">
      <c r="I1108" s="8">
        <v>1105</v>
      </c>
      <c r="J1108" s="8" t="s">
        <v>5376</v>
      </c>
    </row>
    <row r="1109" spans="9:10" x14ac:dyDescent="0.25">
      <c r="I1109" s="8">
        <v>1106</v>
      </c>
      <c r="J1109" s="8" t="s">
        <v>5377</v>
      </c>
    </row>
    <row r="1110" spans="9:10" x14ac:dyDescent="0.25">
      <c r="I1110" s="8">
        <v>1107</v>
      </c>
      <c r="J1110" s="8" t="s">
        <v>5378</v>
      </c>
    </row>
    <row r="1111" spans="9:10" x14ac:dyDescent="0.25">
      <c r="I1111" s="8">
        <v>1108</v>
      </c>
      <c r="J1111" s="8" t="s">
        <v>5379</v>
      </c>
    </row>
    <row r="1112" spans="9:10" x14ac:dyDescent="0.25">
      <c r="I1112" s="8">
        <v>1109</v>
      </c>
      <c r="J1112" s="8" t="s">
        <v>5380</v>
      </c>
    </row>
    <row r="1113" spans="9:10" x14ac:dyDescent="0.25">
      <c r="I1113" s="8">
        <v>1110</v>
      </c>
      <c r="J1113" s="8" t="s">
        <v>5381</v>
      </c>
    </row>
    <row r="1114" spans="9:10" x14ac:dyDescent="0.25">
      <c r="I1114" s="8">
        <v>1111</v>
      </c>
      <c r="J1114" s="8" t="s">
        <v>5382</v>
      </c>
    </row>
    <row r="1115" spans="9:10" x14ac:dyDescent="0.25">
      <c r="I1115" s="8">
        <v>1112</v>
      </c>
      <c r="J1115" s="8" t="s">
        <v>5383</v>
      </c>
    </row>
    <row r="1116" spans="9:10" x14ac:dyDescent="0.25">
      <c r="I1116" s="8">
        <v>1113</v>
      </c>
      <c r="J1116" s="8" t="s">
        <v>5384</v>
      </c>
    </row>
    <row r="1117" spans="9:10" x14ac:dyDescent="0.25">
      <c r="I1117" s="8">
        <v>1114</v>
      </c>
      <c r="J1117" s="8" t="s">
        <v>5385</v>
      </c>
    </row>
    <row r="1118" spans="9:10" x14ac:dyDescent="0.25">
      <c r="I1118" s="8">
        <v>1115</v>
      </c>
      <c r="J1118" s="8" t="s">
        <v>5386</v>
      </c>
    </row>
    <row r="1119" spans="9:10" x14ac:dyDescent="0.25">
      <c r="I1119" s="8">
        <v>1116</v>
      </c>
      <c r="J1119" s="8" t="s">
        <v>5387</v>
      </c>
    </row>
    <row r="1120" spans="9:10" x14ac:dyDescent="0.25">
      <c r="I1120" s="8">
        <v>1117</v>
      </c>
      <c r="J1120" s="8" t="s">
        <v>5388</v>
      </c>
    </row>
    <row r="1121" spans="9:10" x14ac:dyDescent="0.25">
      <c r="I1121" s="8">
        <v>1118</v>
      </c>
      <c r="J1121" s="8" t="s">
        <v>5389</v>
      </c>
    </row>
    <row r="1122" spans="9:10" x14ac:dyDescent="0.25">
      <c r="I1122" s="8">
        <v>1119</v>
      </c>
      <c r="J1122" s="8" t="s">
        <v>5390</v>
      </c>
    </row>
    <row r="1123" spans="9:10" x14ac:dyDescent="0.25">
      <c r="I1123" s="8">
        <v>1120</v>
      </c>
      <c r="J1123" s="8" t="s">
        <v>5391</v>
      </c>
    </row>
    <row r="1124" spans="9:10" x14ac:dyDescent="0.25">
      <c r="I1124" s="8">
        <v>1121</v>
      </c>
      <c r="J1124" s="8" t="s">
        <v>5392</v>
      </c>
    </row>
    <row r="1125" spans="9:10" x14ac:dyDescent="0.25">
      <c r="I1125" s="8">
        <v>1122</v>
      </c>
      <c r="J1125" s="8" t="s">
        <v>5393</v>
      </c>
    </row>
    <row r="1126" spans="9:10" x14ac:dyDescent="0.25">
      <c r="I1126" s="8">
        <v>1123</v>
      </c>
      <c r="J1126" s="8" t="s">
        <v>5394</v>
      </c>
    </row>
    <row r="1127" spans="9:10" x14ac:dyDescent="0.25">
      <c r="I1127" s="8">
        <v>1124</v>
      </c>
      <c r="J1127" s="8" t="s">
        <v>5395</v>
      </c>
    </row>
    <row r="1128" spans="9:10" x14ac:dyDescent="0.25">
      <c r="I1128" s="8">
        <v>1125</v>
      </c>
      <c r="J1128" s="8" t="s">
        <v>5396</v>
      </c>
    </row>
    <row r="1129" spans="9:10" x14ac:dyDescent="0.25">
      <c r="I1129" s="8">
        <v>1126</v>
      </c>
      <c r="J1129" s="8" t="s">
        <v>5397</v>
      </c>
    </row>
    <row r="1130" spans="9:10" x14ac:dyDescent="0.25">
      <c r="I1130" s="8">
        <v>1127</v>
      </c>
      <c r="J1130" s="8" t="s">
        <v>5398</v>
      </c>
    </row>
    <row r="1131" spans="9:10" x14ac:dyDescent="0.25">
      <c r="I1131" s="8">
        <v>1128</v>
      </c>
      <c r="J1131" s="8" t="s">
        <v>5399</v>
      </c>
    </row>
    <row r="1132" spans="9:10" x14ac:dyDescent="0.25">
      <c r="I1132" s="8">
        <v>1129</v>
      </c>
      <c r="J1132" s="8" t="s">
        <v>5400</v>
      </c>
    </row>
    <row r="1133" spans="9:10" x14ac:dyDescent="0.25">
      <c r="I1133" s="8">
        <v>1130</v>
      </c>
      <c r="J1133" s="8" t="s">
        <v>5401</v>
      </c>
    </row>
    <row r="1134" spans="9:10" x14ac:dyDescent="0.25">
      <c r="I1134" s="8">
        <v>1131</v>
      </c>
      <c r="J1134" s="8" t="s">
        <v>5402</v>
      </c>
    </row>
    <row r="1135" spans="9:10" x14ac:dyDescent="0.25">
      <c r="I1135" s="8">
        <v>1132</v>
      </c>
      <c r="J1135" s="8" t="s">
        <v>5403</v>
      </c>
    </row>
    <row r="1136" spans="9:10" x14ac:dyDescent="0.25">
      <c r="I1136" s="8">
        <v>1133</v>
      </c>
      <c r="J1136" s="8" t="s">
        <v>5404</v>
      </c>
    </row>
    <row r="1137" spans="9:10" x14ac:dyDescent="0.25">
      <c r="I1137" s="8">
        <v>1134</v>
      </c>
      <c r="J1137" s="8" t="s">
        <v>5405</v>
      </c>
    </row>
    <row r="1138" spans="9:10" x14ac:dyDescent="0.25">
      <c r="I1138" s="8">
        <v>1135</v>
      </c>
      <c r="J1138" s="8" t="s">
        <v>5383</v>
      </c>
    </row>
    <row r="1139" spans="9:10" x14ac:dyDescent="0.25">
      <c r="I1139" s="8">
        <v>1136</v>
      </c>
      <c r="J1139" s="8" t="s">
        <v>5406</v>
      </c>
    </row>
    <row r="1140" spans="9:10" x14ac:dyDescent="0.25">
      <c r="I1140" s="8">
        <v>1137</v>
      </c>
      <c r="J1140" s="8" t="s">
        <v>5407</v>
      </c>
    </row>
    <row r="1141" spans="9:10" x14ac:dyDescent="0.25">
      <c r="I1141" s="8">
        <v>1138</v>
      </c>
      <c r="J1141" s="8" t="s">
        <v>5408</v>
      </c>
    </row>
    <row r="1142" spans="9:10" x14ac:dyDescent="0.25">
      <c r="I1142" s="8">
        <v>1139</v>
      </c>
      <c r="J1142" s="8" t="s">
        <v>5409</v>
      </c>
    </row>
    <row r="1143" spans="9:10" x14ac:dyDescent="0.25">
      <c r="I1143" s="8">
        <v>1140</v>
      </c>
      <c r="J1143" s="8" t="s">
        <v>5410</v>
      </c>
    </row>
    <row r="1144" spans="9:10" x14ac:dyDescent="0.25">
      <c r="I1144" s="8">
        <v>1141</v>
      </c>
      <c r="J1144" s="8" t="s">
        <v>5411</v>
      </c>
    </row>
    <row r="1145" spans="9:10" x14ac:dyDescent="0.25">
      <c r="I1145" s="8">
        <v>1142</v>
      </c>
      <c r="J1145" s="8" t="s">
        <v>5412</v>
      </c>
    </row>
    <row r="1146" spans="9:10" x14ac:dyDescent="0.25">
      <c r="I1146" s="8">
        <v>1143</v>
      </c>
      <c r="J1146" s="8" t="s">
        <v>5413</v>
      </c>
    </row>
    <row r="1147" spans="9:10" x14ac:dyDescent="0.25">
      <c r="I1147" s="8">
        <v>1144</v>
      </c>
      <c r="J1147" s="8" t="s">
        <v>5414</v>
      </c>
    </row>
    <row r="1148" spans="9:10" x14ac:dyDescent="0.25">
      <c r="I1148" s="8">
        <v>1145</v>
      </c>
      <c r="J1148" s="8" t="s">
        <v>5415</v>
      </c>
    </row>
    <row r="1149" spans="9:10" x14ac:dyDescent="0.25">
      <c r="I1149" s="8">
        <v>1146</v>
      </c>
      <c r="J1149" s="8" t="s">
        <v>5416</v>
      </c>
    </row>
    <row r="1150" spans="9:10" x14ac:dyDescent="0.25">
      <c r="I1150" s="8">
        <v>1147</v>
      </c>
      <c r="J1150" s="8" t="s">
        <v>5417</v>
      </c>
    </row>
    <row r="1151" spans="9:10" x14ac:dyDescent="0.25">
      <c r="I1151" s="8">
        <v>1148</v>
      </c>
      <c r="J1151" s="8" t="s">
        <v>5418</v>
      </c>
    </row>
    <row r="1152" spans="9:10" x14ac:dyDescent="0.25">
      <c r="I1152" s="8">
        <v>1149</v>
      </c>
      <c r="J1152" s="8" t="s">
        <v>5419</v>
      </c>
    </row>
    <row r="1153" spans="9:10" x14ac:dyDescent="0.25">
      <c r="I1153" s="8">
        <v>1150</v>
      </c>
      <c r="J1153" s="8" t="s">
        <v>5420</v>
      </c>
    </row>
    <row r="1154" spans="9:10" x14ac:dyDescent="0.25">
      <c r="I1154" s="8">
        <v>1151</v>
      </c>
      <c r="J1154" s="8" t="s">
        <v>5421</v>
      </c>
    </row>
    <row r="1155" spans="9:10" x14ac:dyDescent="0.25">
      <c r="I1155" s="8">
        <v>1152</v>
      </c>
      <c r="J1155" s="8" t="s">
        <v>5422</v>
      </c>
    </row>
    <row r="1156" spans="9:10" x14ac:dyDescent="0.25">
      <c r="I1156" s="8">
        <v>1153</v>
      </c>
      <c r="J1156" s="8" t="s">
        <v>5423</v>
      </c>
    </row>
    <row r="1157" spans="9:10" x14ac:dyDescent="0.25">
      <c r="I1157" s="8">
        <v>1154</v>
      </c>
      <c r="J1157" s="8" t="s">
        <v>5424</v>
      </c>
    </row>
    <row r="1158" spans="9:10" x14ac:dyDescent="0.25">
      <c r="I1158" s="8">
        <v>1155</v>
      </c>
      <c r="J1158" s="8" t="s">
        <v>5425</v>
      </c>
    </row>
    <row r="1159" spans="9:10" x14ac:dyDescent="0.25">
      <c r="I1159" s="8">
        <v>1156</v>
      </c>
      <c r="J1159" s="8" t="s">
        <v>5426</v>
      </c>
    </row>
    <row r="1160" spans="9:10" x14ac:dyDescent="0.25">
      <c r="I1160" s="8">
        <v>1157</v>
      </c>
      <c r="J1160" s="8" t="s">
        <v>5427</v>
      </c>
    </row>
    <row r="1161" spans="9:10" x14ac:dyDescent="0.25">
      <c r="I1161" s="8">
        <v>1158</v>
      </c>
      <c r="J1161" s="8" t="s">
        <v>5428</v>
      </c>
    </row>
    <row r="1162" spans="9:10" x14ac:dyDescent="0.25">
      <c r="I1162" s="8">
        <v>1159</v>
      </c>
      <c r="J1162" s="8" t="s">
        <v>5429</v>
      </c>
    </row>
    <row r="1163" spans="9:10" x14ac:dyDescent="0.25">
      <c r="I1163" s="8">
        <v>1160</v>
      </c>
      <c r="J1163" s="8" t="s">
        <v>5430</v>
      </c>
    </row>
    <row r="1164" spans="9:10" x14ac:dyDescent="0.25">
      <c r="I1164" s="8">
        <v>1161</v>
      </c>
      <c r="J1164" s="8" t="s">
        <v>5431</v>
      </c>
    </row>
    <row r="1165" spans="9:10" x14ac:dyDescent="0.25">
      <c r="I1165" s="8">
        <v>1162</v>
      </c>
      <c r="J1165" s="8" t="s">
        <v>5432</v>
      </c>
    </row>
    <row r="1166" spans="9:10" x14ac:dyDescent="0.25">
      <c r="I1166" s="8">
        <v>1163</v>
      </c>
      <c r="J1166" s="8" t="s">
        <v>5433</v>
      </c>
    </row>
    <row r="1167" spans="9:10" x14ac:dyDescent="0.25">
      <c r="I1167" s="8">
        <v>1164</v>
      </c>
      <c r="J1167" s="8" t="s">
        <v>5434</v>
      </c>
    </row>
    <row r="1168" spans="9:10" x14ac:dyDescent="0.25">
      <c r="I1168" s="8">
        <v>1165</v>
      </c>
      <c r="J1168" s="8" t="s">
        <v>5435</v>
      </c>
    </row>
    <row r="1169" spans="9:10" x14ac:dyDescent="0.25">
      <c r="I1169" s="8">
        <v>1166</v>
      </c>
      <c r="J1169" s="8" t="s">
        <v>5436</v>
      </c>
    </row>
    <row r="1170" spans="9:10" x14ac:dyDescent="0.25">
      <c r="I1170" s="8">
        <v>1167</v>
      </c>
      <c r="J1170" s="8" t="s">
        <v>5364</v>
      </c>
    </row>
    <row r="1171" spans="9:10" x14ac:dyDescent="0.25">
      <c r="I1171" s="8">
        <v>1168</v>
      </c>
      <c r="J1171" s="8" t="s">
        <v>5437</v>
      </c>
    </row>
    <row r="1172" spans="9:10" x14ac:dyDescent="0.25">
      <c r="I1172" s="8">
        <v>1169</v>
      </c>
      <c r="J1172" s="8" t="s">
        <v>5388</v>
      </c>
    </row>
    <row r="1173" spans="9:10" x14ac:dyDescent="0.25">
      <c r="I1173" s="8">
        <v>1170</v>
      </c>
      <c r="J1173" s="8" t="s">
        <v>5438</v>
      </c>
    </row>
    <row r="1174" spans="9:10" x14ac:dyDescent="0.25">
      <c r="I1174" s="8">
        <v>1171</v>
      </c>
      <c r="J1174" s="8" t="s">
        <v>5361</v>
      </c>
    </row>
    <row r="1175" spans="9:10" x14ac:dyDescent="0.25">
      <c r="I1175" s="8">
        <v>1172</v>
      </c>
      <c r="J1175" s="8" t="s">
        <v>5439</v>
      </c>
    </row>
    <row r="1176" spans="9:10" x14ac:dyDescent="0.25">
      <c r="I1176" s="8">
        <v>1173</v>
      </c>
      <c r="J1176" s="8" t="s">
        <v>5440</v>
      </c>
    </row>
    <row r="1177" spans="9:10" x14ac:dyDescent="0.25">
      <c r="I1177" s="8">
        <v>1174</v>
      </c>
      <c r="J1177" s="8" t="s">
        <v>5441</v>
      </c>
    </row>
    <row r="1178" spans="9:10" x14ac:dyDescent="0.25">
      <c r="I1178" s="8">
        <v>1175</v>
      </c>
      <c r="J1178" s="8" t="s">
        <v>5359</v>
      </c>
    </row>
    <row r="1179" spans="9:10" x14ac:dyDescent="0.25">
      <c r="I1179" s="8">
        <v>1176</v>
      </c>
      <c r="J1179" s="8" t="s">
        <v>5442</v>
      </c>
    </row>
    <row r="1180" spans="9:10" x14ac:dyDescent="0.25">
      <c r="I1180" s="8">
        <v>1177</v>
      </c>
      <c r="J1180" s="8" t="s">
        <v>5443</v>
      </c>
    </row>
    <row r="1181" spans="9:10" x14ac:dyDescent="0.25">
      <c r="I1181" s="8">
        <v>1178</v>
      </c>
      <c r="J1181" s="8" t="s">
        <v>5444</v>
      </c>
    </row>
    <row r="1182" spans="9:10" x14ac:dyDescent="0.25">
      <c r="I1182" s="8">
        <v>1179</v>
      </c>
      <c r="J1182" s="8" t="s">
        <v>5445</v>
      </c>
    </row>
    <row r="1183" spans="9:10" x14ac:dyDescent="0.25">
      <c r="I1183" s="8">
        <v>1180</v>
      </c>
      <c r="J1183" s="8" t="s">
        <v>5446</v>
      </c>
    </row>
    <row r="1184" spans="9:10" x14ac:dyDescent="0.25">
      <c r="I1184" s="8">
        <v>1181</v>
      </c>
      <c r="J1184" s="8" t="s">
        <v>5447</v>
      </c>
    </row>
    <row r="1185" spans="9:10" x14ac:dyDescent="0.25">
      <c r="I1185" s="8">
        <v>1182</v>
      </c>
      <c r="J1185" s="8" t="s">
        <v>5448</v>
      </c>
    </row>
    <row r="1186" spans="9:10" x14ac:dyDescent="0.25">
      <c r="I1186" s="8">
        <v>1183</v>
      </c>
      <c r="J1186" s="8" t="s">
        <v>5449</v>
      </c>
    </row>
    <row r="1187" spans="9:10" x14ac:dyDescent="0.25">
      <c r="I1187" s="8">
        <v>1184</v>
      </c>
      <c r="J1187" s="8" t="s">
        <v>5450</v>
      </c>
    </row>
    <row r="1188" spans="9:10" x14ac:dyDescent="0.25">
      <c r="I1188" s="8">
        <v>1185</v>
      </c>
      <c r="J1188" s="8" t="s">
        <v>5451</v>
      </c>
    </row>
    <row r="1189" spans="9:10" x14ac:dyDescent="0.25">
      <c r="I1189" s="8">
        <v>1186</v>
      </c>
      <c r="J1189" s="8" t="s">
        <v>5452</v>
      </c>
    </row>
    <row r="1190" spans="9:10" x14ac:dyDescent="0.25">
      <c r="I1190" s="8">
        <v>1187</v>
      </c>
      <c r="J1190" s="8" t="s">
        <v>5453</v>
      </c>
    </row>
    <row r="1191" spans="9:10" x14ac:dyDescent="0.25">
      <c r="I1191" s="8">
        <v>1188</v>
      </c>
      <c r="J1191" s="8" t="s">
        <v>5454</v>
      </c>
    </row>
    <row r="1192" spans="9:10" x14ac:dyDescent="0.25">
      <c r="I1192" s="8">
        <v>1189</v>
      </c>
      <c r="J1192" s="8" t="s">
        <v>5455</v>
      </c>
    </row>
    <row r="1193" spans="9:10" x14ac:dyDescent="0.25">
      <c r="I1193" s="8">
        <v>1190</v>
      </c>
      <c r="J1193" s="8" t="s">
        <v>5456</v>
      </c>
    </row>
    <row r="1194" spans="9:10" x14ac:dyDescent="0.25">
      <c r="I1194" s="8">
        <v>1191</v>
      </c>
      <c r="J1194" s="8" t="s">
        <v>5457</v>
      </c>
    </row>
    <row r="1195" spans="9:10" x14ac:dyDescent="0.25">
      <c r="I1195" s="8">
        <v>1192</v>
      </c>
      <c r="J1195" s="8" t="s">
        <v>5458</v>
      </c>
    </row>
    <row r="1196" spans="9:10" x14ac:dyDescent="0.25">
      <c r="I1196" s="8">
        <v>1193</v>
      </c>
      <c r="J1196" s="8" t="s">
        <v>5459</v>
      </c>
    </row>
    <row r="1197" spans="9:10" x14ac:dyDescent="0.25">
      <c r="I1197" s="8">
        <v>1194</v>
      </c>
      <c r="J1197" s="8" t="s">
        <v>5367</v>
      </c>
    </row>
    <row r="1198" spans="9:10" x14ac:dyDescent="0.25">
      <c r="I1198" s="8">
        <v>1195</v>
      </c>
      <c r="J1198" s="8" t="s">
        <v>5460</v>
      </c>
    </row>
    <row r="1199" spans="9:10" x14ac:dyDescent="0.25">
      <c r="I1199" s="8">
        <v>1196</v>
      </c>
      <c r="J1199" s="8" t="s">
        <v>5461</v>
      </c>
    </row>
    <row r="1200" spans="9:10" x14ac:dyDescent="0.25">
      <c r="I1200" s="8">
        <v>1197</v>
      </c>
      <c r="J1200" s="8" t="s">
        <v>5462</v>
      </c>
    </row>
    <row r="1201" spans="9:10" x14ac:dyDescent="0.25">
      <c r="I1201" s="8">
        <v>1198</v>
      </c>
      <c r="J1201" s="8" t="s">
        <v>5463</v>
      </c>
    </row>
    <row r="1202" spans="9:10" x14ac:dyDescent="0.25">
      <c r="I1202" s="8">
        <v>1199</v>
      </c>
      <c r="J1202" s="8" t="s">
        <v>5436</v>
      </c>
    </row>
    <row r="1203" spans="9:10" x14ac:dyDescent="0.25">
      <c r="I1203" s="8">
        <v>1200</v>
      </c>
      <c r="J1203" s="8" t="s">
        <v>5464</v>
      </c>
    </row>
    <row r="1204" spans="9:10" x14ac:dyDescent="0.25">
      <c r="I1204" s="8">
        <v>1201</v>
      </c>
      <c r="J1204" s="8" t="s">
        <v>5465</v>
      </c>
    </row>
    <row r="1205" spans="9:10" x14ac:dyDescent="0.25">
      <c r="I1205" s="8">
        <v>1202</v>
      </c>
      <c r="J1205" s="8" t="s">
        <v>5466</v>
      </c>
    </row>
    <row r="1206" spans="9:10" x14ac:dyDescent="0.25">
      <c r="I1206" s="8">
        <v>1203</v>
      </c>
      <c r="J1206" s="8" t="s">
        <v>5467</v>
      </c>
    </row>
    <row r="1207" spans="9:10" x14ac:dyDescent="0.25">
      <c r="I1207" s="8">
        <v>1204</v>
      </c>
      <c r="J1207" s="8" t="s">
        <v>5468</v>
      </c>
    </row>
    <row r="1208" spans="9:10" x14ac:dyDescent="0.25">
      <c r="I1208" s="8">
        <v>1205</v>
      </c>
      <c r="J1208" s="8" t="s">
        <v>5469</v>
      </c>
    </row>
    <row r="1209" spans="9:10" x14ac:dyDescent="0.25">
      <c r="I1209" s="8">
        <v>1206</v>
      </c>
      <c r="J1209" s="8" t="s">
        <v>5470</v>
      </c>
    </row>
    <row r="1210" spans="9:10" x14ac:dyDescent="0.25">
      <c r="I1210" s="8">
        <v>1207</v>
      </c>
      <c r="J1210" s="8" t="s">
        <v>5471</v>
      </c>
    </row>
    <row r="1211" spans="9:10" x14ac:dyDescent="0.25">
      <c r="I1211" s="8">
        <v>1208</v>
      </c>
      <c r="J1211" s="8" t="s">
        <v>5472</v>
      </c>
    </row>
    <row r="1212" spans="9:10" x14ac:dyDescent="0.25">
      <c r="I1212" s="8">
        <v>1209</v>
      </c>
      <c r="J1212" s="8" t="s">
        <v>5473</v>
      </c>
    </row>
    <row r="1213" spans="9:10" x14ac:dyDescent="0.25">
      <c r="I1213" s="8">
        <v>1210</v>
      </c>
      <c r="J1213" s="8" t="s">
        <v>5474</v>
      </c>
    </row>
    <row r="1214" spans="9:10" x14ac:dyDescent="0.25">
      <c r="I1214" s="8">
        <v>1211</v>
      </c>
      <c r="J1214" s="8" t="s">
        <v>5475</v>
      </c>
    </row>
    <row r="1215" spans="9:10" x14ac:dyDescent="0.25">
      <c r="I1215" s="8">
        <v>1212</v>
      </c>
      <c r="J1215" s="8" t="s">
        <v>5476</v>
      </c>
    </row>
    <row r="1216" spans="9:10" x14ac:dyDescent="0.25">
      <c r="I1216" s="8">
        <v>1213</v>
      </c>
      <c r="J1216" s="8" t="s">
        <v>5477</v>
      </c>
    </row>
    <row r="1217" spans="9:10" x14ac:dyDescent="0.25">
      <c r="I1217" s="8">
        <v>1214</v>
      </c>
      <c r="J1217" s="8" t="s">
        <v>5478</v>
      </c>
    </row>
    <row r="1218" spans="9:10" x14ac:dyDescent="0.25">
      <c r="I1218" s="8">
        <v>1215</v>
      </c>
      <c r="J1218" s="8" t="s">
        <v>5479</v>
      </c>
    </row>
    <row r="1219" spans="9:10" x14ac:dyDescent="0.25">
      <c r="I1219" s="8">
        <v>1216</v>
      </c>
      <c r="J1219" s="8" t="s">
        <v>5480</v>
      </c>
    </row>
    <row r="1220" spans="9:10" x14ac:dyDescent="0.25">
      <c r="I1220" s="8">
        <v>1217</v>
      </c>
      <c r="J1220" s="8" t="s">
        <v>5481</v>
      </c>
    </row>
    <row r="1221" spans="9:10" x14ac:dyDescent="0.25">
      <c r="I1221" s="8">
        <v>1218</v>
      </c>
      <c r="J1221" s="8" t="s">
        <v>5482</v>
      </c>
    </row>
    <row r="1222" spans="9:10" x14ac:dyDescent="0.25">
      <c r="I1222" s="8">
        <v>1219</v>
      </c>
      <c r="J1222" s="8" t="s">
        <v>5483</v>
      </c>
    </row>
    <row r="1223" spans="9:10" x14ac:dyDescent="0.25">
      <c r="I1223" s="8">
        <v>1220</v>
      </c>
      <c r="J1223" s="8" t="s">
        <v>5484</v>
      </c>
    </row>
    <row r="1224" spans="9:10" x14ac:dyDescent="0.25">
      <c r="I1224" s="8">
        <v>1221</v>
      </c>
      <c r="J1224" s="8" t="s">
        <v>5485</v>
      </c>
    </row>
    <row r="1225" spans="9:10" x14ac:dyDescent="0.25">
      <c r="I1225" s="8">
        <v>1222</v>
      </c>
      <c r="J1225" s="8" t="s">
        <v>5486</v>
      </c>
    </row>
    <row r="1226" spans="9:10" x14ac:dyDescent="0.25">
      <c r="I1226" s="8">
        <v>1223</v>
      </c>
      <c r="J1226" s="8" t="s">
        <v>5487</v>
      </c>
    </row>
    <row r="1227" spans="9:10" x14ac:dyDescent="0.25">
      <c r="I1227" s="8">
        <v>1224</v>
      </c>
      <c r="J1227" s="8" t="s">
        <v>5488</v>
      </c>
    </row>
    <row r="1228" spans="9:10" x14ac:dyDescent="0.25">
      <c r="I1228" s="8">
        <v>1225</v>
      </c>
      <c r="J1228" s="8" t="s">
        <v>5489</v>
      </c>
    </row>
    <row r="1229" spans="9:10" x14ac:dyDescent="0.25">
      <c r="I1229" s="8">
        <v>1226</v>
      </c>
      <c r="J1229" s="8" t="s">
        <v>5490</v>
      </c>
    </row>
    <row r="1230" spans="9:10" x14ac:dyDescent="0.25">
      <c r="I1230" s="8">
        <v>1227</v>
      </c>
      <c r="J1230" s="8" t="s">
        <v>5491</v>
      </c>
    </row>
    <row r="1231" spans="9:10" x14ac:dyDescent="0.25">
      <c r="I1231" s="8">
        <v>1228</v>
      </c>
      <c r="J1231" s="8" t="s">
        <v>5492</v>
      </c>
    </row>
    <row r="1232" spans="9:10" x14ac:dyDescent="0.25">
      <c r="I1232" s="8">
        <v>1229</v>
      </c>
      <c r="J1232" s="8" t="s">
        <v>5493</v>
      </c>
    </row>
    <row r="1233" spans="9:10" x14ac:dyDescent="0.25">
      <c r="I1233" s="8">
        <v>1230</v>
      </c>
      <c r="J1233" s="8" t="s">
        <v>5494</v>
      </c>
    </row>
    <row r="1234" spans="9:10" x14ac:dyDescent="0.25">
      <c r="I1234" s="8">
        <v>1231</v>
      </c>
      <c r="J1234" s="8" t="s">
        <v>5357</v>
      </c>
    </row>
    <row r="1235" spans="9:10" x14ac:dyDescent="0.25">
      <c r="I1235" s="8">
        <v>1232</v>
      </c>
      <c r="J1235" s="8" t="s">
        <v>5495</v>
      </c>
    </row>
    <row r="1236" spans="9:10" x14ac:dyDescent="0.25">
      <c r="I1236" s="8">
        <v>1233</v>
      </c>
      <c r="J1236" s="8" t="s">
        <v>5496</v>
      </c>
    </row>
    <row r="1237" spans="9:10" x14ac:dyDescent="0.25">
      <c r="I1237" s="8">
        <v>1234</v>
      </c>
      <c r="J1237" s="8" t="s">
        <v>5358</v>
      </c>
    </row>
    <row r="1238" spans="9:10" x14ac:dyDescent="0.25">
      <c r="I1238" s="8">
        <v>1235</v>
      </c>
      <c r="J1238" s="8" t="s">
        <v>5497</v>
      </c>
    </row>
    <row r="1239" spans="9:10" x14ac:dyDescent="0.25">
      <c r="I1239" s="8">
        <v>1236</v>
      </c>
      <c r="J1239" s="8" t="s">
        <v>5498</v>
      </c>
    </row>
    <row r="1240" spans="9:10" x14ac:dyDescent="0.25">
      <c r="I1240" s="8">
        <v>1237</v>
      </c>
      <c r="J1240" s="8" t="s">
        <v>5499</v>
      </c>
    </row>
    <row r="1241" spans="9:10" x14ac:dyDescent="0.25">
      <c r="I1241" s="8">
        <v>1238</v>
      </c>
      <c r="J1241" s="8" t="s">
        <v>5500</v>
      </c>
    </row>
    <row r="1242" spans="9:10" x14ac:dyDescent="0.25">
      <c r="I1242" s="8">
        <v>1239</v>
      </c>
      <c r="J1242" s="8" t="s">
        <v>5501</v>
      </c>
    </row>
    <row r="1243" spans="9:10" x14ac:dyDescent="0.25">
      <c r="I1243" s="8">
        <v>1240</v>
      </c>
      <c r="J1243" s="8" t="s">
        <v>5502</v>
      </c>
    </row>
    <row r="1244" spans="9:10" x14ac:dyDescent="0.25">
      <c r="I1244" s="8">
        <v>1241</v>
      </c>
      <c r="J1244" s="8" t="s">
        <v>5503</v>
      </c>
    </row>
    <row r="1245" spans="9:10" x14ac:dyDescent="0.25">
      <c r="I1245" s="8">
        <v>1242</v>
      </c>
      <c r="J1245" s="8" t="s">
        <v>5504</v>
      </c>
    </row>
    <row r="1246" spans="9:10" x14ac:dyDescent="0.25">
      <c r="I1246" s="8">
        <v>1243</v>
      </c>
      <c r="J1246" s="8" t="s">
        <v>5505</v>
      </c>
    </row>
    <row r="1247" spans="9:10" x14ac:dyDescent="0.25">
      <c r="I1247" s="8">
        <v>1244</v>
      </c>
      <c r="J1247" s="8" t="s">
        <v>5506</v>
      </c>
    </row>
    <row r="1248" spans="9:10" x14ac:dyDescent="0.25">
      <c r="I1248" s="8">
        <v>1245</v>
      </c>
      <c r="J1248" s="8" t="s">
        <v>5368</v>
      </c>
    </row>
    <row r="1249" spans="9:10" x14ac:dyDescent="0.25">
      <c r="I1249" s="8">
        <v>1246</v>
      </c>
      <c r="J1249" s="8" t="s">
        <v>5507</v>
      </c>
    </row>
    <row r="1250" spans="9:10" x14ac:dyDescent="0.25">
      <c r="I1250" s="8">
        <v>1247</v>
      </c>
      <c r="J1250" s="8" t="s">
        <v>5508</v>
      </c>
    </row>
    <row r="1251" spans="9:10" x14ac:dyDescent="0.25">
      <c r="I1251" s="8">
        <v>1248</v>
      </c>
      <c r="J1251" s="8" t="s">
        <v>5509</v>
      </c>
    </row>
    <row r="1252" spans="9:10" x14ac:dyDescent="0.25">
      <c r="I1252" s="8">
        <v>1249</v>
      </c>
      <c r="J1252" s="8" t="s">
        <v>5510</v>
      </c>
    </row>
    <row r="1253" spans="9:10" x14ac:dyDescent="0.25">
      <c r="I1253" s="8">
        <v>1250</v>
      </c>
      <c r="J1253" s="8" t="s">
        <v>5511</v>
      </c>
    </row>
    <row r="1254" spans="9:10" x14ac:dyDescent="0.25">
      <c r="I1254" s="8">
        <v>1251</v>
      </c>
      <c r="J1254" s="8" t="s">
        <v>5512</v>
      </c>
    </row>
    <row r="1255" spans="9:10" x14ac:dyDescent="0.25">
      <c r="I1255" s="8">
        <v>1252</v>
      </c>
      <c r="J1255" s="8" t="s">
        <v>5513</v>
      </c>
    </row>
    <row r="1256" spans="9:10" x14ac:dyDescent="0.25">
      <c r="I1256" s="8">
        <v>1253</v>
      </c>
      <c r="J1256" s="8" t="s">
        <v>5362</v>
      </c>
    </row>
    <row r="1257" spans="9:10" x14ac:dyDescent="0.25">
      <c r="I1257" s="8">
        <v>1254</v>
      </c>
      <c r="J1257" s="8" t="s">
        <v>5514</v>
      </c>
    </row>
    <row r="1258" spans="9:10" x14ac:dyDescent="0.25">
      <c r="I1258" s="8">
        <v>1255</v>
      </c>
      <c r="J1258" s="8" t="s">
        <v>5515</v>
      </c>
    </row>
    <row r="1259" spans="9:10" x14ac:dyDescent="0.25">
      <c r="I1259" s="8">
        <v>1256</v>
      </c>
      <c r="J1259" s="8" t="s">
        <v>5516</v>
      </c>
    </row>
    <row r="1260" spans="9:10" x14ac:dyDescent="0.25">
      <c r="I1260" s="8">
        <v>1257</v>
      </c>
      <c r="J1260" s="8" t="s">
        <v>5517</v>
      </c>
    </row>
    <row r="1261" spans="9:10" x14ac:dyDescent="0.25">
      <c r="I1261" s="8">
        <v>1258</v>
      </c>
      <c r="J1261" s="8" t="s">
        <v>5518</v>
      </c>
    </row>
    <row r="1262" spans="9:10" x14ac:dyDescent="0.25">
      <c r="I1262" s="8">
        <v>1259</v>
      </c>
      <c r="J1262" s="8" t="s">
        <v>5519</v>
      </c>
    </row>
    <row r="1263" spans="9:10" x14ac:dyDescent="0.25">
      <c r="I1263" s="8">
        <v>1260</v>
      </c>
      <c r="J1263" s="8" t="s">
        <v>5520</v>
      </c>
    </row>
    <row r="1264" spans="9:10" x14ac:dyDescent="0.25">
      <c r="I1264" s="8">
        <v>1261</v>
      </c>
      <c r="J1264" s="8" t="s">
        <v>5521</v>
      </c>
    </row>
    <row r="1265" spans="9:10" x14ac:dyDescent="0.25">
      <c r="I1265" s="8">
        <v>1262</v>
      </c>
      <c r="J1265" s="8" t="s">
        <v>5522</v>
      </c>
    </row>
    <row r="1266" spans="9:10" x14ac:dyDescent="0.25">
      <c r="I1266" s="8">
        <v>1263</v>
      </c>
      <c r="J1266" s="8" t="s">
        <v>5523</v>
      </c>
    </row>
    <row r="1267" spans="9:10" x14ac:dyDescent="0.25">
      <c r="I1267" s="8">
        <v>1264</v>
      </c>
      <c r="J1267" s="8" t="s">
        <v>5524</v>
      </c>
    </row>
    <row r="1268" spans="9:10" x14ac:dyDescent="0.25">
      <c r="I1268" s="8">
        <v>1265</v>
      </c>
      <c r="J1268" s="8" t="s">
        <v>5525</v>
      </c>
    </row>
    <row r="1269" spans="9:10" x14ac:dyDescent="0.25">
      <c r="I1269" s="8">
        <v>1266</v>
      </c>
      <c r="J1269" s="8" t="s">
        <v>5526</v>
      </c>
    </row>
    <row r="1270" spans="9:10" x14ac:dyDescent="0.25">
      <c r="I1270" s="8">
        <v>1267</v>
      </c>
      <c r="J1270" s="8" t="s">
        <v>5527</v>
      </c>
    </row>
    <row r="1271" spans="9:10" x14ac:dyDescent="0.25">
      <c r="I1271" s="8">
        <v>1268</v>
      </c>
      <c r="J1271" s="8" t="s">
        <v>5528</v>
      </c>
    </row>
    <row r="1272" spans="9:10" x14ac:dyDescent="0.25">
      <c r="I1272" s="8">
        <v>1269</v>
      </c>
      <c r="J1272" s="8" t="s">
        <v>5529</v>
      </c>
    </row>
    <row r="1273" spans="9:10" x14ac:dyDescent="0.25">
      <c r="I1273" s="8">
        <v>1270</v>
      </c>
      <c r="J1273" s="8" t="s">
        <v>5530</v>
      </c>
    </row>
    <row r="1274" spans="9:10" x14ac:dyDescent="0.25">
      <c r="I1274" s="8">
        <v>1271</v>
      </c>
      <c r="J1274" s="8" t="s">
        <v>5531</v>
      </c>
    </row>
    <row r="1275" spans="9:10" x14ac:dyDescent="0.25">
      <c r="I1275" s="8">
        <v>1272</v>
      </c>
      <c r="J1275" s="8" t="s">
        <v>5532</v>
      </c>
    </row>
    <row r="1276" spans="9:10" x14ac:dyDescent="0.25">
      <c r="I1276" s="8">
        <v>1273</v>
      </c>
      <c r="J1276" s="8" t="s">
        <v>5533</v>
      </c>
    </row>
    <row r="1277" spans="9:10" x14ac:dyDescent="0.25">
      <c r="I1277" s="8">
        <v>1274</v>
      </c>
      <c r="J1277" s="8" t="s">
        <v>5534</v>
      </c>
    </row>
    <row r="1278" spans="9:10" x14ac:dyDescent="0.25">
      <c r="I1278" s="8">
        <v>1275</v>
      </c>
      <c r="J1278" s="8" t="s">
        <v>5535</v>
      </c>
    </row>
    <row r="1279" spans="9:10" x14ac:dyDescent="0.25">
      <c r="I1279" s="8">
        <v>1276</v>
      </c>
      <c r="J1279" s="8" t="s">
        <v>5536</v>
      </c>
    </row>
    <row r="1280" spans="9:10" x14ac:dyDescent="0.25">
      <c r="I1280" s="8">
        <v>1277</v>
      </c>
      <c r="J1280" s="8" t="s">
        <v>5387</v>
      </c>
    </row>
    <row r="1281" spans="9:10" x14ac:dyDescent="0.25">
      <c r="I1281" s="8">
        <v>1278</v>
      </c>
      <c r="J1281" s="8" t="s">
        <v>5537</v>
      </c>
    </row>
    <row r="1282" spans="9:10" x14ac:dyDescent="0.25">
      <c r="I1282" s="8">
        <v>1279</v>
      </c>
      <c r="J1282" s="8" t="s">
        <v>5378</v>
      </c>
    </row>
    <row r="1283" spans="9:10" x14ac:dyDescent="0.25">
      <c r="I1283" s="8">
        <v>1280</v>
      </c>
      <c r="J1283" s="8" t="s">
        <v>5538</v>
      </c>
    </row>
    <row r="1284" spans="9:10" x14ac:dyDescent="0.25">
      <c r="I1284" s="8">
        <v>1281</v>
      </c>
      <c r="J1284" s="8" t="s">
        <v>5539</v>
      </c>
    </row>
    <row r="1285" spans="9:10" x14ac:dyDescent="0.25">
      <c r="I1285" s="8">
        <v>1282</v>
      </c>
      <c r="J1285" s="8" t="s">
        <v>5540</v>
      </c>
    </row>
    <row r="1286" spans="9:10" x14ac:dyDescent="0.25">
      <c r="I1286" s="8">
        <v>1283</v>
      </c>
      <c r="J1286" s="8" t="s">
        <v>5541</v>
      </c>
    </row>
    <row r="1287" spans="9:10" x14ac:dyDescent="0.25">
      <c r="I1287" s="8">
        <v>1284</v>
      </c>
      <c r="J1287" s="8" t="s">
        <v>5358</v>
      </c>
    </row>
    <row r="1288" spans="9:10" x14ac:dyDescent="0.25">
      <c r="I1288" s="8">
        <v>1285</v>
      </c>
      <c r="J1288" s="8" t="s">
        <v>5542</v>
      </c>
    </row>
    <row r="1289" spans="9:10" x14ac:dyDescent="0.25">
      <c r="I1289" s="8">
        <v>1286</v>
      </c>
      <c r="J1289" s="8" t="s">
        <v>5543</v>
      </c>
    </row>
    <row r="1290" spans="9:10" x14ac:dyDescent="0.25">
      <c r="I1290" s="8">
        <v>1287</v>
      </c>
      <c r="J1290" s="8" t="s">
        <v>5363</v>
      </c>
    </row>
    <row r="1291" spans="9:10" x14ac:dyDescent="0.25">
      <c r="I1291" s="8">
        <v>1288</v>
      </c>
      <c r="J1291" s="8" t="s">
        <v>5544</v>
      </c>
    </row>
    <row r="1292" spans="9:10" x14ac:dyDescent="0.25">
      <c r="I1292" s="8">
        <v>1289</v>
      </c>
      <c r="J1292" s="8" t="s">
        <v>5545</v>
      </c>
    </row>
    <row r="1293" spans="9:10" x14ac:dyDescent="0.25">
      <c r="I1293" s="8">
        <v>1290</v>
      </c>
      <c r="J1293" s="8" t="s">
        <v>5546</v>
      </c>
    </row>
    <row r="1294" spans="9:10" x14ac:dyDescent="0.25">
      <c r="I1294" s="8">
        <v>1291</v>
      </c>
      <c r="J1294" s="8" t="s">
        <v>5547</v>
      </c>
    </row>
    <row r="1295" spans="9:10" x14ac:dyDescent="0.25">
      <c r="I1295" s="8">
        <v>1292</v>
      </c>
      <c r="J1295" s="8" t="s">
        <v>5548</v>
      </c>
    </row>
    <row r="1296" spans="9:10" x14ac:dyDescent="0.25">
      <c r="I1296" s="8">
        <v>1293</v>
      </c>
      <c r="J1296" s="8" t="s">
        <v>5549</v>
      </c>
    </row>
    <row r="1297" spans="9:10" x14ac:dyDescent="0.25">
      <c r="I1297" s="8">
        <v>1294</v>
      </c>
      <c r="J1297" s="8" t="s">
        <v>5550</v>
      </c>
    </row>
    <row r="1298" spans="9:10" x14ac:dyDescent="0.25">
      <c r="I1298" s="8">
        <v>1295</v>
      </c>
      <c r="J1298" s="8" t="s">
        <v>5531</v>
      </c>
    </row>
    <row r="1299" spans="9:10" x14ac:dyDescent="0.25">
      <c r="I1299" s="8">
        <v>1296</v>
      </c>
      <c r="J1299" s="8" t="s">
        <v>5360</v>
      </c>
    </row>
    <row r="1300" spans="9:10" x14ac:dyDescent="0.25">
      <c r="I1300" s="8">
        <v>1297</v>
      </c>
      <c r="J1300" s="8" t="s">
        <v>5551</v>
      </c>
    </row>
    <row r="1301" spans="9:10" x14ac:dyDescent="0.25">
      <c r="I1301" s="8">
        <v>1298</v>
      </c>
      <c r="J1301" s="8" t="s">
        <v>5552</v>
      </c>
    </row>
    <row r="1302" spans="9:10" x14ac:dyDescent="0.25">
      <c r="I1302" s="8">
        <v>1299</v>
      </c>
      <c r="J1302" s="8" t="s">
        <v>5553</v>
      </c>
    </row>
    <row r="1303" spans="9:10" x14ac:dyDescent="0.25">
      <c r="I1303" s="8">
        <v>1300</v>
      </c>
      <c r="J1303" s="8" t="s">
        <v>5554</v>
      </c>
    </row>
    <row r="1304" spans="9:10" x14ac:dyDescent="0.25">
      <c r="I1304" s="8">
        <v>1301</v>
      </c>
      <c r="J1304" s="8" t="s">
        <v>5555</v>
      </c>
    </row>
    <row r="1305" spans="9:10" x14ac:dyDescent="0.25">
      <c r="I1305" s="8">
        <v>1302</v>
      </c>
      <c r="J1305" s="8" t="s">
        <v>5556</v>
      </c>
    </row>
    <row r="1306" spans="9:10" x14ac:dyDescent="0.25">
      <c r="I1306" s="8">
        <v>1303</v>
      </c>
      <c r="J1306" s="8" t="s">
        <v>5557</v>
      </c>
    </row>
    <row r="1307" spans="9:10" x14ac:dyDescent="0.25">
      <c r="I1307" s="8">
        <v>1304</v>
      </c>
      <c r="J1307" s="8" t="s">
        <v>5558</v>
      </c>
    </row>
    <row r="1308" spans="9:10" x14ac:dyDescent="0.25">
      <c r="I1308" s="8">
        <v>1305</v>
      </c>
      <c r="J1308" s="8" t="s">
        <v>5559</v>
      </c>
    </row>
    <row r="1309" spans="9:10" x14ac:dyDescent="0.25">
      <c r="I1309" s="8">
        <v>1306</v>
      </c>
      <c r="J1309" s="8" t="s">
        <v>5365</v>
      </c>
    </row>
    <row r="1310" spans="9:10" x14ac:dyDescent="0.25">
      <c r="I1310" s="8">
        <v>1307</v>
      </c>
      <c r="J1310" s="8" t="s">
        <v>5560</v>
      </c>
    </row>
    <row r="1311" spans="9:10" x14ac:dyDescent="0.25">
      <c r="I1311" s="8">
        <v>1308</v>
      </c>
      <c r="J1311" s="8" t="s">
        <v>5561</v>
      </c>
    </row>
    <row r="1312" spans="9:10" x14ac:dyDescent="0.25">
      <c r="I1312" s="8">
        <v>1309</v>
      </c>
      <c r="J1312" s="8" t="s">
        <v>5562</v>
      </c>
    </row>
    <row r="1313" spans="9:10" x14ac:dyDescent="0.25">
      <c r="I1313" s="8">
        <v>1310</v>
      </c>
      <c r="J1313" s="8" t="s">
        <v>5563</v>
      </c>
    </row>
    <row r="1314" spans="9:10" x14ac:dyDescent="0.25">
      <c r="I1314" s="8">
        <v>1311</v>
      </c>
      <c r="J1314" s="8" t="s">
        <v>5564</v>
      </c>
    </row>
    <row r="1315" spans="9:10" x14ac:dyDescent="0.25">
      <c r="I1315" s="8">
        <v>1312</v>
      </c>
      <c r="J1315" s="8" t="s">
        <v>5356</v>
      </c>
    </row>
    <row r="1316" spans="9:10" x14ac:dyDescent="0.25">
      <c r="I1316" s="8">
        <v>1313</v>
      </c>
      <c r="J1316" s="8" t="s">
        <v>5565</v>
      </c>
    </row>
    <row r="1317" spans="9:10" x14ac:dyDescent="0.25">
      <c r="I1317" s="8">
        <v>1314</v>
      </c>
      <c r="J1317" s="8" t="s">
        <v>5566</v>
      </c>
    </row>
    <row r="1318" spans="9:10" x14ac:dyDescent="0.25">
      <c r="I1318" s="8">
        <v>1315</v>
      </c>
      <c r="J1318" s="8" t="s">
        <v>5366</v>
      </c>
    </row>
    <row r="1319" spans="9:10" x14ac:dyDescent="0.25">
      <c r="I1319" s="8">
        <v>1316</v>
      </c>
      <c r="J1319" s="8" t="s">
        <v>5567</v>
      </c>
    </row>
    <row r="1320" spans="9:10" x14ac:dyDescent="0.25">
      <c r="I1320" s="8">
        <v>1317</v>
      </c>
      <c r="J1320" s="8" t="s">
        <v>5568</v>
      </c>
    </row>
    <row r="1321" spans="9:10" x14ac:dyDescent="0.25">
      <c r="I1321" s="8">
        <v>1318</v>
      </c>
      <c r="J1321" s="8" t="s">
        <v>5569</v>
      </c>
    </row>
    <row r="1322" spans="9:10" x14ac:dyDescent="0.25">
      <c r="I1322" s="8">
        <v>1319</v>
      </c>
      <c r="J1322" s="8" t="s">
        <v>5570</v>
      </c>
    </row>
    <row r="1323" spans="9:10" x14ac:dyDescent="0.25">
      <c r="I1323" s="8">
        <v>1320</v>
      </c>
      <c r="J1323" s="8" t="s">
        <v>5571</v>
      </c>
    </row>
    <row r="1324" spans="9:10" x14ac:dyDescent="0.25">
      <c r="I1324" s="8">
        <v>1321</v>
      </c>
      <c r="J1324" s="8" t="s">
        <v>5572</v>
      </c>
    </row>
    <row r="1325" spans="9:10" x14ac:dyDescent="0.25">
      <c r="I1325" s="8">
        <v>1322</v>
      </c>
      <c r="J1325" s="8" t="s">
        <v>5573</v>
      </c>
    </row>
    <row r="1326" spans="9:10" x14ac:dyDescent="0.25">
      <c r="I1326" s="8">
        <v>1323</v>
      </c>
      <c r="J1326" s="8" t="s">
        <v>5574</v>
      </c>
    </row>
    <row r="1327" spans="9:10" x14ac:dyDescent="0.25">
      <c r="I1327" s="8">
        <v>1324</v>
      </c>
      <c r="J1327" s="8" t="s">
        <v>5575</v>
      </c>
    </row>
    <row r="1328" spans="9:10" x14ac:dyDescent="0.25">
      <c r="I1328" s="8">
        <v>1325</v>
      </c>
      <c r="J1328" s="8" t="s">
        <v>5576</v>
      </c>
    </row>
    <row r="1329" spans="9:10" x14ac:dyDescent="0.25">
      <c r="I1329" s="8">
        <v>1326</v>
      </c>
      <c r="J1329" s="8" t="s">
        <v>5577</v>
      </c>
    </row>
    <row r="1330" spans="9:10" x14ac:dyDescent="0.25">
      <c r="I1330" s="8">
        <v>1327</v>
      </c>
      <c r="J1330" s="8" t="s">
        <v>5578</v>
      </c>
    </row>
    <row r="1331" spans="9:10" x14ac:dyDescent="0.25">
      <c r="I1331" s="8">
        <v>1328</v>
      </c>
      <c r="J1331" s="8" t="s">
        <v>5579</v>
      </c>
    </row>
    <row r="1332" spans="9:10" x14ac:dyDescent="0.25">
      <c r="I1332" s="8">
        <v>1329</v>
      </c>
      <c r="J1332" s="8" t="s">
        <v>5580</v>
      </c>
    </row>
    <row r="1333" spans="9:10" x14ac:dyDescent="0.25">
      <c r="I1333" s="8">
        <v>1330</v>
      </c>
      <c r="J1333" s="8" t="s">
        <v>5581</v>
      </c>
    </row>
    <row r="1334" spans="9:10" x14ac:dyDescent="0.25">
      <c r="I1334" s="8">
        <v>1331</v>
      </c>
      <c r="J1334" s="8" t="s">
        <v>5582</v>
      </c>
    </row>
    <row r="1335" spans="9:10" x14ac:dyDescent="0.25">
      <c r="I1335" s="8">
        <v>1332</v>
      </c>
      <c r="J1335" s="8" t="s">
        <v>5583</v>
      </c>
    </row>
    <row r="1336" spans="9:10" x14ac:dyDescent="0.25">
      <c r="I1336" s="8">
        <v>1333</v>
      </c>
      <c r="J1336" s="8" t="s">
        <v>5584</v>
      </c>
    </row>
    <row r="1337" spans="9:10" x14ac:dyDescent="0.25">
      <c r="I1337" s="8">
        <v>1334</v>
      </c>
      <c r="J1337" s="8" t="s">
        <v>5585</v>
      </c>
    </row>
    <row r="1338" spans="9:10" x14ac:dyDescent="0.25">
      <c r="I1338" s="8">
        <v>1335</v>
      </c>
      <c r="J1338" s="8" t="s">
        <v>5586</v>
      </c>
    </row>
    <row r="1339" spans="9:10" x14ac:dyDescent="0.25">
      <c r="I1339" s="8">
        <v>1336</v>
      </c>
      <c r="J1339" s="8" t="s">
        <v>5587</v>
      </c>
    </row>
    <row r="1340" spans="9:10" x14ac:dyDescent="0.25">
      <c r="I1340" s="8">
        <v>1337</v>
      </c>
      <c r="J1340" s="8" t="s">
        <v>5588</v>
      </c>
    </row>
    <row r="1341" spans="9:10" x14ac:dyDescent="0.25">
      <c r="I1341" s="8">
        <v>1338</v>
      </c>
      <c r="J1341" s="8" t="s">
        <v>5589</v>
      </c>
    </row>
    <row r="1342" spans="9:10" x14ac:dyDescent="0.25">
      <c r="I1342" s="8">
        <v>1339</v>
      </c>
      <c r="J1342" s="8" t="s">
        <v>5418</v>
      </c>
    </row>
    <row r="1343" spans="9:10" x14ac:dyDescent="0.25">
      <c r="I1343" s="8">
        <v>1340</v>
      </c>
      <c r="J1343" s="8" t="s">
        <v>5590</v>
      </c>
    </row>
    <row r="1344" spans="9:10" x14ac:dyDescent="0.25">
      <c r="I1344" s="8">
        <v>1341</v>
      </c>
      <c r="J1344" s="8" t="s">
        <v>5591</v>
      </c>
    </row>
    <row r="1345" spans="9:10" x14ac:dyDescent="0.25">
      <c r="I1345" s="8">
        <v>1342</v>
      </c>
      <c r="J1345" s="8" t="s">
        <v>5592</v>
      </c>
    </row>
    <row r="1346" spans="9:10" x14ac:dyDescent="0.25">
      <c r="I1346" s="8">
        <v>1343</v>
      </c>
      <c r="J1346" s="8" t="s">
        <v>5593</v>
      </c>
    </row>
    <row r="1347" spans="9:10" x14ac:dyDescent="0.25">
      <c r="I1347" s="8">
        <v>1344</v>
      </c>
      <c r="J1347" s="8" t="s">
        <v>5594</v>
      </c>
    </row>
    <row r="1348" spans="9:10" x14ac:dyDescent="0.25">
      <c r="I1348" s="8">
        <v>1345</v>
      </c>
      <c r="J1348" s="8" t="s">
        <v>5595</v>
      </c>
    </row>
    <row r="1349" spans="9:10" x14ac:dyDescent="0.25">
      <c r="I1349" s="8">
        <v>1346</v>
      </c>
      <c r="J1349" s="8" t="s">
        <v>5596</v>
      </c>
    </row>
    <row r="1350" spans="9:10" x14ac:dyDescent="0.25">
      <c r="I1350" s="8">
        <v>1347</v>
      </c>
      <c r="J1350" s="8" t="s">
        <v>5597</v>
      </c>
    </row>
    <row r="1351" spans="9:10" x14ac:dyDescent="0.25">
      <c r="I1351" s="8">
        <v>1348</v>
      </c>
      <c r="J1351" s="8" t="s">
        <v>5598</v>
      </c>
    </row>
    <row r="1352" spans="9:10" x14ac:dyDescent="0.25">
      <c r="I1352" s="8">
        <v>1349</v>
      </c>
      <c r="J1352" s="8" t="s">
        <v>5599</v>
      </c>
    </row>
    <row r="1353" spans="9:10" x14ac:dyDescent="0.25">
      <c r="I1353" s="8">
        <v>1350</v>
      </c>
      <c r="J1353" s="8" t="s">
        <v>5600</v>
      </c>
    </row>
    <row r="1354" spans="9:10" x14ac:dyDescent="0.25">
      <c r="I1354" s="8">
        <v>1351</v>
      </c>
      <c r="J1354" s="8" t="s">
        <v>5601</v>
      </c>
    </row>
    <row r="1355" spans="9:10" x14ac:dyDescent="0.25">
      <c r="I1355" s="8">
        <v>1352</v>
      </c>
      <c r="J1355" s="8" t="s">
        <v>5602</v>
      </c>
    </row>
    <row r="1356" spans="9:10" x14ac:dyDescent="0.25">
      <c r="I1356" s="8">
        <v>1353</v>
      </c>
      <c r="J1356" s="8" t="s">
        <v>5603</v>
      </c>
    </row>
    <row r="1357" spans="9:10" x14ac:dyDescent="0.25">
      <c r="I1357" s="8">
        <v>1354</v>
      </c>
      <c r="J1357" s="8" t="s">
        <v>5604</v>
      </c>
    </row>
    <row r="1358" spans="9:10" x14ac:dyDescent="0.25">
      <c r="I1358" s="8">
        <v>1355</v>
      </c>
      <c r="J1358" s="8" t="s">
        <v>5605</v>
      </c>
    </row>
    <row r="1359" spans="9:10" x14ac:dyDescent="0.25">
      <c r="I1359" s="8">
        <v>1356</v>
      </c>
      <c r="J1359" s="8" t="s">
        <v>5606</v>
      </c>
    </row>
    <row r="1360" spans="9:10" x14ac:dyDescent="0.25">
      <c r="I1360" s="8">
        <v>1357</v>
      </c>
      <c r="J1360" s="8" t="s">
        <v>5607</v>
      </c>
    </row>
    <row r="1361" spans="9:10" x14ac:dyDescent="0.25">
      <c r="I1361" s="8">
        <v>1358</v>
      </c>
      <c r="J1361" s="8" t="s">
        <v>5608</v>
      </c>
    </row>
    <row r="1362" spans="9:10" x14ac:dyDescent="0.25">
      <c r="I1362" s="8">
        <v>1359</v>
      </c>
      <c r="J1362" s="8" t="s">
        <v>5609</v>
      </c>
    </row>
    <row r="1363" spans="9:10" x14ac:dyDescent="0.25">
      <c r="I1363" s="8">
        <v>1360</v>
      </c>
      <c r="J1363" s="8" t="s">
        <v>5610</v>
      </c>
    </row>
    <row r="1364" spans="9:10" x14ac:dyDescent="0.25">
      <c r="I1364" s="8">
        <v>1361</v>
      </c>
      <c r="J1364" s="8" t="s">
        <v>5611</v>
      </c>
    </row>
    <row r="1365" spans="9:10" x14ac:dyDescent="0.25">
      <c r="I1365" s="8">
        <v>1362</v>
      </c>
      <c r="J1365" s="8" t="s">
        <v>5612</v>
      </c>
    </row>
    <row r="1366" spans="9:10" x14ac:dyDescent="0.25">
      <c r="I1366" s="8">
        <v>1363</v>
      </c>
      <c r="J1366" s="8" t="s">
        <v>5613</v>
      </c>
    </row>
    <row r="1367" spans="9:10" x14ac:dyDescent="0.25">
      <c r="I1367" s="8">
        <v>1364</v>
      </c>
      <c r="J1367" s="8" t="s">
        <v>5614</v>
      </c>
    </row>
    <row r="1368" spans="9:10" x14ac:dyDescent="0.25">
      <c r="I1368" s="8">
        <v>1365</v>
      </c>
      <c r="J1368" s="8" t="s">
        <v>5615</v>
      </c>
    </row>
    <row r="1369" spans="9:10" x14ac:dyDescent="0.25">
      <c r="I1369" s="8">
        <v>1366</v>
      </c>
      <c r="J1369" s="8" t="s">
        <v>5616</v>
      </c>
    </row>
    <row r="1370" spans="9:10" x14ac:dyDescent="0.25">
      <c r="I1370" s="8">
        <v>1367</v>
      </c>
      <c r="J1370" s="8" t="s">
        <v>5617</v>
      </c>
    </row>
    <row r="1371" spans="9:10" x14ac:dyDescent="0.25">
      <c r="I1371" s="8">
        <v>1368</v>
      </c>
      <c r="J1371" s="8" t="s">
        <v>5618</v>
      </c>
    </row>
    <row r="1372" spans="9:10" x14ac:dyDescent="0.25">
      <c r="I1372" s="8">
        <v>1369</v>
      </c>
      <c r="J1372" s="8" t="s">
        <v>5619</v>
      </c>
    </row>
    <row r="1373" spans="9:10" x14ac:dyDescent="0.25">
      <c r="I1373" s="8">
        <v>1370</v>
      </c>
      <c r="J1373" s="8" t="s">
        <v>5620</v>
      </c>
    </row>
    <row r="1374" spans="9:10" x14ac:dyDescent="0.25">
      <c r="I1374" s="8">
        <v>1371</v>
      </c>
      <c r="J1374" s="8" t="s">
        <v>5621</v>
      </c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ion">
                <anchor moveWithCells="1" sizeWithCells="1">
                  <from>
                    <xdr:col>3</xdr:col>
                    <xdr:colOff>3009900</xdr:colOff>
                    <xdr:row>13</xdr:row>
                    <xdr:rowOff>152400</xdr:rowOff>
                  </from>
                  <to>
                    <xdr:col>6</xdr:col>
                    <xdr:colOff>1343025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U11"/>
  <sheetViews>
    <sheetView workbookViewId="0">
      <selection activeCell="K20" sqref="K20"/>
    </sheetView>
  </sheetViews>
  <sheetFormatPr defaultRowHeight="15" x14ac:dyDescent="0.25"/>
  <cols>
    <col min="2" max="10" width="0" hidden="1" customWidth="1"/>
    <col min="11" max="11" width="25.7109375" bestFit="1" customWidth="1"/>
    <col min="12" max="12" width="26.7109375" bestFit="1" customWidth="1"/>
    <col min="13" max="13" width="10.140625" customWidth="1"/>
    <col min="14" max="14" width="10.85546875" customWidth="1"/>
  </cols>
  <sheetData>
    <row r="3" spans="1:21" x14ac:dyDescent="0.25">
      <c r="K3" t="s">
        <v>23</v>
      </c>
    </row>
    <row r="4" spans="1:21" x14ac:dyDescent="0.25">
      <c r="K4" t="str">
        <f>Tabular_Banknotes!D7</f>
        <v>Gaussian(0.0,1.0)</v>
      </c>
      <c r="L4" t="str">
        <f>Tabular_Banknotes!D8</f>
        <v>Gaussian(0.0,1.0)</v>
      </c>
      <c r="M4" t="str">
        <f>Tabular_Banknotes!D9</f>
        <v>Gaussian(0.0,1.0)</v>
      </c>
      <c r="N4" t="str">
        <f>Tabular_Banknotes!D10</f>
        <v>Gaussian(0.0,1.0)</v>
      </c>
      <c r="O4" t="str">
        <f>Tabular_Banknotes!D11</f>
        <v>Gaussian(0.0,1.0)</v>
      </c>
    </row>
    <row r="6" spans="1:21" x14ac:dyDescent="0.25">
      <c r="K6" t="s">
        <v>24</v>
      </c>
    </row>
    <row r="7" spans="1:21" x14ac:dyDescent="0.25">
      <c r="A7">
        <f>K11</f>
        <v>80.291970802919707</v>
      </c>
      <c r="K7" t="str">
        <f>Tabular_Banknotes!G2</f>
        <v>Gaussian(-0.08221, 4.851e-05)</v>
      </c>
      <c r="L7" t="str">
        <f>Tabular_Banknotes!G3</f>
        <v>Gaussian(-0.02199, 1.068e-05)</v>
      </c>
      <c r="M7" t="str">
        <f>Tabular_Banknotes!G4</f>
        <v>Gaussian(0.005958, 1.3e-05)</v>
      </c>
      <c r="N7" t="str">
        <f>Tabular_Banknotes!G5</f>
        <v>Gaussian(0.002472, 5.784e-05)</v>
      </c>
      <c r="O7" t="str">
        <f>Tabular_Banknotes!G6</f>
        <v>Gaussian(-0.05109, 0.0004093)</v>
      </c>
      <c r="P7">
        <f>K9</f>
        <v>-675.25625628264129</v>
      </c>
      <c r="Q7" t="str">
        <f>K4</f>
        <v>Gaussian(0.0,1.0)</v>
      </c>
      <c r="R7" t="str">
        <f>L4</f>
        <v>Gaussian(0.0,1.0)</v>
      </c>
      <c r="S7" t="str">
        <f>M4</f>
        <v>Gaussian(0.0,1.0)</v>
      </c>
      <c r="T7" t="str">
        <f>N4</f>
        <v>Gaussian(0.0,1.0)</v>
      </c>
      <c r="U7" t="str">
        <f>O4</f>
        <v>Gaussian(0.0,1.0)</v>
      </c>
    </row>
    <row r="8" spans="1:21" x14ac:dyDescent="0.25">
      <c r="K8" t="s">
        <v>18</v>
      </c>
    </row>
    <row r="9" spans="1:21" x14ac:dyDescent="0.25">
      <c r="K9">
        <f>Tabular_Banknotes!H2</f>
        <v>-675.25625628264129</v>
      </c>
    </row>
    <row r="10" spans="1:21" x14ac:dyDescent="0.25">
      <c r="K10" t="s">
        <v>25</v>
      </c>
    </row>
    <row r="11" spans="1:21" x14ac:dyDescent="0.25">
      <c r="K11">
        <f>Data!Q1374</f>
        <v>80.291970802919707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11:XFD127"/>
  <sheetViews>
    <sheetView workbookViewId="0"/>
  </sheetViews>
  <sheetFormatPr defaultRowHeight="15" x14ac:dyDescent="0.25"/>
  <sheetData>
    <row r="111" spans="1:16384" x14ac:dyDescent="0.25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  <c r="BP111" s="9"/>
      <c r="BQ111" s="9"/>
      <c r="BR111" s="9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9"/>
      <c r="CE111" s="9"/>
      <c r="CF111" s="9"/>
      <c r="CG111" s="9"/>
      <c r="CH111" s="9"/>
      <c r="CI111" s="9"/>
      <c r="CJ111" s="9"/>
      <c r="CK111" s="9"/>
      <c r="CL111" s="9"/>
      <c r="CM111" s="9"/>
      <c r="CN111" s="9"/>
      <c r="CO111" s="9"/>
      <c r="CP111" s="9"/>
      <c r="CQ111" s="9"/>
      <c r="CR111" s="9"/>
      <c r="CS111" s="9"/>
      <c r="CT111" s="9"/>
      <c r="CU111" s="9"/>
      <c r="CV111" s="9"/>
      <c r="CW111" s="9"/>
      <c r="CX111" s="9"/>
      <c r="CY111" s="9"/>
      <c r="CZ111" s="9"/>
      <c r="DA111" s="9"/>
      <c r="DB111" s="9"/>
      <c r="DC111" s="9"/>
      <c r="DD111" s="9"/>
      <c r="DE111" s="9"/>
      <c r="DF111" s="9"/>
      <c r="DG111" s="9"/>
      <c r="DH111" s="9"/>
      <c r="DI111" s="9"/>
      <c r="DJ111" s="9"/>
      <c r="DK111" s="9"/>
      <c r="DL111" s="9"/>
      <c r="DM111" s="9"/>
      <c r="DN111" s="9"/>
      <c r="DO111" s="9"/>
      <c r="DP111" s="9"/>
      <c r="DQ111" s="9"/>
      <c r="DR111" s="9"/>
      <c r="DS111" s="9"/>
      <c r="DT111" s="9"/>
      <c r="DU111" s="9"/>
      <c r="DV111" s="9"/>
      <c r="DW111" s="9"/>
      <c r="DX111" s="9"/>
      <c r="DY111" s="9"/>
      <c r="DZ111" s="9"/>
      <c r="EA111" s="9"/>
      <c r="EB111" s="9"/>
      <c r="EC111" s="9"/>
      <c r="ED111" s="9"/>
      <c r="EE111" s="9"/>
      <c r="EF111" s="9"/>
      <c r="EG111" s="9"/>
      <c r="EH111" s="9"/>
      <c r="EI111" s="9"/>
      <c r="EJ111" s="9"/>
      <c r="EK111" s="9"/>
      <c r="EL111" s="9"/>
      <c r="EM111" s="9"/>
      <c r="EN111" s="9"/>
      <c r="EO111" s="9"/>
      <c r="EP111" s="9"/>
      <c r="EQ111" s="9"/>
      <c r="ER111" s="9"/>
      <c r="ES111" s="9"/>
      <c r="ET111" s="9"/>
      <c r="EU111" s="9"/>
      <c r="EV111" s="9"/>
      <c r="EW111" s="9"/>
      <c r="EX111" s="9"/>
      <c r="EY111" s="9"/>
      <c r="EZ111" s="9"/>
      <c r="FA111" s="9"/>
      <c r="FB111" s="9"/>
      <c r="FC111" s="9"/>
      <c r="FD111" s="9"/>
      <c r="FE111" s="9"/>
      <c r="FF111" s="9"/>
      <c r="FG111" s="9"/>
      <c r="FH111" s="9"/>
      <c r="FI111" s="9"/>
      <c r="FJ111" s="9"/>
      <c r="FK111" s="9"/>
      <c r="FL111" s="9"/>
      <c r="FM111" s="9"/>
      <c r="FN111" s="9"/>
      <c r="FO111" s="9"/>
      <c r="FP111" s="9"/>
      <c r="FQ111" s="9"/>
      <c r="FR111" s="9"/>
      <c r="FS111" s="9"/>
      <c r="FT111" s="9"/>
      <c r="FU111" s="9"/>
      <c r="FV111" s="9"/>
      <c r="FW111" s="9"/>
      <c r="FX111" s="9"/>
      <c r="FY111" s="9"/>
      <c r="FZ111" s="9"/>
      <c r="GA111" s="9"/>
      <c r="GB111" s="9"/>
      <c r="GC111" s="9"/>
      <c r="GD111" s="9"/>
      <c r="GE111" s="9"/>
      <c r="GF111" s="9"/>
      <c r="GG111" s="9"/>
      <c r="GH111" s="9"/>
      <c r="GI111" s="9"/>
      <c r="GJ111" s="9"/>
      <c r="GK111" s="9"/>
      <c r="GL111" s="9"/>
      <c r="GM111" s="9"/>
      <c r="GN111" s="9"/>
      <c r="GO111" s="9"/>
      <c r="GP111" s="9"/>
      <c r="GQ111" s="9"/>
      <c r="GR111" s="9"/>
      <c r="GS111" s="9"/>
      <c r="GT111" s="9"/>
      <c r="GU111" s="9"/>
      <c r="GV111" s="9"/>
      <c r="GW111" s="9"/>
      <c r="GX111" s="9"/>
      <c r="GY111" s="9"/>
      <c r="GZ111" s="9"/>
      <c r="HA111" s="9"/>
      <c r="HB111" s="9"/>
      <c r="HC111" s="9"/>
      <c r="HD111" s="9"/>
      <c r="HE111" s="9"/>
      <c r="HF111" s="9"/>
      <c r="HG111" s="9"/>
      <c r="HH111" s="9"/>
      <c r="HI111" s="9"/>
      <c r="HJ111" s="9"/>
      <c r="HK111" s="9"/>
      <c r="HL111" s="9"/>
      <c r="HM111" s="9"/>
      <c r="HN111" s="9"/>
      <c r="HO111" s="9"/>
      <c r="HP111" s="9"/>
      <c r="HQ111" s="9"/>
      <c r="HR111" s="9"/>
      <c r="HS111" s="9"/>
      <c r="HT111" s="9"/>
      <c r="HU111" s="9"/>
      <c r="HV111" s="9"/>
      <c r="HW111" s="9"/>
      <c r="HX111" s="9"/>
      <c r="HY111" s="9"/>
      <c r="HZ111" s="9"/>
      <c r="IA111" s="9"/>
      <c r="IB111" s="9"/>
      <c r="IC111" s="9"/>
      <c r="ID111" s="9"/>
      <c r="IE111" s="9"/>
      <c r="IF111" s="9"/>
      <c r="IG111" s="9"/>
      <c r="IH111" s="9"/>
      <c r="II111" s="9"/>
      <c r="IJ111" s="9"/>
      <c r="IK111" s="9"/>
      <c r="IL111" s="9"/>
      <c r="IM111" s="9"/>
      <c r="IN111" s="9"/>
      <c r="IO111" s="9"/>
      <c r="IP111" s="9"/>
      <c r="IQ111" s="9"/>
      <c r="IR111" s="9"/>
      <c r="IS111" s="9"/>
      <c r="IT111" s="9"/>
      <c r="IU111" s="9"/>
      <c r="IV111" s="9"/>
      <c r="IW111" s="9"/>
      <c r="IX111" s="9"/>
      <c r="IY111" s="9"/>
      <c r="IZ111" s="9"/>
      <c r="JA111" s="9"/>
      <c r="JB111" s="9"/>
      <c r="JC111" s="9"/>
      <c r="JD111" s="9"/>
      <c r="JE111" s="9"/>
      <c r="JF111" s="9"/>
      <c r="JG111" s="9"/>
      <c r="JH111" s="9"/>
      <c r="JI111" s="9"/>
      <c r="JJ111" s="9"/>
      <c r="JK111" s="9"/>
      <c r="JL111" s="9"/>
      <c r="JM111" s="9"/>
      <c r="JN111" s="9"/>
      <c r="JO111" s="9"/>
      <c r="JP111" s="9"/>
      <c r="JQ111" s="9"/>
      <c r="JR111" s="9"/>
      <c r="JS111" s="9"/>
      <c r="JT111" s="9"/>
      <c r="JU111" s="9"/>
      <c r="JV111" s="9"/>
      <c r="JW111" s="9"/>
      <c r="JX111" s="9"/>
      <c r="JY111" s="9"/>
      <c r="JZ111" s="9"/>
      <c r="KA111" s="9"/>
      <c r="KB111" s="9"/>
      <c r="KC111" s="9"/>
      <c r="KD111" s="9"/>
      <c r="KE111" s="9"/>
      <c r="KF111" s="9"/>
      <c r="KG111" s="9"/>
      <c r="KH111" s="9"/>
      <c r="KI111" s="9"/>
      <c r="KJ111" s="9"/>
      <c r="KK111" s="9"/>
      <c r="KL111" s="9"/>
      <c r="KM111" s="9"/>
      <c r="KN111" s="9"/>
      <c r="KO111" s="9"/>
      <c r="KP111" s="9"/>
      <c r="KQ111" s="9"/>
      <c r="KR111" s="9"/>
      <c r="KS111" s="9"/>
      <c r="KT111" s="9"/>
      <c r="KU111" s="9"/>
      <c r="KV111" s="9"/>
      <c r="KW111" s="9"/>
      <c r="KX111" s="9"/>
      <c r="KY111" s="9"/>
      <c r="KZ111" s="9"/>
      <c r="LA111" s="9"/>
      <c r="LB111" s="9"/>
      <c r="LC111" s="9"/>
      <c r="LD111" s="9"/>
      <c r="LE111" s="9"/>
      <c r="LF111" s="9"/>
      <c r="LG111" s="9"/>
      <c r="LH111" s="9"/>
      <c r="LI111" s="9"/>
      <c r="LJ111" s="9"/>
      <c r="LK111" s="9"/>
      <c r="LL111" s="9"/>
      <c r="LM111" s="9"/>
      <c r="LN111" s="9"/>
      <c r="LO111" s="9"/>
      <c r="LP111" s="9"/>
      <c r="LQ111" s="9"/>
      <c r="LR111" s="9"/>
      <c r="LS111" s="9"/>
      <c r="LT111" s="9"/>
      <c r="LU111" s="9"/>
      <c r="LV111" s="9"/>
      <c r="LW111" s="9"/>
      <c r="LX111" s="9"/>
      <c r="LY111" s="9"/>
      <c r="LZ111" s="9"/>
      <c r="MA111" s="9"/>
      <c r="MB111" s="9"/>
      <c r="MC111" s="9"/>
      <c r="MD111" s="9"/>
      <c r="ME111" s="9"/>
      <c r="MF111" s="9"/>
      <c r="MG111" s="9"/>
      <c r="MH111" s="9"/>
      <c r="MI111" s="9"/>
      <c r="MJ111" s="9"/>
      <c r="MK111" s="9"/>
      <c r="ML111" s="9"/>
      <c r="MM111" s="9"/>
      <c r="MN111" s="9"/>
      <c r="MO111" s="9"/>
      <c r="MP111" s="9"/>
      <c r="MQ111" s="9"/>
      <c r="MR111" s="9"/>
      <c r="MS111" s="9"/>
      <c r="MT111" s="9"/>
      <c r="MU111" s="9"/>
      <c r="MV111" s="9"/>
      <c r="MW111" s="9"/>
      <c r="MX111" s="9"/>
      <c r="MY111" s="9"/>
      <c r="MZ111" s="9"/>
      <c r="NA111" s="9"/>
      <c r="NB111" s="9"/>
      <c r="NC111" s="9"/>
      <c r="ND111" s="9"/>
      <c r="NE111" s="9"/>
      <c r="NF111" s="9"/>
      <c r="NG111" s="9"/>
      <c r="NH111" s="9"/>
      <c r="NI111" s="9"/>
      <c r="NJ111" s="9"/>
      <c r="NK111" s="9"/>
      <c r="NL111" s="9"/>
      <c r="NM111" s="9"/>
      <c r="NN111" s="9"/>
      <c r="NO111" s="9"/>
      <c r="NP111" s="9"/>
      <c r="NQ111" s="9"/>
      <c r="NR111" s="9"/>
      <c r="NS111" s="9"/>
      <c r="NT111" s="9"/>
      <c r="NU111" s="9"/>
      <c r="NV111" s="9"/>
      <c r="NW111" s="9"/>
      <c r="NX111" s="9"/>
      <c r="NY111" s="9"/>
      <c r="NZ111" s="9"/>
      <c r="OA111" s="9"/>
      <c r="OB111" s="9"/>
      <c r="OC111" s="9"/>
      <c r="OD111" s="9"/>
      <c r="OE111" s="9"/>
      <c r="OF111" s="9"/>
      <c r="OG111" s="9"/>
      <c r="OH111" s="9"/>
      <c r="OI111" s="9"/>
      <c r="OJ111" s="9"/>
      <c r="OK111" s="9"/>
      <c r="OL111" s="9"/>
      <c r="OM111" s="9"/>
      <c r="ON111" s="9"/>
      <c r="OO111" s="9"/>
      <c r="OP111" s="9"/>
      <c r="OQ111" s="9"/>
      <c r="OR111" s="9"/>
      <c r="OS111" s="9"/>
      <c r="OT111" s="9"/>
      <c r="OU111" s="9"/>
      <c r="OV111" s="9"/>
      <c r="OW111" s="9"/>
      <c r="OX111" s="9"/>
      <c r="OY111" s="9"/>
      <c r="OZ111" s="9"/>
      <c r="PA111" s="9"/>
      <c r="PB111" s="9"/>
      <c r="PC111" s="9"/>
      <c r="PD111" s="9"/>
      <c r="PE111" s="9"/>
      <c r="PF111" s="9"/>
      <c r="PG111" s="9"/>
      <c r="PH111" s="9"/>
      <c r="PI111" s="9"/>
      <c r="PJ111" s="9"/>
      <c r="PK111" s="9"/>
      <c r="PL111" s="9"/>
      <c r="PM111" s="9"/>
      <c r="PN111" s="9"/>
      <c r="PO111" s="9"/>
      <c r="PP111" s="9"/>
      <c r="PQ111" s="9"/>
      <c r="PR111" s="9"/>
      <c r="PS111" s="9"/>
      <c r="PT111" s="9"/>
      <c r="PU111" s="9"/>
      <c r="PV111" s="9"/>
      <c r="PW111" s="9"/>
      <c r="PX111" s="9"/>
      <c r="PY111" s="9"/>
      <c r="PZ111" s="9"/>
      <c r="QA111" s="9"/>
      <c r="QB111" s="9"/>
      <c r="QC111" s="9"/>
      <c r="QD111" s="9"/>
      <c r="QE111" s="9"/>
      <c r="QF111" s="9"/>
      <c r="QG111" s="9"/>
      <c r="QH111" s="9"/>
      <c r="QI111" s="9"/>
      <c r="QJ111" s="9"/>
      <c r="QK111" s="9"/>
      <c r="QL111" s="9"/>
      <c r="QM111" s="9"/>
      <c r="QN111" s="9"/>
      <c r="QO111" s="9"/>
      <c r="QP111" s="9"/>
      <c r="QQ111" s="9"/>
      <c r="QR111" s="9"/>
      <c r="QS111" s="9"/>
      <c r="QT111" s="9"/>
      <c r="QU111" s="9"/>
      <c r="QV111" s="9"/>
      <c r="QW111" s="9"/>
      <c r="QX111" s="9"/>
      <c r="QY111" s="9"/>
      <c r="QZ111" s="9"/>
      <c r="RA111" s="9"/>
      <c r="RB111" s="9"/>
      <c r="RC111" s="9"/>
      <c r="RD111" s="9"/>
      <c r="RE111" s="9"/>
      <c r="RF111" s="9"/>
      <c r="RG111" s="9"/>
      <c r="RH111" s="9"/>
      <c r="RI111" s="9"/>
      <c r="RJ111" s="9"/>
      <c r="RK111" s="9"/>
      <c r="RL111" s="9"/>
      <c r="RM111" s="9"/>
      <c r="RN111" s="9"/>
      <c r="RO111" s="9"/>
      <c r="RP111" s="9"/>
      <c r="RQ111" s="9"/>
      <c r="RR111" s="9"/>
      <c r="RS111" s="9"/>
      <c r="RT111" s="9"/>
      <c r="RU111" s="9"/>
      <c r="RV111" s="9"/>
      <c r="RW111" s="9"/>
      <c r="RX111" s="9"/>
      <c r="RY111" s="9"/>
      <c r="RZ111" s="9"/>
      <c r="SA111" s="9"/>
      <c r="SB111" s="9"/>
      <c r="SC111" s="9"/>
      <c r="SD111" s="9"/>
      <c r="SE111" s="9"/>
      <c r="SF111" s="9"/>
      <c r="SG111" s="9"/>
      <c r="SH111" s="9"/>
      <c r="SI111" s="9"/>
      <c r="SJ111" s="9"/>
      <c r="SK111" s="9"/>
      <c r="SL111" s="9"/>
      <c r="SM111" s="9"/>
      <c r="SN111" s="9"/>
      <c r="SO111" s="9"/>
      <c r="SP111" s="9"/>
      <c r="SQ111" s="9"/>
      <c r="SR111" s="9"/>
      <c r="SS111" s="9"/>
      <c r="ST111" s="9"/>
      <c r="SU111" s="9"/>
      <c r="SV111" s="9"/>
      <c r="SW111" s="9"/>
      <c r="SX111" s="9"/>
      <c r="SY111" s="9"/>
      <c r="SZ111" s="9"/>
      <c r="TA111" s="9"/>
      <c r="TB111" s="9"/>
      <c r="TC111" s="9"/>
      <c r="TD111" s="9"/>
      <c r="TE111" s="9"/>
      <c r="TF111" s="9"/>
      <c r="TG111" s="9"/>
      <c r="TH111" s="9"/>
      <c r="TI111" s="9"/>
      <c r="TJ111" s="9"/>
      <c r="TK111" s="9"/>
      <c r="TL111" s="9"/>
      <c r="TM111" s="9"/>
      <c r="TN111" s="9"/>
      <c r="TO111" s="9"/>
      <c r="TP111" s="9"/>
      <c r="TQ111" s="9"/>
      <c r="TR111" s="9"/>
      <c r="TS111" s="9"/>
      <c r="TT111" s="9"/>
      <c r="TU111" s="9"/>
      <c r="TV111" s="9"/>
      <c r="TW111" s="9"/>
      <c r="TX111" s="9"/>
      <c r="TY111" s="9"/>
      <c r="TZ111" s="9"/>
      <c r="UA111" s="9"/>
      <c r="UB111" s="9"/>
      <c r="UC111" s="9"/>
      <c r="UD111" s="9"/>
      <c r="UE111" s="9"/>
      <c r="UF111" s="9"/>
      <c r="UG111" s="9"/>
      <c r="UH111" s="9"/>
      <c r="UI111" s="9"/>
      <c r="UJ111" s="9"/>
      <c r="UK111" s="9"/>
      <c r="UL111" s="9"/>
      <c r="UM111" s="9"/>
      <c r="UN111" s="9"/>
      <c r="UO111" s="9"/>
      <c r="UP111" s="9"/>
      <c r="UQ111" s="9"/>
      <c r="UR111" s="9"/>
      <c r="US111" s="9"/>
      <c r="UT111" s="9"/>
      <c r="UU111" s="9"/>
      <c r="UV111" s="9"/>
      <c r="UW111" s="9"/>
      <c r="UX111" s="9"/>
      <c r="UY111" s="9"/>
      <c r="UZ111" s="9"/>
      <c r="VA111" s="9"/>
      <c r="VB111" s="9"/>
      <c r="VC111" s="9"/>
      <c r="VD111" s="9"/>
      <c r="VE111" s="9"/>
      <c r="VF111" s="9"/>
      <c r="VG111" s="9"/>
      <c r="VH111" s="9"/>
      <c r="VI111" s="9"/>
      <c r="VJ111" s="9"/>
      <c r="VK111" s="9"/>
      <c r="VL111" s="9"/>
      <c r="VM111" s="9"/>
      <c r="VN111" s="9"/>
      <c r="VO111" s="9"/>
      <c r="VP111" s="9"/>
      <c r="VQ111" s="9"/>
      <c r="VR111" s="9"/>
      <c r="VS111" s="9"/>
      <c r="VT111" s="9"/>
      <c r="VU111" s="9"/>
      <c r="VV111" s="9"/>
      <c r="VW111" s="9"/>
      <c r="VX111" s="9"/>
      <c r="VY111" s="9"/>
      <c r="VZ111" s="9"/>
      <c r="WA111" s="9"/>
      <c r="WB111" s="9"/>
      <c r="WC111" s="9"/>
      <c r="WD111" s="9"/>
      <c r="WE111" s="9"/>
      <c r="WF111" s="9"/>
      <c r="WG111" s="9"/>
      <c r="WH111" s="9"/>
      <c r="WI111" s="9"/>
      <c r="WJ111" s="9"/>
      <c r="WK111" s="9"/>
      <c r="WL111" s="9"/>
      <c r="WM111" s="9"/>
      <c r="WN111" s="9"/>
      <c r="WO111" s="9"/>
      <c r="WP111" s="9"/>
      <c r="WQ111" s="9"/>
      <c r="WR111" s="9"/>
      <c r="WS111" s="9"/>
      <c r="WT111" s="9"/>
      <c r="WU111" s="9"/>
      <c r="WV111" s="9"/>
      <c r="WW111" s="9"/>
      <c r="WX111" s="9"/>
      <c r="WY111" s="9"/>
      <c r="WZ111" s="9"/>
      <c r="XA111" s="9"/>
      <c r="XB111" s="9"/>
      <c r="XC111" s="9"/>
      <c r="XD111" s="9"/>
      <c r="XE111" s="9"/>
      <c r="XF111" s="9"/>
      <c r="XG111" s="9"/>
      <c r="XH111" s="9"/>
      <c r="XI111" s="9"/>
      <c r="XJ111" s="9"/>
      <c r="XK111" s="9"/>
      <c r="XL111" s="9"/>
      <c r="XM111" s="9"/>
      <c r="XN111" s="9"/>
      <c r="XO111" s="9"/>
      <c r="XP111" s="9"/>
      <c r="XQ111" s="9"/>
      <c r="XR111" s="9"/>
      <c r="XS111" s="9"/>
      <c r="XT111" s="9"/>
      <c r="XU111" s="9"/>
      <c r="XV111" s="9"/>
      <c r="XW111" s="9"/>
      <c r="XX111" s="9"/>
      <c r="XY111" s="9"/>
      <c r="XZ111" s="9"/>
      <c r="YA111" s="9"/>
      <c r="YB111" s="9"/>
      <c r="YC111" s="9"/>
      <c r="YD111" s="9"/>
      <c r="YE111" s="9"/>
      <c r="YF111" s="9"/>
      <c r="YG111" s="9"/>
      <c r="YH111" s="9"/>
      <c r="YI111" s="9"/>
      <c r="YJ111" s="9"/>
      <c r="YK111" s="9"/>
      <c r="YL111" s="9"/>
      <c r="YM111" s="9"/>
      <c r="YN111" s="9"/>
      <c r="YO111" s="9"/>
      <c r="YP111" s="9"/>
      <c r="YQ111" s="9"/>
      <c r="YR111" s="9"/>
      <c r="YS111" s="9"/>
      <c r="YT111" s="9"/>
      <c r="YU111" s="9"/>
      <c r="YV111" s="9"/>
      <c r="YW111" s="9"/>
      <c r="YX111" s="9"/>
      <c r="YY111" s="9"/>
      <c r="YZ111" s="9"/>
      <c r="ZA111" s="9"/>
      <c r="ZB111" s="9"/>
      <c r="ZC111" s="9"/>
      <c r="ZD111" s="9"/>
      <c r="ZE111" s="9"/>
      <c r="ZF111" s="9"/>
      <c r="ZG111" s="9"/>
      <c r="ZH111" s="9"/>
      <c r="ZI111" s="9"/>
      <c r="ZJ111" s="9"/>
      <c r="ZK111" s="9"/>
      <c r="ZL111" s="9"/>
      <c r="ZM111" s="9"/>
      <c r="ZN111" s="9"/>
      <c r="ZO111" s="9"/>
      <c r="ZP111" s="9"/>
      <c r="ZQ111" s="9"/>
      <c r="ZR111" s="9"/>
      <c r="ZS111" s="9"/>
      <c r="ZT111" s="9"/>
      <c r="ZU111" s="9"/>
      <c r="ZV111" s="9"/>
      <c r="ZW111" s="9"/>
      <c r="ZX111" s="9"/>
      <c r="ZY111" s="9"/>
      <c r="ZZ111" s="9"/>
      <c r="AAA111" s="9"/>
      <c r="AAB111" s="9"/>
      <c r="AAC111" s="9"/>
      <c r="AAD111" s="9"/>
      <c r="AAE111" s="9"/>
      <c r="AAF111" s="9"/>
      <c r="AAG111" s="9"/>
      <c r="AAH111" s="9"/>
      <c r="AAI111" s="9"/>
      <c r="AAJ111" s="9"/>
      <c r="AAK111" s="9"/>
      <c r="AAL111" s="9"/>
      <c r="AAM111" s="9"/>
      <c r="AAN111" s="9"/>
      <c r="AAO111" s="9"/>
      <c r="AAP111" s="9"/>
      <c r="AAQ111" s="9"/>
      <c r="AAR111" s="9"/>
      <c r="AAS111" s="9"/>
      <c r="AAT111" s="9"/>
      <c r="AAU111" s="9"/>
      <c r="AAV111" s="9"/>
      <c r="AAW111" s="9"/>
      <c r="AAX111" s="9"/>
      <c r="AAY111" s="9"/>
      <c r="AAZ111" s="9"/>
      <c r="ABA111" s="9"/>
      <c r="ABB111" s="9"/>
      <c r="ABC111" s="9"/>
      <c r="ABD111" s="9"/>
      <c r="ABE111" s="9"/>
      <c r="ABF111" s="9"/>
      <c r="ABG111" s="9"/>
      <c r="ABH111" s="9"/>
      <c r="ABI111" s="9"/>
      <c r="ABJ111" s="9"/>
      <c r="ABK111" s="9"/>
      <c r="ABL111" s="9"/>
      <c r="ABM111" s="9"/>
      <c r="ABN111" s="9"/>
      <c r="ABO111" s="9"/>
      <c r="ABP111" s="9"/>
      <c r="ABQ111" s="9"/>
      <c r="ABR111" s="9"/>
      <c r="ABS111" s="9"/>
      <c r="ABT111" s="9"/>
      <c r="ABU111" s="9"/>
      <c r="ABV111" s="9"/>
      <c r="ABW111" s="9"/>
      <c r="ABX111" s="9"/>
      <c r="ABY111" s="9"/>
      <c r="ABZ111" s="9"/>
      <c r="ACA111" s="9"/>
      <c r="ACB111" s="9"/>
      <c r="ACC111" s="9"/>
      <c r="ACD111" s="9"/>
      <c r="ACE111" s="9"/>
      <c r="ACF111" s="9"/>
      <c r="ACG111" s="9"/>
      <c r="ACH111" s="9"/>
      <c r="ACI111" s="9"/>
      <c r="ACJ111" s="9"/>
      <c r="ACK111" s="9"/>
      <c r="ACL111" s="9"/>
      <c r="ACM111" s="9"/>
      <c r="ACN111" s="9"/>
      <c r="ACO111" s="9"/>
      <c r="ACP111" s="9"/>
      <c r="ACQ111" s="9"/>
      <c r="ACR111" s="9"/>
      <c r="ACS111" s="9"/>
      <c r="ACT111" s="9"/>
      <c r="ACU111" s="9"/>
      <c r="ACV111" s="9"/>
      <c r="ACW111" s="9"/>
      <c r="ACX111" s="9"/>
      <c r="ACY111" s="9"/>
      <c r="ACZ111" s="9"/>
      <c r="ADA111" s="9"/>
      <c r="ADB111" s="9"/>
      <c r="ADC111" s="9"/>
      <c r="ADD111" s="9"/>
      <c r="ADE111" s="9"/>
      <c r="ADF111" s="9"/>
      <c r="ADG111" s="9"/>
      <c r="ADH111" s="9"/>
      <c r="ADI111" s="9"/>
      <c r="ADJ111" s="9"/>
      <c r="ADK111" s="9"/>
      <c r="ADL111" s="9"/>
      <c r="ADM111" s="9"/>
      <c r="ADN111" s="9"/>
      <c r="ADO111" s="9"/>
      <c r="ADP111" s="9"/>
      <c r="ADQ111" s="9"/>
      <c r="ADR111" s="9"/>
      <c r="ADS111" s="9"/>
      <c r="ADT111" s="9"/>
      <c r="ADU111" s="9"/>
      <c r="ADV111" s="9"/>
      <c r="ADW111" s="9"/>
      <c r="ADX111" s="9"/>
      <c r="ADY111" s="9"/>
      <c r="ADZ111" s="9"/>
      <c r="AEA111" s="9"/>
      <c r="AEB111" s="9"/>
      <c r="AEC111" s="9"/>
      <c r="AED111" s="9"/>
      <c r="AEE111" s="9"/>
      <c r="AEF111" s="9"/>
      <c r="AEG111" s="9"/>
      <c r="AEH111" s="9"/>
      <c r="AEI111" s="9"/>
      <c r="AEJ111" s="9"/>
      <c r="AEK111" s="9"/>
      <c r="AEL111" s="9"/>
      <c r="AEM111" s="9"/>
      <c r="AEN111" s="9"/>
      <c r="AEO111" s="9"/>
      <c r="AEP111" s="9"/>
      <c r="AEQ111" s="9"/>
      <c r="AER111" s="9"/>
      <c r="AES111" s="9"/>
      <c r="AET111" s="9"/>
      <c r="AEU111" s="9"/>
      <c r="AEV111" s="9"/>
      <c r="AEW111" s="9"/>
      <c r="AEX111" s="9"/>
      <c r="AEY111" s="9"/>
      <c r="AEZ111" s="9"/>
      <c r="AFA111" s="9"/>
      <c r="AFB111" s="9"/>
      <c r="AFC111" s="9"/>
      <c r="AFD111" s="9"/>
      <c r="AFE111" s="9"/>
      <c r="AFF111" s="9"/>
      <c r="AFG111" s="9"/>
      <c r="AFH111" s="9"/>
      <c r="AFI111" s="9"/>
      <c r="AFJ111" s="9"/>
      <c r="AFK111" s="9"/>
      <c r="AFL111" s="9"/>
      <c r="AFM111" s="9"/>
      <c r="AFN111" s="9"/>
      <c r="AFO111" s="9"/>
      <c r="AFP111" s="9"/>
      <c r="AFQ111" s="9"/>
      <c r="AFR111" s="9"/>
      <c r="AFS111" s="9"/>
      <c r="AFT111" s="9"/>
      <c r="AFU111" s="9"/>
      <c r="AFV111" s="9"/>
      <c r="AFW111" s="9"/>
      <c r="AFX111" s="9"/>
      <c r="AFY111" s="9"/>
      <c r="AFZ111" s="9"/>
      <c r="AGA111" s="9"/>
      <c r="AGB111" s="9"/>
      <c r="AGC111" s="9"/>
      <c r="AGD111" s="9"/>
      <c r="AGE111" s="9"/>
      <c r="AGF111" s="9"/>
      <c r="AGG111" s="9"/>
      <c r="AGH111" s="9"/>
      <c r="AGI111" s="9"/>
      <c r="AGJ111" s="9"/>
      <c r="AGK111" s="9"/>
      <c r="AGL111" s="9"/>
      <c r="AGM111" s="9"/>
      <c r="AGN111" s="9"/>
      <c r="AGO111" s="9"/>
      <c r="AGP111" s="9"/>
      <c r="AGQ111" s="9"/>
      <c r="AGR111" s="9"/>
      <c r="AGS111" s="9"/>
      <c r="AGT111" s="9"/>
      <c r="AGU111" s="9"/>
      <c r="AGV111" s="9"/>
      <c r="AGW111" s="9"/>
      <c r="AGX111" s="9"/>
      <c r="AGY111" s="9"/>
      <c r="AGZ111" s="9"/>
      <c r="AHA111" s="9"/>
      <c r="AHB111" s="9"/>
      <c r="AHC111" s="9"/>
      <c r="AHD111" s="9"/>
      <c r="AHE111" s="9"/>
      <c r="AHF111" s="9"/>
      <c r="AHG111" s="9"/>
      <c r="AHH111" s="9"/>
      <c r="AHI111" s="9"/>
      <c r="AHJ111" s="9"/>
      <c r="AHK111" s="9"/>
      <c r="AHL111" s="9"/>
      <c r="AHM111" s="9"/>
      <c r="AHN111" s="9"/>
      <c r="AHO111" s="9"/>
      <c r="AHP111" s="9"/>
      <c r="AHQ111" s="9"/>
      <c r="AHR111" s="9"/>
      <c r="AHS111" s="9"/>
      <c r="AHT111" s="9"/>
      <c r="AHU111" s="9"/>
      <c r="AHV111" s="9"/>
      <c r="AHW111" s="9"/>
      <c r="AHX111" s="9"/>
      <c r="AHY111" s="9"/>
      <c r="AHZ111" s="9"/>
      <c r="AIA111" s="9"/>
      <c r="AIB111" s="9"/>
      <c r="AIC111" s="9"/>
      <c r="AID111" s="9"/>
      <c r="AIE111" s="9"/>
      <c r="AIF111" s="9"/>
      <c r="AIG111" s="9"/>
      <c r="AIH111" s="9"/>
      <c r="AII111" s="9"/>
      <c r="AIJ111" s="9"/>
      <c r="AIK111" s="9"/>
      <c r="AIL111" s="9"/>
      <c r="AIM111" s="9"/>
      <c r="AIN111" s="9"/>
      <c r="AIO111" s="9"/>
      <c r="AIP111" s="9"/>
      <c r="AIQ111" s="9"/>
      <c r="AIR111" s="9"/>
      <c r="AIS111" s="9"/>
      <c r="AIT111" s="9"/>
      <c r="AIU111" s="9"/>
      <c r="AIV111" s="9"/>
      <c r="AIW111" s="9"/>
      <c r="AIX111" s="9"/>
      <c r="AIY111" s="9"/>
      <c r="AIZ111" s="9"/>
      <c r="AJA111" s="9"/>
      <c r="AJB111" s="9"/>
      <c r="AJC111" s="9"/>
      <c r="AJD111" s="9"/>
      <c r="AJE111" s="9"/>
      <c r="AJF111" s="9"/>
      <c r="AJG111" s="9"/>
      <c r="AJH111" s="9"/>
      <c r="AJI111" s="9"/>
      <c r="AJJ111" s="9"/>
      <c r="AJK111" s="9"/>
      <c r="AJL111" s="9"/>
      <c r="AJM111" s="9"/>
      <c r="AJN111" s="9"/>
      <c r="AJO111" s="9"/>
      <c r="AJP111" s="9"/>
      <c r="AJQ111" s="9"/>
      <c r="AJR111" s="9"/>
      <c r="AJS111" s="9"/>
      <c r="AJT111" s="9"/>
      <c r="AJU111" s="9"/>
      <c r="AJV111" s="9"/>
      <c r="AJW111" s="9"/>
      <c r="AJX111" s="9"/>
      <c r="AJY111" s="9"/>
      <c r="AJZ111" s="9"/>
      <c r="AKA111" s="9"/>
      <c r="AKB111" s="9"/>
      <c r="AKC111" s="9"/>
      <c r="AKD111" s="9"/>
      <c r="AKE111" s="9"/>
      <c r="AKF111" s="9"/>
      <c r="AKG111" s="9"/>
      <c r="AKH111" s="9"/>
      <c r="AKI111" s="9"/>
      <c r="AKJ111" s="9"/>
      <c r="AKK111" s="9"/>
      <c r="AKL111" s="9"/>
      <c r="AKM111" s="9"/>
      <c r="AKN111" s="9"/>
      <c r="AKO111" s="9"/>
      <c r="AKP111" s="9"/>
      <c r="AKQ111" s="9"/>
      <c r="AKR111" s="9"/>
      <c r="AKS111" s="9"/>
      <c r="AKT111" s="9"/>
      <c r="AKU111" s="9"/>
      <c r="AKV111" s="9"/>
      <c r="AKW111" s="9"/>
      <c r="AKX111" s="9"/>
      <c r="AKY111" s="9"/>
      <c r="AKZ111" s="9"/>
      <c r="ALA111" s="9"/>
      <c r="ALB111" s="9"/>
      <c r="ALC111" s="9"/>
      <c r="ALD111" s="9"/>
      <c r="ALE111" s="9"/>
      <c r="ALF111" s="9"/>
      <c r="ALG111" s="9"/>
      <c r="ALH111" s="9"/>
      <c r="ALI111" s="9"/>
      <c r="ALJ111" s="9"/>
      <c r="ALK111" s="9"/>
      <c r="ALL111" s="9"/>
      <c r="ALM111" s="9"/>
      <c r="ALN111" s="9"/>
      <c r="ALO111" s="9"/>
      <c r="ALP111" s="9"/>
      <c r="ALQ111" s="9"/>
      <c r="ALR111" s="9"/>
      <c r="ALS111" s="9"/>
      <c r="ALT111" s="9"/>
      <c r="ALU111" s="9"/>
      <c r="ALV111" s="9"/>
      <c r="ALW111" s="9"/>
      <c r="ALX111" s="9"/>
      <c r="ALY111" s="9"/>
      <c r="ALZ111" s="9"/>
      <c r="AMA111" s="9"/>
      <c r="AMB111" s="9"/>
      <c r="AMC111" s="9"/>
      <c r="AMD111" s="9"/>
      <c r="AME111" s="9"/>
      <c r="AMF111" s="9"/>
      <c r="AMG111" s="9"/>
      <c r="AMH111" s="9"/>
      <c r="AMI111" s="9"/>
      <c r="AMJ111" s="9"/>
      <c r="AMK111" s="9"/>
      <c r="AML111" s="9"/>
      <c r="AMM111" s="9"/>
      <c r="AMN111" s="9"/>
      <c r="AMO111" s="9"/>
      <c r="AMP111" s="9"/>
      <c r="AMQ111" s="9"/>
      <c r="AMR111" s="9"/>
      <c r="AMS111" s="9"/>
      <c r="AMT111" s="9"/>
      <c r="AMU111" s="9"/>
      <c r="AMV111" s="9"/>
      <c r="AMW111" s="9"/>
      <c r="AMX111" s="9"/>
      <c r="AMY111" s="9"/>
      <c r="AMZ111" s="9"/>
      <c r="ANA111" s="9"/>
      <c r="ANB111" s="9"/>
      <c r="ANC111" s="9"/>
      <c r="AND111" s="9"/>
      <c r="ANE111" s="9"/>
      <c r="ANF111" s="9"/>
      <c r="ANG111" s="9"/>
      <c r="ANH111" s="9"/>
      <c r="ANI111" s="9"/>
      <c r="ANJ111" s="9"/>
      <c r="ANK111" s="9"/>
      <c r="ANL111" s="9"/>
      <c r="ANM111" s="9"/>
      <c r="ANN111" s="9"/>
      <c r="ANO111" s="9"/>
      <c r="ANP111" s="9"/>
      <c r="ANQ111" s="9"/>
      <c r="ANR111" s="9"/>
      <c r="ANS111" s="9"/>
      <c r="ANT111" s="9"/>
      <c r="ANU111" s="9"/>
      <c r="ANV111" s="9"/>
      <c r="ANW111" s="9"/>
      <c r="ANX111" s="9"/>
      <c r="ANY111" s="9"/>
      <c r="ANZ111" s="9"/>
      <c r="AOA111" s="9"/>
      <c r="AOB111" s="9"/>
      <c r="AOC111" s="9"/>
      <c r="AOD111" s="9"/>
      <c r="AOE111" s="9"/>
      <c r="AOF111" s="9"/>
      <c r="AOG111" s="9"/>
      <c r="AOH111" s="9"/>
      <c r="AOI111" s="9"/>
      <c r="AOJ111" s="9"/>
      <c r="AOK111" s="9"/>
      <c r="AOL111" s="9"/>
      <c r="AOM111" s="9"/>
      <c r="AON111" s="9"/>
      <c r="AOO111" s="9"/>
      <c r="AOP111" s="9"/>
      <c r="AOQ111" s="9"/>
      <c r="AOR111" s="9"/>
      <c r="AOS111" s="9"/>
      <c r="AOT111" s="9"/>
      <c r="AOU111" s="9"/>
      <c r="AOV111" s="9"/>
      <c r="AOW111" s="9"/>
      <c r="AOX111" s="9"/>
      <c r="AOY111" s="9"/>
      <c r="AOZ111" s="9"/>
      <c r="APA111" s="9"/>
      <c r="APB111" s="9"/>
      <c r="APC111" s="9"/>
      <c r="APD111" s="9"/>
      <c r="APE111" s="9"/>
      <c r="APF111" s="9"/>
      <c r="APG111" s="9"/>
      <c r="APH111" s="9"/>
      <c r="API111" s="9"/>
      <c r="APJ111" s="9"/>
      <c r="APK111" s="9"/>
      <c r="APL111" s="9"/>
      <c r="APM111" s="9"/>
      <c r="APN111" s="9"/>
      <c r="APO111" s="9"/>
      <c r="APP111" s="9"/>
      <c r="APQ111" s="9"/>
      <c r="APR111" s="9"/>
      <c r="APS111" s="9"/>
      <c r="APT111" s="9"/>
      <c r="APU111" s="9"/>
      <c r="APV111" s="9"/>
      <c r="APW111" s="9"/>
      <c r="APX111" s="9"/>
      <c r="APY111" s="9"/>
      <c r="APZ111" s="9"/>
      <c r="AQA111" s="9"/>
      <c r="AQB111" s="9"/>
      <c r="AQC111" s="9"/>
      <c r="AQD111" s="9"/>
      <c r="AQE111" s="9"/>
      <c r="AQF111" s="9"/>
      <c r="AQG111" s="9"/>
      <c r="AQH111" s="9"/>
      <c r="AQI111" s="9"/>
      <c r="AQJ111" s="9"/>
      <c r="AQK111" s="9"/>
      <c r="AQL111" s="9"/>
      <c r="AQM111" s="9"/>
      <c r="AQN111" s="9"/>
      <c r="AQO111" s="9"/>
      <c r="AQP111" s="9"/>
      <c r="AQQ111" s="9"/>
      <c r="AQR111" s="9"/>
      <c r="AQS111" s="9"/>
      <c r="AQT111" s="9"/>
      <c r="AQU111" s="9"/>
      <c r="AQV111" s="9"/>
      <c r="AQW111" s="9"/>
      <c r="AQX111" s="9"/>
      <c r="AQY111" s="9"/>
      <c r="AQZ111" s="9"/>
      <c r="ARA111" s="9"/>
      <c r="ARB111" s="9"/>
      <c r="ARC111" s="9"/>
      <c r="ARD111" s="9"/>
      <c r="ARE111" s="9"/>
      <c r="ARF111" s="9"/>
      <c r="ARG111" s="9"/>
      <c r="ARH111" s="9"/>
      <c r="ARI111" s="9"/>
      <c r="ARJ111" s="9"/>
      <c r="ARK111" s="9"/>
      <c r="ARL111" s="9"/>
      <c r="ARM111" s="9"/>
      <c r="ARN111" s="9"/>
      <c r="ARO111" s="9"/>
      <c r="ARP111" s="9"/>
      <c r="ARQ111" s="9"/>
      <c r="ARR111" s="9"/>
      <c r="ARS111" s="9"/>
      <c r="ART111" s="9"/>
      <c r="ARU111" s="9"/>
      <c r="ARV111" s="9"/>
      <c r="ARW111" s="9"/>
      <c r="ARX111" s="9"/>
      <c r="ARY111" s="9"/>
      <c r="ARZ111" s="9"/>
      <c r="ASA111" s="9"/>
      <c r="ASB111" s="9"/>
      <c r="ASC111" s="9"/>
      <c r="ASD111" s="9"/>
      <c r="ASE111" s="9"/>
      <c r="ASF111" s="9"/>
      <c r="ASG111" s="9"/>
      <c r="ASH111" s="9"/>
      <c r="ASI111" s="9"/>
      <c r="ASJ111" s="9"/>
      <c r="ASK111" s="9"/>
      <c r="ASL111" s="9"/>
      <c r="ASM111" s="9"/>
      <c r="ASN111" s="9"/>
      <c r="ASO111" s="9"/>
      <c r="ASP111" s="9"/>
      <c r="ASQ111" s="9"/>
      <c r="ASR111" s="9"/>
      <c r="ASS111" s="9"/>
      <c r="AST111" s="9"/>
      <c r="ASU111" s="9"/>
      <c r="ASV111" s="9"/>
      <c r="ASW111" s="9"/>
      <c r="ASX111" s="9"/>
      <c r="ASY111" s="9"/>
      <c r="ASZ111" s="9"/>
      <c r="ATA111" s="9"/>
      <c r="ATB111" s="9"/>
      <c r="ATC111" s="9"/>
      <c r="ATD111" s="9"/>
      <c r="ATE111" s="9"/>
      <c r="ATF111" s="9"/>
      <c r="ATG111" s="9"/>
      <c r="ATH111" s="9"/>
      <c r="ATI111" s="9"/>
      <c r="ATJ111" s="9"/>
      <c r="ATK111" s="9"/>
      <c r="ATL111" s="9"/>
      <c r="ATM111" s="9"/>
      <c r="ATN111" s="9"/>
      <c r="ATO111" s="9"/>
      <c r="ATP111" s="9"/>
      <c r="ATQ111" s="9"/>
      <c r="ATR111" s="9"/>
      <c r="ATS111" s="9"/>
      <c r="ATT111" s="9"/>
      <c r="ATU111" s="9"/>
      <c r="ATV111" s="9"/>
      <c r="ATW111" s="9"/>
      <c r="ATX111" s="9"/>
      <c r="ATY111" s="9"/>
      <c r="ATZ111" s="9"/>
      <c r="AUA111" s="9"/>
      <c r="AUB111" s="9"/>
      <c r="AUC111" s="9"/>
      <c r="AUD111" s="9"/>
      <c r="AUE111" s="9"/>
      <c r="AUF111" s="9"/>
      <c r="AUG111" s="9"/>
      <c r="AUH111" s="9"/>
      <c r="AUI111" s="9"/>
      <c r="AUJ111" s="9"/>
      <c r="AUK111" s="9"/>
      <c r="AUL111" s="9"/>
      <c r="AUM111" s="9"/>
      <c r="AUN111" s="9"/>
      <c r="AUO111" s="9"/>
      <c r="AUP111" s="9"/>
      <c r="AUQ111" s="9"/>
      <c r="AUR111" s="9"/>
      <c r="AUS111" s="9"/>
      <c r="AUT111" s="9"/>
      <c r="AUU111" s="9"/>
      <c r="AUV111" s="9"/>
      <c r="AUW111" s="9"/>
      <c r="AUX111" s="9"/>
      <c r="AUY111" s="9"/>
      <c r="AUZ111" s="9"/>
      <c r="AVA111" s="9"/>
      <c r="AVB111" s="9"/>
      <c r="AVC111" s="9"/>
      <c r="AVD111" s="9"/>
      <c r="AVE111" s="9"/>
      <c r="AVF111" s="9"/>
      <c r="AVG111" s="9"/>
      <c r="AVH111" s="9"/>
      <c r="AVI111" s="9"/>
      <c r="AVJ111" s="9"/>
      <c r="AVK111" s="9"/>
      <c r="AVL111" s="9"/>
      <c r="AVM111" s="9"/>
      <c r="AVN111" s="9"/>
      <c r="AVO111" s="9"/>
      <c r="AVP111" s="9"/>
      <c r="AVQ111" s="9"/>
      <c r="AVR111" s="9"/>
      <c r="AVS111" s="9"/>
      <c r="AVT111" s="9"/>
      <c r="AVU111" s="9"/>
      <c r="AVV111" s="9"/>
      <c r="AVW111" s="9"/>
      <c r="AVX111" s="9"/>
      <c r="AVY111" s="9"/>
      <c r="AVZ111" s="9"/>
      <c r="AWA111" s="9"/>
      <c r="AWB111" s="9"/>
      <c r="AWC111" s="9"/>
      <c r="AWD111" s="9"/>
      <c r="AWE111" s="9"/>
      <c r="AWF111" s="9"/>
      <c r="AWG111" s="9"/>
      <c r="AWH111" s="9"/>
      <c r="AWI111" s="9"/>
      <c r="AWJ111" s="9"/>
      <c r="AWK111" s="9"/>
      <c r="AWL111" s="9"/>
      <c r="AWM111" s="9"/>
      <c r="AWN111" s="9"/>
      <c r="AWO111" s="9"/>
      <c r="AWP111" s="9"/>
      <c r="AWQ111" s="9"/>
      <c r="AWR111" s="9"/>
      <c r="AWS111" s="9"/>
      <c r="AWT111" s="9"/>
      <c r="AWU111" s="9"/>
      <c r="AWV111" s="9"/>
      <c r="AWW111" s="9"/>
      <c r="AWX111" s="9"/>
      <c r="AWY111" s="9"/>
      <c r="AWZ111" s="9"/>
      <c r="AXA111" s="9"/>
      <c r="AXB111" s="9"/>
      <c r="AXC111" s="9"/>
      <c r="AXD111" s="9"/>
      <c r="AXE111" s="9"/>
      <c r="AXF111" s="9"/>
      <c r="AXG111" s="9"/>
      <c r="AXH111" s="9"/>
      <c r="AXI111" s="9"/>
      <c r="AXJ111" s="9"/>
      <c r="AXK111" s="9"/>
      <c r="AXL111" s="9"/>
      <c r="AXM111" s="9"/>
      <c r="AXN111" s="9"/>
      <c r="AXO111" s="9"/>
      <c r="AXP111" s="9"/>
      <c r="AXQ111" s="9"/>
      <c r="AXR111" s="9"/>
      <c r="AXS111" s="9"/>
      <c r="AXT111" s="9"/>
      <c r="AXU111" s="9"/>
      <c r="AXV111" s="9"/>
      <c r="AXW111" s="9"/>
      <c r="AXX111" s="9"/>
      <c r="AXY111" s="9"/>
      <c r="AXZ111" s="9"/>
      <c r="AYA111" s="9"/>
      <c r="AYB111" s="9"/>
      <c r="AYC111" s="9"/>
      <c r="AYD111" s="9"/>
      <c r="AYE111" s="9"/>
      <c r="AYF111" s="9"/>
      <c r="AYG111" s="9"/>
      <c r="AYH111" s="9"/>
      <c r="AYI111" s="9"/>
      <c r="AYJ111" s="9"/>
      <c r="AYK111" s="9"/>
      <c r="AYL111" s="9"/>
      <c r="AYM111" s="9"/>
      <c r="AYN111" s="9"/>
      <c r="AYO111" s="9"/>
      <c r="AYP111" s="9"/>
      <c r="AYQ111" s="9"/>
      <c r="AYR111" s="9"/>
      <c r="AYS111" s="9"/>
      <c r="AYT111" s="9"/>
      <c r="AYU111" s="9"/>
      <c r="AYV111" s="9"/>
      <c r="AYW111" s="9"/>
      <c r="AYX111" s="9"/>
      <c r="AYY111" s="9"/>
      <c r="AYZ111" s="9"/>
      <c r="AZA111" s="9"/>
      <c r="AZB111" s="9"/>
      <c r="AZC111" s="9"/>
      <c r="AZD111" s="9"/>
      <c r="AZE111" s="9"/>
      <c r="AZF111" s="9"/>
      <c r="AZG111" s="9"/>
      <c r="AZH111" s="9"/>
      <c r="AZI111" s="9"/>
      <c r="AZJ111" s="9"/>
      <c r="AZK111" s="9"/>
      <c r="AZL111" s="9"/>
      <c r="AZM111" s="9"/>
      <c r="AZN111" s="9"/>
      <c r="AZO111" s="9"/>
      <c r="AZP111" s="9"/>
      <c r="AZQ111" s="9"/>
      <c r="AZR111" s="9"/>
      <c r="AZS111" s="9"/>
      <c r="AZT111" s="9"/>
      <c r="AZU111" s="9"/>
      <c r="AZV111" s="9"/>
      <c r="AZW111" s="9"/>
      <c r="AZX111" s="9"/>
      <c r="AZY111" s="9"/>
      <c r="AZZ111" s="9"/>
      <c r="BAA111" s="9"/>
      <c r="BAB111" s="9"/>
      <c r="BAC111" s="9"/>
      <c r="BAD111" s="9"/>
      <c r="BAE111" s="9"/>
      <c r="BAF111" s="9"/>
      <c r="BAG111" s="9"/>
      <c r="BAH111" s="9"/>
      <c r="BAI111" s="9"/>
      <c r="BAJ111" s="9"/>
      <c r="BAK111" s="9"/>
      <c r="BAL111" s="9"/>
      <c r="BAM111" s="9"/>
      <c r="BAN111" s="9"/>
      <c r="BAO111" s="9"/>
      <c r="BAP111" s="9"/>
      <c r="BAQ111" s="9"/>
      <c r="BAR111" s="9"/>
      <c r="BAS111" s="9"/>
      <c r="BAT111" s="9"/>
      <c r="BAU111" s="9"/>
      <c r="BAV111" s="9"/>
      <c r="BAW111" s="9"/>
      <c r="BAX111" s="9"/>
      <c r="BAY111" s="9"/>
      <c r="BAZ111" s="9"/>
      <c r="BBA111" s="9"/>
      <c r="BBB111" s="9"/>
      <c r="BBC111" s="9"/>
      <c r="BBD111" s="9"/>
      <c r="BBE111" s="9"/>
      <c r="BBF111" s="9"/>
      <c r="BBG111" s="9"/>
      <c r="BBH111" s="9"/>
      <c r="BBI111" s="9"/>
      <c r="BBJ111" s="9"/>
      <c r="BBK111" s="9"/>
      <c r="BBL111" s="9"/>
      <c r="BBM111" s="9"/>
      <c r="BBN111" s="9"/>
      <c r="BBO111" s="9"/>
      <c r="BBP111" s="9"/>
      <c r="BBQ111" s="9"/>
      <c r="BBR111" s="9"/>
      <c r="BBS111" s="9"/>
      <c r="BBT111" s="9"/>
      <c r="BBU111" s="9"/>
      <c r="BBV111" s="9"/>
      <c r="BBW111" s="9"/>
      <c r="BBX111" s="9"/>
      <c r="BBY111" s="9"/>
      <c r="BBZ111" s="9"/>
      <c r="BCA111" s="9"/>
      <c r="BCB111" s="9"/>
      <c r="BCC111" s="9"/>
      <c r="BCD111" s="9"/>
      <c r="BCE111" s="9"/>
      <c r="BCF111" s="9"/>
      <c r="BCG111" s="9"/>
      <c r="BCH111" s="9"/>
      <c r="BCI111" s="9"/>
      <c r="BCJ111" s="9"/>
      <c r="BCK111" s="9"/>
      <c r="BCL111" s="9"/>
      <c r="BCM111" s="9"/>
      <c r="BCN111" s="9"/>
      <c r="BCO111" s="9"/>
      <c r="BCP111" s="9"/>
      <c r="BCQ111" s="9"/>
      <c r="BCR111" s="9"/>
      <c r="BCS111" s="9"/>
      <c r="BCT111" s="9"/>
      <c r="BCU111" s="9"/>
      <c r="BCV111" s="9"/>
      <c r="BCW111" s="9"/>
      <c r="BCX111" s="9"/>
      <c r="BCY111" s="9"/>
      <c r="BCZ111" s="9"/>
      <c r="BDA111" s="9"/>
      <c r="BDB111" s="9"/>
      <c r="BDC111" s="9"/>
      <c r="BDD111" s="9"/>
      <c r="BDE111" s="9"/>
      <c r="BDF111" s="9"/>
      <c r="BDG111" s="9"/>
      <c r="BDH111" s="9"/>
      <c r="BDI111" s="9"/>
      <c r="BDJ111" s="9"/>
      <c r="BDK111" s="9"/>
      <c r="BDL111" s="9"/>
      <c r="BDM111" s="9"/>
      <c r="BDN111" s="9"/>
      <c r="BDO111" s="9"/>
      <c r="BDP111" s="9"/>
      <c r="BDQ111" s="9"/>
      <c r="BDR111" s="9"/>
      <c r="BDS111" s="9"/>
      <c r="BDT111" s="9"/>
      <c r="BDU111" s="9"/>
      <c r="BDV111" s="9"/>
      <c r="BDW111" s="9"/>
      <c r="BDX111" s="9"/>
      <c r="BDY111" s="9"/>
      <c r="BDZ111" s="9"/>
      <c r="BEA111" s="9"/>
      <c r="BEB111" s="9"/>
      <c r="BEC111" s="9"/>
      <c r="BED111" s="9"/>
      <c r="BEE111" s="9"/>
      <c r="BEF111" s="9"/>
      <c r="BEG111" s="9"/>
      <c r="BEH111" s="9"/>
      <c r="BEI111" s="9"/>
      <c r="BEJ111" s="9"/>
      <c r="BEK111" s="9"/>
      <c r="BEL111" s="9"/>
      <c r="BEM111" s="9"/>
      <c r="BEN111" s="9"/>
      <c r="BEO111" s="9"/>
      <c r="BEP111" s="9"/>
      <c r="BEQ111" s="9"/>
      <c r="BER111" s="9"/>
      <c r="BES111" s="9"/>
      <c r="BET111" s="9"/>
      <c r="BEU111" s="9"/>
      <c r="BEV111" s="9"/>
      <c r="BEW111" s="9"/>
      <c r="BEX111" s="9"/>
      <c r="BEY111" s="9"/>
      <c r="BEZ111" s="9"/>
      <c r="BFA111" s="9"/>
      <c r="BFB111" s="9"/>
      <c r="BFC111" s="9"/>
      <c r="BFD111" s="9"/>
      <c r="BFE111" s="9"/>
      <c r="BFF111" s="9"/>
      <c r="BFG111" s="9"/>
      <c r="BFH111" s="9"/>
      <c r="BFI111" s="9"/>
      <c r="BFJ111" s="9"/>
      <c r="BFK111" s="9"/>
      <c r="BFL111" s="9"/>
      <c r="BFM111" s="9"/>
      <c r="BFN111" s="9"/>
      <c r="BFO111" s="9"/>
      <c r="BFP111" s="9"/>
      <c r="BFQ111" s="9"/>
      <c r="BFR111" s="9"/>
      <c r="BFS111" s="9"/>
      <c r="BFT111" s="9"/>
      <c r="BFU111" s="9"/>
      <c r="BFV111" s="9"/>
      <c r="BFW111" s="9"/>
      <c r="BFX111" s="9"/>
      <c r="BFY111" s="9"/>
      <c r="BFZ111" s="9"/>
      <c r="BGA111" s="9"/>
      <c r="BGB111" s="9"/>
      <c r="BGC111" s="9"/>
      <c r="BGD111" s="9"/>
      <c r="BGE111" s="9"/>
      <c r="BGF111" s="9"/>
      <c r="BGG111" s="9"/>
      <c r="BGH111" s="9"/>
      <c r="BGI111" s="9"/>
      <c r="BGJ111" s="9"/>
      <c r="BGK111" s="9"/>
      <c r="BGL111" s="9"/>
      <c r="BGM111" s="9"/>
      <c r="BGN111" s="9"/>
      <c r="BGO111" s="9"/>
      <c r="BGP111" s="9"/>
      <c r="BGQ111" s="9"/>
      <c r="BGR111" s="9"/>
      <c r="BGS111" s="9"/>
      <c r="BGT111" s="9"/>
      <c r="BGU111" s="9"/>
      <c r="BGV111" s="9"/>
      <c r="BGW111" s="9"/>
      <c r="BGX111" s="9"/>
      <c r="BGY111" s="9"/>
      <c r="BGZ111" s="9"/>
      <c r="BHA111" s="9"/>
      <c r="BHB111" s="9"/>
      <c r="BHC111" s="9"/>
      <c r="BHD111" s="9"/>
      <c r="BHE111" s="9"/>
      <c r="BHF111" s="9"/>
      <c r="BHG111" s="9"/>
      <c r="BHH111" s="9"/>
      <c r="BHI111" s="9"/>
      <c r="BHJ111" s="9"/>
      <c r="BHK111" s="9"/>
      <c r="BHL111" s="9"/>
      <c r="BHM111" s="9"/>
      <c r="BHN111" s="9"/>
      <c r="BHO111" s="9"/>
      <c r="BHP111" s="9"/>
      <c r="BHQ111" s="9"/>
      <c r="BHR111" s="9"/>
      <c r="BHS111" s="9"/>
      <c r="BHT111" s="9"/>
      <c r="BHU111" s="9"/>
      <c r="BHV111" s="9"/>
      <c r="BHW111" s="9"/>
      <c r="BHX111" s="9"/>
      <c r="BHY111" s="9"/>
      <c r="BHZ111" s="9"/>
      <c r="BIA111" s="9"/>
      <c r="BIB111" s="9"/>
      <c r="BIC111" s="9"/>
      <c r="BID111" s="9"/>
      <c r="BIE111" s="9"/>
      <c r="BIF111" s="9"/>
      <c r="BIG111" s="9"/>
      <c r="BIH111" s="9"/>
      <c r="BII111" s="9"/>
      <c r="BIJ111" s="9"/>
      <c r="BIK111" s="9"/>
      <c r="BIL111" s="9"/>
      <c r="BIM111" s="9"/>
      <c r="BIN111" s="9"/>
      <c r="BIO111" s="9"/>
      <c r="BIP111" s="9"/>
      <c r="BIQ111" s="9"/>
      <c r="BIR111" s="9"/>
      <c r="BIS111" s="9"/>
      <c r="BIT111" s="9"/>
      <c r="BIU111" s="9"/>
      <c r="BIV111" s="9"/>
      <c r="BIW111" s="9"/>
      <c r="BIX111" s="9"/>
      <c r="BIY111" s="9"/>
      <c r="BIZ111" s="9"/>
      <c r="BJA111" s="9"/>
      <c r="BJB111" s="9"/>
      <c r="BJC111" s="9"/>
      <c r="BJD111" s="9"/>
      <c r="BJE111" s="9"/>
      <c r="BJF111" s="9"/>
      <c r="BJG111" s="9"/>
      <c r="BJH111" s="9"/>
      <c r="BJI111" s="9"/>
      <c r="BJJ111" s="9"/>
      <c r="BJK111" s="9"/>
      <c r="BJL111" s="9"/>
      <c r="BJM111" s="9"/>
      <c r="BJN111" s="9"/>
      <c r="BJO111" s="9"/>
      <c r="BJP111" s="9"/>
      <c r="BJQ111" s="9"/>
      <c r="BJR111" s="9"/>
      <c r="BJS111" s="9"/>
      <c r="BJT111" s="9"/>
      <c r="BJU111" s="9"/>
      <c r="BJV111" s="9"/>
      <c r="BJW111" s="9"/>
      <c r="BJX111" s="9"/>
      <c r="BJY111" s="9"/>
      <c r="BJZ111" s="9"/>
      <c r="BKA111" s="9"/>
      <c r="BKB111" s="9"/>
      <c r="BKC111" s="9"/>
      <c r="BKD111" s="9"/>
      <c r="BKE111" s="9"/>
      <c r="BKF111" s="9"/>
      <c r="BKG111" s="9"/>
      <c r="BKH111" s="9"/>
      <c r="BKI111" s="9"/>
      <c r="BKJ111" s="9"/>
      <c r="BKK111" s="9"/>
      <c r="BKL111" s="9"/>
      <c r="BKM111" s="9"/>
      <c r="BKN111" s="9"/>
      <c r="BKO111" s="9"/>
      <c r="BKP111" s="9"/>
      <c r="BKQ111" s="9"/>
      <c r="BKR111" s="9"/>
      <c r="BKS111" s="9"/>
      <c r="BKT111" s="9"/>
      <c r="BKU111" s="9"/>
      <c r="BKV111" s="9"/>
      <c r="BKW111" s="9"/>
      <c r="BKX111" s="9"/>
      <c r="BKY111" s="9"/>
      <c r="BKZ111" s="9"/>
      <c r="BLA111" s="9"/>
      <c r="BLB111" s="9"/>
      <c r="BLC111" s="9"/>
      <c r="BLD111" s="9"/>
      <c r="BLE111" s="9"/>
      <c r="BLF111" s="9"/>
      <c r="BLG111" s="9"/>
      <c r="BLH111" s="9"/>
      <c r="BLI111" s="9"/>
      <c r="BLJ111" s="9"/>
      <c r="BLK111" s="9"/>
      <c r="BLL111" s="9"/>
      <c r="BLM111" s="9"/>
      <c r="BLN111" s="9"/>
      <c r="BLO111" s="9"/>
      <c r="BLP111" s="9"/>
      <c r="BLQ111" s="9"/>
      <c r="BLR111" s="9"/>
      <c r="BLS111" s="9"/>
      <c r="BLT111" s="9"/>
      <c r="BLU111" s="9"/>
      <c r="BLV111" s="9"/>
      <c r="BLW111" s="9"/>
      <c r="BLX111" s="9"/>
      <c r="BLY111" s="9"/>
      <c r="BLZ111" s="9"/>
      <c r="BMA111" s="9"/>
      <c r="BMB111" s="9"/>
      <c r="BMC111" s="9"/>
      <c r="BMD111" s="9"/>
      <c r="BME111" s="9"/>
      <c r="BMF111" s="9"/>
      <c r="BMG111" s="9"/>
      <c r="BMH111" s="9"/>
      <c r="BMI111" s="9"/>
      <c r="BMJ111" s="9"/>
      <c r="BMK111" s="9"/>
      <c r="BML111" s="9"/>
      <c r="BMM111" s="9"/>
      <c r="BMN111" s="9"/>
      <c r="BMO111" s="9"/>
      <c r="BMP111" s="9"/>
      <c r="BMQ111" s="9"/>
      <c r="BMR111" s="9"/>
      <c r="BMS111" s="9"/>
      <c r="BMT111" s="9"/>
      <c r="BMU111" s="9"/>
      <c r="BMV111" s="9"/>
      <c r="BMW111" s="9"/>
      <c r="BMX111" s="9"/>
      <c r="BMY111" s="9"/>
      <c r="BMZ111" s="9"/>
      <c r="BNA111" s="9"/>
      <c r="BNB111" s="9"/>
      <c r="BNC111" s="9"/>
      <c r="BND111" s="9"/>
      <c r="BNE111" s="9"/>
      <c r="BNF111" s="9"/>
      <c r="BNG111" s="9"/>
      <c r="BNH111" s="9"/>
      <c r="BNI111" s="9"/>
      <c r="BNJ111" s="9"/>
      <c r="BNK111" s="9"/>
      <c r="BNL111" s="9"/>
      <c r="BNM111" s="9"/>
      <c r="BNN111" s="9"/>
      <c r="BNO111" s="9"/>
      <c r="BNP111" s="9"/>
      <c r="BNQ111" s="9"/>
      <c r="BNR111" s="9"/>
      <c r="BNS111" s="9"/>
      <c r="BNT111" s="9"/>
      <c r="BNU111" s="9"/>
      <c r="BNV111" s="9"/>
      <c r="BNW111" s="9"/>
      <c r="BNX111" s="9"/>
      <c r="BNY111" s="9"/>
      <c r="BNZ111" s="9"/>
      <c r="BOA111" s="9"/>
      <c r="BOB111" s="9"/>
      <c r="BOC111" s="9"/>
      <c r="BOD111" s="9"/>
      <c r="BOE111" s="9"/>
      <c r="BOF111" s="9"/>
      <c r="BOG111" s="9"/>
      <c r="BOH111" s="9"/>
      <c r="BOI111" s="9"/>
      <c r="BOJ111" s="9"/>
      <c r="BOK111" s="9"/>
      <c r="BOL111" s="9"/>
      <c r="BOM111" s="9"/>
      <c r="BON111" s="9"/>
      <c r="BOO111" s="9"/>
      <c r="BOP111" s="9"/>
      <c r="BOQ111" s="9"/>
      <c r="BOR111" s="9"/>
      <c r="BOS111" s="9"/>
      <c r="BOT111" s="9"/>
      <c r="BOU111" s="9"/>
      <c r="BOV111" s="9"/>
      <c r="BOW111" s="9"/>
      <c r="BOX111" s="9"/>
      <c r="BOY111" s="9"/>
      <c r="BOZ111" s="9"/>
      <c r="BPA111" s="9"/>
      <c r="BPB111" s="9"/>
      <c r="BPC111" s="9"/>
      <c r="BPD111" s="9"/>
      <c r="BPE111" s="9"/>
      <c r="BPF111" s="9"/>
      <c r="BPG111" s="9"/>
      <c r="BPH111" s="9"/>
      <c r="BPI111" s="9"/>
      <c r="BPJ111" s="9"/>
      <c r="BPK111" s="9"/>
      <c r="BPL111" s="9"/>
      <c r="BPM111" s="9"/>
      <c r="BPN111" s="9"/>
      <c r="BPO111" s="9"/>
      <c r="BPP111" s="9"/>
      <c r="BPQ111" s="9"/>
      <c r="BPR111" s="9"/>
      <c r="BPS111" s="9"/>
      <c r="BPT111" s="9"/>
      <c r="BPU111" s="9"/>
      <c r="BPV111" s="9"/>
      <c r="BPW111" s="9"/>
      <c r="BPX111" s="9"/>
      <c r="BPY111" s="9"/>
      <c r="BPZ111" s="9"/>
      <c r="BQA111" s="9"/>
      <c r="BQB111" s="9"/>
      <c r="BQC111" s="9"/>
      <c r="BQD111" s="9"/>
      <c r="BQE111" s="9"/>
      <c r="BQF111" s="9"/>
      <c r="BQG111" s="9"/>
      <c r="BQH111" s="9"/>
      <c r="BQI111" s="9"/>
      <c r="BQJ111" s="9"/>
      <c r="BQK111" s="9"/>
      <c r="BQL111" s="9"/>
      <c r="BQM111" s="9"/>
      <c r="BQN111" s="9"/>
      <c r="BQO111" s="9"/>
      <c r="BQP111" s="9"/>
      <c r="BQQ111" s="9"/>
      <c r="BQR111" s="9"/>
      <c r="BQS111" s="9"/>
      <c r="BQT111" s="9"/>
      <c r="BQU111" s="9"/>
      <c r="BQV111" s="9"/>
      <c r="BQW111" s="9"/>
      <c r="BQX111" s="9"/>
      <c r="BQY111" s="9"/>
      <c r="BQZ111" s="9"/>
      <c r="BRA111" s="9"/>
      <c r="BRB111" s="9"/>
      <c r="BRC111" s="9"/>
      <c r="BRD111" s="9"/>
      <c r="BRE111" s="9"/>
      <c r="BRF111" s="9"/>
      <c r="BRG111" s="9"/>
      <c r="BRH111" s="9"/>
      <c r="BRI111" s="9"/>
      <c r="BRJ111" s="9"/>
      <c r="BRK111" s="9"/>
      <c r="BRL111" s="9"/>
      <c r="BRM111" s="9"/>
      <c r="BRN111" s="9"/>
      <c r="BRO111" s="9"/>
      <c r="BRP111" s="9"/>
      <c r="BRQ111" s="9"/>
      <c r="BRR111" s="9"/>
      <c r="BRS111" s="9"/>
      <c r="BRT111" s="9"/>
      <c r="BRU111" s="9"/>
      <c r="BRV111" s="9"/>
      <c r="BRW111" s="9"/>
      <c r="BRX111" s="9"/>
      <c r="BRY111" s="9"/>
      <c r="BRZ111" s="9"/>
      <c r="BSA111" s="9"/>
      <c r="BSB111" s="9"/>
      <c r="BSC111" s="9"/>
      <c r="BSD111" s="9"/>
      <c r="BSE111" s="9"/>
      <c r="BSF111" s="9"/>
      <c r="BSG111" s="9"/>
      <c r="BSH111" s="9"/>
      <c r="BSI111" s="9"/>
      <c r="BSJ111" s="9"/>
      <c r="BSK111" s="9"/>
      <c r="BSL111" s="9"/>
      <c r="BSM111" s="9"/>
      <c r="BSN111" s="9"/>
      <c r="BSO111" s="9"/>
      <c r="BSP111" s="9"/>
      <c r="BSQ111" s="9"/>
      <c r="BSR111" s="9"/>
      <c r="BSS111" s="9"/>
      <c r="BST111" s="9"/>
      <c r="BSU111" s="9"/>
      <c r="BSV111" s="9"/>
      <c r="BSW111" s="9"/>
      <c r="BSX111" s="9"/>
      <c r="BSY111" s="9"/>
      <c r="BSZ111" s="9"/>
      <c r="BTA111" s="9"/>
      <c r="BTB111" s="9"/>
      <c r="BTC111" s="9"/>
      <c r="BTD111" s="9"/>
      <c r="BTE111" s="9"/>
      <c r="BTF111" s="9"/>
      <c r="BTG111" s="9"/>
      <c r="BTH111" s="9"/>
      <c r="BTI111" s="9"/>
      <c r="BTJ111" s="9"/>
      <c r="BTK111" s="9"/>
      <c r="BTL111" s="9"/>
      <c r="BTM111" s="9"/>
      <c r="BTN111" s="9"/>
      <c r="BTO111" s="9"/>
      <c r="BTP111" s="9"/>
      <c r="BTQ111" s="9"/>
      <c r="BTR111" s="9"/>
      <c r="BTS111" s="9"/>
      <c r="BTT111" s="9"/>
      <c r="BTU111" s="9"/>
      <c r="BTV111" s="9"/>
      <c r="BTW111" s="9"/>
      <c r="BTX111" s="9"/>
      <c r="BTY111" s="9"/>
      <c r="BTZ111" s="9"/>
      <c r="BUA111" s="9"/>
      <c r="BUB111" s="9"/>
      <c r="BUC111" s="9"/>
      <c r="BUD111" s="9"/>
      <c r="BUE111" s="9"/>
      <c r="BUF111" s="9"/>
      <c r="BUG111" s="9"/>
      <c r="BUH111" s="9"/>
      <c r="BUI111" s="9"/>
      <c r="BUJ111" s="9"/>
      <c r="BUK111" s="9"/>
      <c r="BUL111" s="9"/>
      <c r="BUM111" s="9"/>
      <c r="BUN111" s="9"/>
      <c r="BUO111" s="9"/>
      <c r="BUP111" s="9"/>
      <c r="BUQ111" s="9"/>
      <c r="BUR111" s="9"/>
      <c r="BUS111" s="9"/>
      <c r="BUT111" s="9"/>
      <c r="BUU111" s="9"/>
      <c r="BUV111" s="9"/>
      <c r="BUW111" s="9"/>
      <c r="BUX111" s="9"/>
      <c r="BUY111" s="9"/>
      <c r="BUZ111" s="9"/>
      <c r="BVA111" s="9"/>
      <c r="BVB111" s="9"/>
      <c r="BVC111" s="9"/>
      <c r="BVD111" s="9"/>
      <c r="BVE111" s="9"/>
      <c r="BVF111" s="9"/>
      <c r="BVG111" s="9"/>
      <c r="BVH111" s="9"/>
      <c r="BVI111" s="9"/>
      <c r="BVJ111" s="9"/>
      <c r="BVK111" s="9"/>
      <c r="BVL111" s="9"/>
      <c r="BVM111" s="9"/>
      <c r="BVN111" s="9"/>
      <c r="BVO111" s="9"/>
      <c r="BVP111" s="9"/>
      <c r="BVQ111" s="9"/>
      <c r="BVR111" s="9"/>
      <c r="BVS111" s="9"/>
      <c r="BVT111" s="9"/>
      <c r="BVU111" s="9"/>
      <c r="BVV111" s="9"/>
      <c r="BVW111" s="9"/>
      <c r="BVX111" s="9"/>
      <c r="BVY111" s="9"/>
      <c r="BVZ111" s="9"/>
      <c r="BWA111" s="9"/>
      <c r="BWB111" s="9"/>
      <c r="BWC111" s="9"/>
      <c r="BWD111" s="9"/>
      <c r="BWE111" s="9"/>
      <c r="BWF111" s="9"/>
      <c r="BWG111" s="9"/>
      <c r="BWH111" s="9"/>
      <c r="BWI111" s="9"/>
      <c r="BWJ111" s="9"/>
      <c r="BWK111" s="9"/>
      <c r="BWL111" s="9"/>
      <c r="BWM111" s="9"/>
      <c r="BWN111" s="9"/>
      <c r="BWO111" s="9"/>
      <c r="BWP111" s="9"/>
      <c r="BWQ111" s="9"/>
      <c r="BWR111" s="9"/>
      <c r="BWS111" s="9"/>
      <c r="BWT111" s="9"/>
      <c r="BWU111" s="9"/>
      <c r="BWV111" s="9"/>
      <c r="BWW111" s="9"/>
      <c r="BWX111" s="9"/>
      <c r="BWY111" s="9"/>
      <c r="BWZ111" s="9"/>
      <c r="BXA111" s="9"/>
      <c r="BXB111" s="9"/>
      <c r="BXC111" s="9"/>
      <c r="BXD111" s="9"/>
      <c r="BXE111" s="9"/>
      <c r="BXF111" s="9"/>
      <c r="BXG111" s="9"/>
      <c r="BXH111" s="9"/>
      <c r="BXI111" s="9"/>
      <c r="BXJ111" s="9"/>
      <c r="BXK111" s="9"/>
      <c r="BXL111" s="9"/>
      <c r="BXM111" s="9"/>
      <c r="BXN111" s="9"/>
      <c r="BXO111" s="9"/>
      <c r="BXP111" s="9"/>
      <c r="BXQ111" s="9"/>
      <c r="BXR111" s="9"/>
      <c r="BXS111" s="9"/>
      <c r="BXT111" s="9"/>
      <c r="BXU111" s="9"/>
      <c r="BXV111" s="9"/>
      <c r="BXW111" s="9"/>
      <c r="BXX111" s="9"/>
      <c r="BXY111" s="9"/>
      <c r="BXZ111" s="9"/>
      <c r="BYA111" s="9"/>
      <c r="BYB111" s="9"/>
      <c r="BYC111" s="9"/>
      <c r="BYD111" s="9"/>
      <c r="BYE111" s="9"/>
      <c r="BYF111" s="9"/>
      <c r="BYG111" s="9"/>
      <c r="BYH111" s="9"/>
      <c r="BYI111" s="9"/>
      <c r="BYJ111" s="9"/>
      <c r="BYK111" s="9"/>
      <c r="BYL111" s="9"/>
      <c r="BYM111" s="9"/>
      <c r="BYN111" s="9"/>
      <c r="BYO111" s="9"/>
      <c r="BYP111" s="9"/>
      <c r="BYQ111" s="9"/>
      <c r="BYR111" s="9"/>
      <c r="BYS111" s="9"/>
      <c r="BYT111" s="9"/>
      <c r="BYU111" s="9"/>
      <c r="BYV111" s="9"/>
      <c r="BYW111" s="9"/>
      <c r="BYX111" s="9"/>
      <c r="BYY111" s="9"/>
      <c r="BYZ111" s="9"/>
      <c r="BZA111" s="9"/>
      <c r="BZB111" s="9"/>
      <c r="BZC111" s="9"/>
      <c r="BZD111" s="9"/>
      <c r="BZE111" s="9"/>
      <c r="BZF111" s="9"/>
      <c r="BZG111" s="9"/>
      <c r="BZH111" s="9"/>
      <c r="BZI111" s="9"/>
      <c r="BZJ111" s="9"/>
      <c r="BZK111" s="9"/>
      <c r="BZL111" s="9"/>
      <c r="BZM111" s="9"/>
      <c r="BZN111" s="9"/>
      <c r="BZO111" s="9"/>
      <c r="BZP111" s="9"/>
      <c r="BZQ111" s="9"/>
      <c r="BZR111" s="9"/>
      <c r="BZS111" s="9"/>
      <c r="BZT111" s="9"/>
      <c r="BZU111" s="9"/>
      <c r="BZV111" s="9"/>
      <c r="BZW111" s="9"/>
      <c r="BZX111" s="9"/>
      <c r="BZY111" s="9"/>
      <c r="BZZ111" s="9"/>
      <c r="CAA111" s="9"/>
      <c r="CAB111" s="9"/>
      <c r="CAC111" s="9"/>
      <c r="CAD111" s="9"/>
      <c r="CAE111" s="9"/>
      <c r="CAF111" s="9"/>
      <c r="CAG111" s="9"/>
      <c r="CAH111" s="9"/>
      <c r="CAI111" s="9"/>
      <c r="CAJ111" s="9"/>
      <c r="CAK111" s="9"/>
      <c r="CAL111" s="9"/>
      <c r="CAM111" s="9"/>
      <c r="CAN111" s="9"/>
      <c r="CAO111" s="9"/>
      <c r="CAP111" s="9"/>
      <c r="CAQ111" s="9"/>
      <c r="CAR111" s="9"/>
      <c r="CAS111" s="9"/>
      <c r="CAT111" s="9"/>
      <c r="CAU111" s="9"/>
      <c r="CAV111" s="9"/>
      <c r="CAW111" s="9"/>
      <c r="CAX111" s="9"/>
      <c r="CAY111" s="9"/>
      <c r="CAZ111" s="9"/>
      <c r="CBA111" s="9"/>
      <c r="CBB111" s="9"/>
      <c r="CBC111" s="9"/>
      <c r="CBD111" s="9"/>
      <c r="CBE111" s="9"/>
      <c r="CBF111" s="9"/>
      <c r="CBG111" s="9"/>
      <c r="CBH111" s="9"/>
      <c r="CBI111" s="9"/>
      <c r="CBJ111" s="9"/>
      <c r="CBK111" s="9"/>
      <c r="CBL111" s="9"/>
      <c r="CBM111" s="9"/>
      <c r="CBN111" s="9"/>
      <c r="CBO111" s="9"/>
      <c r="CBP111" s="9"/>
      <c r="CBQ111" s="9"/>
      <c r="CBR111" s="9"/>
      <c r="CBS111" s="9"/>
      <c r="CBT111" s="9"/>
      <c r="CBU111" s="9"/>
      <c r="CBV111" s="9"/>
      <c r="CBW111" s="9"/>
      <c r="CBX111" s="9"/>
      <c r="CBY111" s="9"/>
      <c r="CBZ111" s="9"/>
      <c r="CCA111" s="9"/>
      <c r="CCB111" s="9"/>
      <c r="CCC111" s="9"/>
      <c r="CCD111" s="9"/>
      <c r="CCE111" s="9"/>
      <c r="CCF111" s="9"/>
      <c r="CCG111" s="9"/>
      <c r="CCH111" s="9"/>
      <c r="CCI111" s="9"/>
      <c r="CCJ111" s="9"/>
      <c r="CCK111" s="9"/>
      <c r="CCL111" s="9"/>
      <c r="CCM111" s="9"/>
      <c r="CCN111" s="9"/>
      <c r="CCO111" s="9"/>
      <c r="CCP111" s="9"/>
      <c r="CCQ111" s="9"/>
      <c r="CCR111" s="9"/>
      <c r="CCS111" s="9"/>
      <c r="CCT111" s="9"/>
      <c r="CCU111" s="9"/>
      <c r="CCV111" s="9"/>
      <c r="CCW111" s="9"/>
      <c r="CCX111" s="9"/>
      <c r="CCY111" s="9"/>
      <c r="CCZ111" s="9"/>
      <c r="CDA111" s="9"/>
      <c r="CDB111" s="9"/>
      <c r="CDC111" s="9"/>
      <c r="CDD111" s="9"/>
      <c r="CDE111" s="9"/>
      <c r="CDF111" s="9"/>
      <c r="CDG111" s="9"/>
      <c r="CDH111" s="9"/>
      <c r="CDI111" s="9"/>
      <c r="CDJ111" s="9"/>
      <c r="CDK111" s="9"/>
      <c r="CDL111" s="9"/>
      <c r="CDM111" s="9"/>
      <c r="CDN111" s="9"/>
      <c r="CDO111" s="9"/>
      <c r="CDP111" s="9"/>
      <c r="CDQ111" s="9"/>
      <c r="CDR111" s="9"/>
      <c r="CDS111" s="9"/>
      <c r="CDT111" s="9"/>
      <c r="CDU111" s="9"/>
      <c r="CDV111" s="9"/>
      <c r="CDW111" s="9"/>
      <c r="CDX111" s="9"/>
      <c r="CDY111" s="9"/>
      <c r="CDZ111" s="9"/>
      <c r="CEA111" s="9"/>
      <c r="CEB111" s="9"/>
      <c r="CEC111" s="9"/>
      <c r="CED111" s="9"/>
      <c r="CEE111" s="9"/>
      <c r="CEF111" s="9"/>
      <c r="CEG111" s="9"/>
      <c r="CEH111" s="9"/>
      <c r="CEI111" s="9"/>
      <c r="CEJ111" s="9"/>
      <c r="CEK111" s="9"/>
      <c r="CEL111" s="9"/>
      <c r="CEM111" s="9"/>
      <c r="CEN111" s="9"/>
      <c r="CEO111" s="9"/>
      <c r="CEP111" s="9"/>
      <c r="CEQ111" s="9"/>
      <c r="CER111" s="9"/>
      <c r="CES111" s="9"/>
      <c r="CET111" s="9"/>
      <c r="CEU111" s="9"/>
      <c r="CEV111" s="9"/>
      <c r="CEW111" s="9"/>
      <c r="CEX111" s="9"/>
      <c r="CEY111" s="9"/>
      <c r="CEZ111" s="9"/>
      <c r="CFA111" s="9"/>
      <c r="CFB111" s="9"/>
      <c r="CFC111" s="9"/>
      <c r="CFD111" s="9"/>
      <c r="CFE111" s="9"/>
      <c r="CFF111" s="9"/>
      <c r="CFG111" s="9"/>
      <c r="CFH111" s="9"/>
      <c r="CFI111" s="9"/>
      <c r="CFJ111" s="9"/>
      <c r="CFK111" s="9"/>
      <c r="CFL111" s="9"/>
      <c r="CFM111" s="9"/>
      <c r="CFN111" s="9"/>
      <c r="CFO111" s="9"/>
      <c r="CFP111" s="9"/>
      <c r="CFQ111" s="9"/>
      <c r="CFR111" s="9"/>
      <c r="CFS111" s="9"/>
      <c r="CFT111" s="9"/>
      <c r="CFU111" s="9"/>
      <c r="CFV111" s="9"/>
      <c r="CFW111" s="9"/>
      <c r="CFX111" s="9"/>
      <c r="CFY111" s="9"/>
      <c r="CFZ111" s="9"/>
      <c r="CGA111" s="9"/>
      <c r="CGB111" s="9"/>
      <c r="CGC111" s="9"/>
      <c r="CGD111" s="9"/>
      <c r="CGE111" s="9"/>
      <c r="CGF111" s="9"/>
      <c r="CGG111" s="9"/>
      <c r="CGH111" s="9"/>
      <c r="CGI111" s="9"/>
      <c r="CGJ111" s="9"/>
      <c r="CGK111" s="9"/>
      <c r="CGL111" s="9"/>
      <c r="CGM111" s="9"/>
      <c r="CGN111" s="9"/>
      <c r="CGO111" s="9"/>
      <c r="CGP111" s="9"/>
      <c r="CGQ111" s="9"/>
      <c r="CGR111" s="9"/>
      <c r="CGS111" s="9"/>
      <c r="CGT111" s="9"/>
      <c r="CGU111" s="9"/>
      <c r="CGV111" s="9"/>
      <c r="CGW111" s="9"/>
      <c r="CGX111" s="9"/>
      <c r="CGY111" s="9"/>
      <c r="CGZ111" s="9"/>
      <c r="CHA111" s="9"/>
      <c r="CHB111" s="9"/>
      <c r="CHC111" s="9"/>
      <c r="CHD111" s="9"/>
      <c r="CHE111" s="9"/>
      <c r="CHF111" s="9"/>
      <c r="CHG111" s="9"/>
      <c r="CHH111" s="9"/>
      <c r="CHI111" s="9"/>
      <c r="CHJ111" s="9"/>
      <c r="CHK111" s="9"/>
      <c r="CHL111" s="9"/>
      <c r="CHM111" s="9"/>
      <c r="CHN111" s="9"/>
      <c r="CHO111" s="9"/>
      <c r="CHP111" s="9"/>
      <c r="CHQ111" s="9"/>
      <c r="CHR111" s="9"/>
      <c r="CHS111" s="9"/>
      <c r="CHT111" s="9"/>
      <c r="CHU111" s="9"/>
      <c r="CHV111" s="9"/>
      <c r="CHW111" s="9"/>
      <c r="CHX111" s="9"/>
      <c r="CHY111" s="9"/>
      <c r="CHZ111" s="9"/>
      <c r="CIA111" s="9"/>
      <c r="CIB111" s="9"/>
      <c r="CIC111" s="9"/>
      <c r="CID111" s="9"/>
      <c r="CIE111" s="9"/>
      <c r="CIF111" s="9"/>
      <c r="CIG111" s="9"/>
      <c r="CIH111" s="9"/>
      <c r="CII111" s="9"/>
      <c r="CIJ111" s="9"/>
      <c r="CIK111" s="9"/>
      <c r="CIL111" s="9"/>
      <c r="CIM111" s="9"/>
      <c r="CIN111" s="9"/>
      <c r="CIO111" s="9"/>
      <c r="CIP111" s="9"/>
      <c r="CIQ111" s="9"/>
      <c r="CIR111" s="9"/>
      <c r="CIS111" s="9"/>
      <c r="CIT111" s="9"/>
      <c r="CIU111" s="9"/>
      <c r="CIV111" s="9"/>
      <c r="CIW111" s="9"/>
      <c r="CIX111" s="9"/>
      <c r="CIY111" s="9"/>
      <c r="CIZ111" s="9"/>
      <c r="CJA111" s="9"/>
      <c r="CJB111" s="9"/>
      <c r="CJC111" s="9"/>
      <c r="CJD111" s="9"/>
      <c r="CJE111" s="9"/>
      <c r="CJF111" s="9"/>
      <c r="CJG111" s="9"/>
      <c r="CJH111" s="9"/>
      <c r="CJI111" s="9"/>
      <c r="CJJ111" s="9"/>
      <c r="CJK111" s="9"/>
      <c r="CJL111" s="9"/>
      <c r="CJM111" s="9"/>
      <c r="CJN111" s="9"/>
      <c r="CJO111" s="9"/>
      <c r="CJP111" s="9"/>
      <c r="CJQ111" s="9"/>
      <c r="CJR111" s="9"/>
      <c r="CJS111" s="9"/>
      <c r="CJT111" s="9"/>
      <c r="CJU111" s="9"/>
      <c r="CJV111" s="9"/>
      <c r="CJW111" s="9"/>
      <c r="CJX111" s="9"/>
      <c r="CJY111" s="9"/>
      <c r="CJZ111" s="9"/>
      <c r="CKA111" s="9"/>
      <c r="CKB111" s="9"/>
      <c r="CKC111" s="9"/>
      <c r="CKD111" s="9"/>
      <c r="CKE111" s="9"/>
      <c r="CKF111" s="9"/>
      <c r="CKG111" s="9"/>
      <c r="CKH111" s="9"/>
      <c r="CKI111" s="9"/>
      <c r="CKJ111" s="9"/>
      <c r="CKK111" s="9"/>
      <c r="CKL111" s="9"/>
      <c r="CKM111" s="9"/>
      <c r="CKN111" s="9"/>
      <c r="CKO111" s="9"/>
      <c r="CKP111" s="9"/>
      <c r="CKQ111" s="9"/>
      <c r="CKR111" s="9"/>
      <c r="CKS111" s="9"/>
      <c r="CKT111" s="9"/>
      <c r="CKU111" s="9"/>
      <c r="CKV111" s="9"/>
      <c r="CKW111" s="9"/>
      <c r="CKX111" s="9"/>
      <c r="CKY111" s="9"/>
      <c r="CKZ111" s="9"/>
      <c r="CLA111" s="9"/>
      <c r="CLB111" s="9"/>
      <c r="CLC111" s="9"/>
      <c r="CLD111" s="9"/>
      <c r="CLE111" s="9"/>
      <c r="CLF111" s="9"/>
      <c r="CLG111" s="9"/>
      <c r="CLH111" s="9"/>
      <c r="CLI111" s="9"/>
      <c r="CLJ111" s="9"/>
      <c r="CLK111" s="9"/>
      <c r="CLL111" s="9"/>
      <c r="CLM111" s="9"/>
      <c r="CLN111" s="9"/>
      <c r="CLO111" s="9"/>
      <c r="CLP111" s="9"/>
      <c r="CLQ111" s="9"/>
      <c r="CLR111" s="9"/>
      <c r="CLS111" s="9"/>
      <c r="CLT111" s="9"/>
      <c r="CLU111" s="9"/>
      <c r="CLV111" s="9"/>
      <c r="CLW111" s="9"/>
      <c r="CLX111" s="9"/>
      <c r="CLY111" s="9"/>
      <c r="CLZ111" s="9"/>
      <c r="CMA111" s="9"/>
      <c r="CMB111" s="9"/>
      <c r="CMC111" s="9"/>
      <c r="CMD111" s="9"/>
      <c r="CME111" s="9"/>
      <c r="CMF111" s="9"/>
      <c r="CMG111" s="9"/>
      <c r="CMH111" s="9"/>
      <c r="CMI111" s="9"/>
      <c r="CMJ111" s="9"/>
      <c r="CMK111" s="9"/>
      <c r="CML111" s="9"/>
      <c r="CMM111" s="9"/>
      <c r="CMN111" s="9"/>
      <c r="CMO111" s="9"/>
      <c r="CMP111" s="9"/>
      <c r="CMQ111" s="9"/>
      <c r="CMR111" s="9"/>
      <c r="CMS111" s="9"/>
      <c r="CMT111" s="9"/>
      <c r="CMU111" s="9"/>
      <c r="CMV111" s="9"/>
      <c r="CMW111" s="9"/>
      <c r="CMX111" s="9"/>
      <c r="CMY111" s="9"/>
      <c r="CMZ111" s="9"/>
      <c r="CNA111" s="9"/>
      <c r="CNB111" s="9"/>
      <c r="CNC111" s="9"/>
      <c r="CND111" s="9"/>
      <c r="CNE111" s="9"/>
      <c r="CNF111" s="9"/>
      <c r="CNG111" s="9"/>
      <c r="CNH111" s="9"/>
      <c r="CNI111" s="9"/>
      <c r="CNJ111" s="9"/>
      <c r="CNK111" s="9"/>
      <c r="CNL111" s="9"/>
      <c r="CNM111" s="9"/>
      <c r="CNN111" s="9"/>
      <c r="CNO111" s="9"/>
      <c r="CNP111" s="9"/>
      <c r="CNQ111" s="9"/>
      <c r="CNR111" s="9"/>
      <c r="CNS111" s="9"/>
      <c r="CNT111" s="9"/>
      <c r="CNU111" s="9"/>
      <c r="CNV111" s="9"/>
      <c r="CNW111" s="9"/>
      <c r="CNX111" s="9"/>
      <c r="CNY111" s="9"/>
      <c r="CNZ111" s="9"/>
      <c r="COA111" s="9"/>
      <c r="COB111" s="9"/>
      <c r="COC111" s="9"/>
      <c r="COD111" s="9"/>
      <c r="COE111" s="9"/>
      <c r="COF111" s="9"/>
      <c r="COG111" s="9"/>
      <c r="COH111" s="9"/>
      <c r="COI111" s="9"/>
      <c r="COJ111" s="9"/>
      <c r="COK111" s="9"/>
      <c r="COL111" s="9"/>
      <c r="COM111" s="9"/>
      <c r="CON111" s="9"/>
      <c r="COO111" s="9"/>
      <c r="COP111" s="9"/>
      <c r="COQ111" s="9"/>
      <c r="COR111" s="9"/>
      <c r="COS111" s="9"/>
      <c r="COT111" s="9"/>
      <c r="COU111" s="9"/>
      <c r="COV111" s="9"/>
      <c r="COW111" s="9"/>
      <c r="COX111" s="9"/>
      <c r="COY111" s="9"/>
      <c r="COZ111" s="9"/>
      <c r="CPA111" s="9"/>
      <c r="CPB111" s="9"/>
      <c r="CPC111" s="9"/>
      <c r="CPD111" s="9"/>
      <c r="CPE111" s="9"/>
      <c r="CPF111" s="9"/>
      <c r="CPG111" s="9"/>
      <c r="CPH111" s="9"/>
      <c r="CPI111" s="9"/>
      <c r="CPJ111" s="9"/>
      <c r="CPK111" s="9"/>
      <c r="CPL111" s="9"/>
      <c r="CPM111" s="9"/>
      <c r="CPN111" s="9"/>
      <c r="CPO111" s="9"/>
      <c r="CPP111" s="9"/>
      <c r="CPQ111" s="9"/>
      <c r="CPR111" s="9"/>
      <c r="CPS111" s="9"/>
      <c r="CPT111" s="9"/>
      <c r="CPU111" s="9"/>
      <c r="CPV111" s="9"/>
      <c r="CPW111" s="9"/>
      <c r="CPX111" s="9"/>
      <c r="CPY111" s="9"/>
      <c r="CPZ111" s="9"/>
      <c r="CQA111" s="9"/>
      <c r="CQB111" s="9"/>
      <c r="CQC111" s="9"/>
      <c r="CQD111" s="9"/>
      <c r="CQE111" s="9"/>
      <c r="CQF111" s="9"/>
      <c r="CQG111" s="9"/>
      <c r="CQH111" s="9"/>
      <c r="CQI111" s="9"/>
      <c r="CQJ111" s="9"/>
      <c r="CQK111" s="9"/>
      <c r="CQL111" s="9"/>
      <c r="CQM111" s="9"/>
      <c r="CQN111" s="9"/>
      <c r="CQO111" s="9"/>
      <c r="CQP111" s="9"/>
      <c r="CQQ111" s="9"/>
      <c r="CQR111" s="9"/>
      <c r="CQS111" s="9"/>
      <c r="CQT111" s="9"/>
      <c r="CQU111" s="9"/>
      <c r="CQV111" s="9"/>
      <c r="CQW111" s="9"/>
      <c r="CQX111" s="9"/>
      <c r="CQY111" s="9"/>
      <c r="CQZ111" s="9"/>
      <c r="CRA111" s="9"/>
      <c r="CRB111" s="9"/>
      <c r="CRC111" s="9"/>
      <c r="CRD111" s="9"/>
      <c r="CRE111" s="9"/>
      <c r="CRF111" s="9"/>
      <c r="CRG111" s="9"/>
      <c r="CRH111" s="9"/>
      <c r="CRI111" s="9"/>
      <c r="CRJ111" s="9"/>
      <c r="CRK111" s="9"/>
      <c r="CRL111" s="9"/>
      <c r="CRM111" s="9"/>
      <c r="CRN111" s="9"/>
      <c r="CRO111" s="9"/>
      <c r="CRP111" s="9"/>
      <c r="CRQ111" s="9"/>
      <c r="CRR111" s="9"/>
      <c r="CRS111" s="9"/>
      <c r="CRT111" s="9"/>
      <c r="CRU111" s="9"/>
      <c r="CRV111" s="9"/>
      <c r="CRW111" s="9"/>
      <c r="CRX111" s="9"/>
      <c r="CRY111" s="9"/>
      <c r="CRZ111" s="9"/>
      <c r="CSA111" s="9"/>
      <c r="CSB111" s="9"/>
      <c r="CSC111" s="9"/>
      <c r="CSD111" s="9"/>
      <c r="CSE111" s="9"/>
      <c r="CSF111" s="9"/>
      <c r="CSG111" s="9"/>
      <c r="CSH111" s="9"/>
      <c r="CSI111" s="9"/>
      <c r="CSJ111" s="9"/>
      <c r="CSK111" s="9"/>
      <c r="CSL111" s="9"/>
      <c r="CSM111" s="9"/>
      <c r="CSN111" s="9"/>
      <c r="CSO111" s="9"/>
      <c r="CSP111" s="9"/>
      <c r="CSQ111" s="9"/>
      <c r="CSR111" s="9"/>
      <c r="CSS111" s="9"/>
      <c r="CST111" s="9"/>
      <c r="CSU111" s="9"/>
      <c r="CSV111" s="9"/>
      <c r="CSW111" s="9"/>
      <c r="CSX111" s="9"/>
      <c r="CSY111" s="9"/>
      <c r="CSZ111" s="9"/>
      <c r="CTA111" s="9"/>
      <c r="CTB111" s="9"/>
      <c r="CTC111" s="9"/>
      <c r="CTD111" s="9"/>
      <c r="CTE111" s="9"/>
      <c r="CTF111" s="9"/>
      <c r="CTG111" s="9"/>
      <c r="CTH111" s="9"/>
      <c r="CTI111" s="9"/>
      <c r="CTJ111" s="9"/>
      <c r="CTK111" s="9"/>
      <c r="CTL111" s="9"/>
      <c r="CTM111" s="9"/>
      <c r="CTN111" s="9"/>
      <c r="CTO111" s="9"/>
      <c r="CTP111" s="9"/>
      <c r="CTQ111" s="9"/>
      <c r="CTR111" s="9"/>
      <c r="CTS111" s="9"/>
      <c r="CTT111" s="9"/>
      <c r="CTU111" s="9"/>
      <c r="CTV111" s="9"/>
      <c r="CTW111" s="9"/>
      <c r="CTX111" s="9"/>
      <c r="CTY111" s="9"/>
      <c r="CTZ111" s="9"/>
      <c r="CUA111" s="9"/>
      <c r="CUB111" s="9"/>
      <c r="CUC111" s="9"/>
      <c r="CUD111" s="9"/>
      <c r="CUE111" s="9"/>
      <c r="CUF111" s="9"/>
      <c r="CUG111" s="9"/>
      <c r="CUH111" s="9"/>
      <c r="CUI111" s="9"/>
      <c r="CUJ111" s="9"/>
      <c r="CUK111" s="9"/>
      <c r="CUL111" s="9"/>
      <c r="CUM111" s="9"/>
      <c r="CUN111" s="9"/>
      <c r="CUO111" s="9"/>
      <c r="CUP111" s="9"/>
      <c r="CUQ111" s="9"/>
      <c r="CUR111" s="9"/>
      <c r="CUS111" s="9"/>
      <c r="CUT111" s="9"/>
      <c r="CUU111" s="9"/>
      <c r="CUV111" s="9"/>
      <c r="CUW111" s="9"/>
      <c r="CUX111" s="9"/>
      <c r="CUY111" s="9"/>
      <c r="CUZ111" s="9"/>
      <c r="CVA111" s="9"/>
      <c r="CVB111" s="9"/>
      <c r="CVC111" s="9"/>
      <c r="CVD111" s="9"/>
      <c r="CVE111" s="9"/>
      <c r="CVF111" s="9"/>
      <c r="CVG111" s="9"/>
      <c r="CVH111" s="9"/>
      <c r="CVI111" s="9"/>
      <c r="CVJ111" s="9"/>
      <c r="CVK111" s="9"/>
      <c r="CVL111" s="9"/>
      <c r="CVM111" s="9"/>
      <c r="CVN111" s="9"/>
      <c r="CVO111" s="9"/>
      <c r="CVP111" s="9"/>
      <c r="CVQ111" s="9"/>
      <c r="CVR111" s="9"/>
      <c r="CVS111" s="9"/>
      <c r="CVT111" s="9"/>
      <c r="CVU111" s="9"/>
      <c r="CVV111" s="9"/>
      <c r="CVW111" s="9"/>
      <c r="CVX111" s="9"/>
      <c r="CVY111" s="9"/>
      <c r="CVZ111" s="9"/>
      <c r="CWA111" s="9"/>
      <c r="CWB111" s="9"/>
      <c r="CWC111" s="9"/>
      <c r="CWD111" s="9"/>
      <c r="CWE111" s="9"/>
      <c r="CWF111" s="9"/>
      <c r="CWG111" s="9"/>
      <c r="CWH111" s="9"/>
      <c r="CWI111" s="9"/>
      <c r="CWJ111" s="9"/>
      <c r="CWK111" s="9"/>
      <c r="CWL111" s="9"/>
      <c r="CWM111" s="9"/>
      <c r="CWN111" s="9"/>
      <c r="CWO111" s="9"/>
      <c r="CWP111" s="9"/>
      <c r="CWQ111" s="9"/>
      <c r="CWR111" s="9"/>
      <c r="CWS111" s="9"/>
      <c r="CWT111" s="9"/>
      <c r="CWU111" s="9"/>
      <c r="CWV111" s="9"/>
      <c r="CWW111" s="9"/>
      <c r="CWX111" s="9"/>
      <c r="CWY111" s="9"/>
      <c r="CWZ111" s="9"/>
      <c r="CXA111" s="9"/>
      <c r="CXB111" s="9"/>
      <c r="CXC111" s="9"/>
      <c r="CXD111" s="9"/>
      <c r="CXE111" s="9"/>
      <c r="CXF111" s="9"/>
      <c r="CXG111" s="9"/>
      <c r="CXH111" s="9"/>
      <c r="CXI111" s="9"/>
      <c r="CXJ111" s="9"/>
      <c r="CXK111" s="9"/>
      <c r="CXL111" s="9"/>
      <c r="CXM111" s="9"/>
      <c r="CXN111" s="9"/>
      <c r="CXO111" s="9"/>
      <c r="CXP111" s="9"/>
      <c r="CXQ111" s="9"/>
      <c r="CXR111" s="9"/>
      <c r="CXS111" s="9"/>
      <c r="CXT111" s="9"/>
      <c r="CXU111" s="9"/>
      <c r="CXV111" s="9"/>
      <c r="CXW111" s="9"/>
      <c r="CXX111" s="9"/>
      <c r="CXY111" s="9"/>
      <c r="CXZ111" s="9"/>
      <c r="CYA111" s="9"/>
      <c r="CYB111" s="9"/>
      <c r="CYC111" s="9"/>
      <c r="CYD111" s="9"/>
      <c r="CYE111" s="9"/>
      <c r="CYF111" s="9"/>
      <c r="CYG111" s="9"/>
      <c r="CYH111" s="9"/>
      <c r="CYI111" s="9"/>
      <c r="CYJ111" s="9"/>
      <c r="CYK111" s="9"/>
      <c r="CYL111" s="9"/>
      <c r="CYM111" s="9"/>
      <c r="CYN111" s="9"/>
      <c r="CYO111" s="9"/>
      <c r="CYP111" s="9"/>
      <c r="CYQ111" s="9"/>
      <c r="CYR111" s="9"/>
      <c r="CYS111" s="9"/>
      <c r="CYT111" s="9"/>
      <c r="CYU111" s="9"/>
      <c r="CYV111" s="9"/>
      <c r="CYW111" s="9"/>
      <c r="CYX111" s="9"/>
      <c r="CYY111" s="9"/>
      <c r="CYZ111" s="9"/>
      <c r="CZA111" s="9"/>
      <c r="CZB111" s="9"/>
      <c r="CZC111" s="9"/>
      <c r="CZD111" s="9"/>
      <c r="CZE111" s="9"/>
      <c r="CZF111" s="9"/>
      <c r="CZG111" s="9"/>
      <c r="CZH111" s="9"/>
      <c r="CZI111" s="9"/>
      <c r="CZJ111" s="9"/>
      <c r="CZK111" s="9"/>
      <c r="CZL111" s="9"/>
      <c r="CZM111" s="9"/>
      <c r="CZN111" s="9"/>
      <c r="CZO111" s="9"/>
      <c r="CZP111" s="9"/>
      <c r="CZQ111" s="9"/>
      <c r="CZR111" s="9"/>
      <c r="CZS111" s="9"/>
      <c r="CZT111" s="9"/>
      <c r="CZU111" s="9"/>
      <c r="CZV111" s="9"/>
      <c r="CZW111" s="9"/>
      <c r="CZX111" s="9"/>
      <c r="CZY111" s="9"/>
      <c r="CZZ111" s="9"/>
      <c r="DAA111" s="9"/>
      <c r="DAB111" s="9"/>
      <c r="DAC111" s="9"/>
      <c r="DAD111" s="9"/>
      <c r="DAE111" s="9"/>
      <c r="DAF111" s="9"/>
      <c r="DAG111" s="9"/>
      <c r="DAH111" s="9"/>
      <c r="DAI111" s="9"/>
      <c r="DAJ111" s="9"/>
      <c r="DAK111" s="9"/>
      <c r="DAL111" s="9"/>
      <c r="DAM111" s="9"/>
      <c r="DAN111" s="9"/>
      <c r="DAO111" s="9"/>
      <c r="DAP111" s="9"/>
      <c r="DAQ111" s="9"/>
      <c r="DAR111" s="9"/>
      <c r="DAS111" s="9"/>
      <c r="DAT111" s="9"/>
      <c r="DAU111" s="9"/>
      <c r="DAV111" s="9"/>
      <c r="DAW111" s="9"/>
      <c r="DAX111" s="9"/>
      <c r="DAY111" s="9"/>
      <c r="DAZ111" s="9"/>
      <c r="DBA111" s="9"/>
      <c r="DBB111" s="9"/>
      <c r="DBC111" s="9"/>
      <c r="DBD111" s="9"/>
      <c r="DBE111" s="9"/>
      <c r="DBF111" s="9"/>
      <c r="DBG111" s="9"/>
      <c r="DBH111" s="9"/>
      <c r="DBI111" s="9"/>
      <c r="DBJ111" s="9"/>
      <c r="DBK111" s="9"/>
      <c r="DBL111" s="9"/>
      <c r="DBM111" s="9"/>
      <c r="DBN111" s="9"/>
      <c r="DBO111" s="9"/>
      <c r="DBP111" s="9"/>
      <c r="DBQ111" s="9"/>
      <c r="DBR111" s="9"/>
      <c r="DBS111" s="9"/>
      <c r="DBT111" s="9"/>
      <c r="DBU111" s="9"/>
      <c r="DBV111" s="9"/>
      <c r="DBW111" s="9"/>
      <c r="DBX111" s="9"/>
      <c r="DBY111" s="9"/>
      <c r="DBZ111" s="9"/>
      <c r="DCA111" s="9"/>
      <c r="DCB111" s="9"/>
      <c r="DCC111" s="9"/>
      <c r="DCD111" s="9"/>
      <c r="DCE111" s="9"/>
      <c r="DCF111" s="9"/>
      <c r="DCG111" s="9"/>
      <c r="DCH111" s="9"/>
      <c r="DCI111" s="9"/>
      <c r="DCJ111" s="9"/>
      <c r="DCK111" s="9"/>
      <c r="DCL111" s="9"/>
      <c r="DCM111" s="9"/>
      <c r="DCN111" s="9"/>
      <c r="DCO111" s="9"/>
      <c r="DCP111" s="9"/>
      <c r="DCQ111" s="9"/>
      <c r="DCR111" s="9"/>
      <c r="DCS111" s="9"/>
      <c r="DCT111" s="9"/>
      <c r="DCU111" s="9"/>
      <c r="DCV111" s="9"/>
      <c r="DCW111" s="9"/>
      <c r="DCX111" s="9"/>
      <c r="DCY111" s="9"/>
      <c r="DCZ111" s="9"/>
      <c r="DDA111" s="9"/>
      <c r="DDB111" s="9"/>
      <c r="DDC111" s="9"/>
      <c r="DDD111" s="9"/>
      <c r="DDE111" s="9"/>
      <c r="DDF111" s="9"/>
      <c r="DDG111" s="9"/>
      <c r="DDH111" s="9"/>
      <c r="DDI111" s="9"/>
      <c r="DDJ111" s="9"/>
      <c r="DDK111" s="9"/>
      <c r="DDL111" s="9"/>
      <c r="DDM111" s="9"/>
      <c r="DDN111" s="9"/>
      <c r="DDO111" s="9"/>
      <c r="DDP111" s="9"/>
      <c r="DDQ111" s="9"/>
      <c r="DDR111" s="9"/>
      <c r="DDS111" s="9"/>
      <c r="DDT111" s="9"/>
      <c r="DDU111" s="9"/>
      <c r="DDV111" s="9"/>
      <c r="DDW111" s="9"/>
      <c r="DDX111" s="9"/>
      <c r="DDY111" s="9"/>
      <c r="DDZ111" s="9"/>
      <c r="DEA111" s="9"/>
      <c r="DEB111" s="9"/>
      <c r="DEC111" s="9"/>
      <c r="DED111" s="9"/>
      <c r="DEE111" s="9"/>
      <c r="DEF111" s="9"/>
      <c r="DEG111" s="9"/>
      <c r="DEH111" s="9"/>
      <c r="DEI111" s="9"/>
      <c r="DEJ111" s="9"/>
      <c r="DEK111" s="9"/>
      <c r="DEL111" s="9"/>
      <c r="DEM111" s="9"/>
      <c r="DEN111" s="9"/>
      <c r="DEO111" s="9"/>
      <c r="DEP111" s="9"/>
      <c r="DEQ111" s="9"/>
      <c r="DER111" s="9"/>
      <c r="DES111" s="9"/>
      <c r="DET111" s="9"/>
      <c r="DEU111" s="9"/>
      <c r="DEV111" s="9"/>
      <c r="DEW111" s="9"/>
      <c r="DEX111" s="9"/>
      <c r="DEY111" s="9"/>
      <c r="DEZ111" s="9"/>
      <c r="DFA111" s="9"/>
      <c r="DFB111" s="9"/>
      <c r="DFC111" s="9"/>
      <c r="DFD111" s="9"/>
      <c r="DFE111" s="9"/>
      <c r="DFF111" s="9"/>
      <c r="DFG111" s="9"/>
      <c r="DFH111" s="9"/>
      <c r="DFI111" s="9"/>
      <c r="DFJ111" s="9"/>
      <c r="DFK111" s="9"/>
      <c r="DFL111" s="9"/>
      <c r="DFM111" s="9"/>
      <c r="DFN111" s="9"/>
      <c r="DFO111" s="9"/>
      <c r="DFP111" s="9"/>
      <c r="DFQ111" s="9"/>
      <c r="DFR111" s="9"/>
      <c r="DFS111" s="9"/>
      <c r="DFT111" s="9"/>
      <c r="DFU111" s="9"/>
      <c r="DFV111" s="9"/>
      <c r="DFW111" s="9"/>
      <c r="DFX111" s="9"/>
      <c r="DFY111" s="9"/>
      <c r="DFZ111" s="9"/>
      <c r="DGA111" s="9"/>
      <c r="DGB111" s="9"/>
      <c r="DGC111" s="9"/>
      <c r="DGD111" s="9"/>
      <c r="DGE111" s="9"/>
      <c r="DGF111" s="9"/>
      <c r="DGG111" s="9"/>
      <c r="DGH111" s="9"/>
      <c r="DGI111" s="9"/>
      <c r="DGJ111" s="9"/>
      <c r="DGK111" s="9"/>
      <c r="DGL111" s="9"/>
      <c r="DGM111" s="9"/>
      <c r="DGN111" s="9"/>
      <c r="DGO111" s="9"/>
      <c r="DGP111" s="9"/>
      <c r="DGQ111" s="9"/>
      <c r="DGR111" s="9"/>
      <c r="DGS111" s="9"/>
      <c r="DGT111" s="9"/>
      <c r="DGU111" s="9"/>
      <c r="DGV111" s="9"/>
      <c r="DGW111" s="9"/>
      <c r="DGX111" s="9"/>
      <c r="DGY111" s="9"/>
      <c r="DGZ111" s="9"/>
      <c r="DHA111" s="9"/>
      <c r="DHB111" s="9"/>
      <c r="DHC111" s="9"/>
      <c r="DHD111" s="9"/>
      <c r="DHE111" s="9"/>
      <c r="DHF111" s="9"/>
      <c r="DHG111" s="9"/>
      <c r="DHH111" s="9"/>
      <c r="DHI111" s="9"/>
      <c r="DHJ111" s="9"/>
      <c r="DHK111" s="9"/>
      <c r="DHL111" s="9"/>
      <c r="DHM111" s="9"/>
      <c r="DHN111" s="9"/>
      <c r="DHO111" s="9"/>
      <c r="DHP111" s="9"/>
      <c r="DHQ111" s="9"/>
      <c r="DHR111" s="9"/>
      <c r="DHS111" s="9"/>
      <c r="DHT111" s="9"/>
      <c r="DHU111" s="9"/>
      <c r="DHV111" s="9"/>
      <c r="DHW111" s="9"/>
      <c r="DHX111" s="9"/>
      <c r="DHY111" s="9"/>
      <c r="DHZ111" s="9"/>
      <c r="DIA111" s="9"/>
      <c r="DIB111" s="9"/>
      <c r="DIC111" s="9"/>
      <c r="DID111" s="9"/>
      <c r="DIE111" s="9"/>
      <c r="DIF111" s="9"/>
      <c r="DIG111" s="9"/>
      <c r="DIH111" s="9"/>
      <c r="DII111" s="9"/>
      <c r="DIJ111" s="9"/>
      <c r="DIK111" s="9"/>
      <c r="DIL111" s="9"/>
      <c r="DIM111" s="9"/>
      <c r="DIN111" s="9"/>
      <c r="DIO111" s="9"/>
      <c r="DIP111" s="9"/>
      <c r="DIQ111" s="9"/>
      <c r="DIR111" s="9"/>
      <c r="DIS111" s="9"/>
      <c r="DIT111" s="9"/>
      <c r="DIU111" s="9"/>
      <c r="DIV111" s="9"/>
      <c r="DIW111" s="9"/>
      <c r="DIX111" s="9"/>
      <c r="DIY111" s="9"/>
      <c r="DIZ111" s="9"/>
      <c r="DJA111" s="9"/>
      <c r="DJB111" s="9"/>
      <c r="DJC111" s="9"/>
      <c r="DJD111" s="9"/>
      <c r="DJE111" s="9"/>
      <c r="DJF111" s="9"/>
      <c r="DJG111" s="9"/>
      <c r="DJH111" s="9"/>
      <c r="DJI111" s="9"/>
      <c r="DJJ111" s="9"/>
      <c r="DJK111" s="9"/>
      <c r="DJL111" s="9"/>
      <c r="DJM111" s="9"/>
      <c r="DJN111" s="9"/>
      <c r="DJO111" s="9"/>
      <c r="DJP111" s="9"/>
      <c r="DJQ111" s="9"/>
      <c r="DJR111" s="9"/>
      <c r="DJS111" s="9"/>
      <c r="DJT111" s="9"/>
      <c r="DJU111" s="9"/>
      <c r="DJV111" s="9"/>
      <c r="DJW111" s="9"/>
      <c r="DJX111" s="9"/>
      <c r="DJY111" s="9"/>
      <c r="DJZ111" s="9"/>
      <c r="DKA111" s="9"/>
      <c r="DKB111" s="9"/>
      <c r="DKC111" s="9"/>
      <c r="DKD111" s="9"/>
      <c r="DKE111" s="9"/>
      <c r="DKF111" s="9"/>
      <c r="DKG111" s="9"/>
      <c r="DKH111" s="9"/>
      <c r="DKI111" s="9"/>
      <c r="DKJ111" s="9"/>
      <c r="DKK111" s="9"/>
      <c r="DKL111" s="9"/>
      <c r="DKM111" s="9"/>
      <c r="DKN111" s="9"/>
      <c r="DKO111" s="9"/>
      <c r="DKP111" s="9"/>
      <c r="DKQ111" s="9"/>
      <c r="DKR111" s="9"/>
      <c r="DKS111" s="9"/>
      <c r="DKT111" s="9"/>
      <c r="DKU111" s="9"/>
      <c r="DKV111" s="9"/>
      <c r="DKW111" s="9"/>
      <c r="DKX111" s="9"/>
      <c r="DKY111" s="9"/>
      <c r="DKZ111" s="9"/>
      <c r="DLA111" s="9"/>
      <c r="DLB111" s="9"/>
      <c r="DLC111" s="9"/>
      <c r="DLD111" s="9"/>
      <c r="DLE111" s="9"/>
      <c r="DLF111" s="9"/>
      <c r="DLG111" s="9"/>
      <c r="DLH111" s="9"/>
      <c r="DLI111" s="9"/>
      <c r="DLJ111" s="9"/>
      <c r="DLK111" s="9"/>
      <c r="DLL111" s="9"/>
      <c r="DLM111" s="9"/>
      <c r="DLN111" s="9"/>
      <c r="DLO111" s="9"/>
      <c r="DLP111" s="9"/>
      <c r="DLQ111" s="9"/>
      <c r="DLR111" s="9"/>
      <c r="DLS111" s="9"/>
      <c r="DLT111" s="9"/>
      <c r="DLU111" s="9"/>
      <c r="DLV111" s="9"/>
      <c r="DLW111" s="9"/>
      <c r="DLX111" s="9"/>
      <c r="DLY111" s="9"/>
      <c r="DLZ111" s="9"/>
      <c r="DMA111" s="9"/>
      <c r="DMB111" s="9"/>
      <c r="DMC111" s="9"/>
      <c r="DMD111" s="9"/>
      <c r="DME111" s="9"/>
      <c r="DMF111" s="9"/>
      <c r="DMG111" s="9"/>
      <c r="DMH111" s="9"/>
      <c r="DMI111" s="9"/>
      <c r="DMJ111" s="9"/>
      <c r="DMK111" s="9"/>
      <c r="DML111" s="9"/>
      <c r="DMM111" s="9"/>
      <c r="DMN111" s="9"/>
      <c r="DMO111" s="9"/>
      <c r="DMP111" s="9"/>
      <c r="DMQ111" s="9"/>
      <c r="DMR111" s="9"/>
      <c r="DMS111" s="9"/>
      <c r="DMT111" s="9"/>
      <c r="DMU111" s="9"/>
      <c r="DMV111" s="9"/>
      <c r="DMW111" s="9"/>
      <c r="DMX111" s="9"/>
      <c r="DMY111" s="9"/>
      <c r="DMZ111" s="9"/>
      <c r="DNA111" s="9"/>
      <c r="DNB111" s="9"/>
      <c r="DNC111" s="9"/>
      <c r="DND111" s="9"/>
      <c r="DNE111" s="9"/>
      <c r="DNF111" s="9"/>
      <c r="DNG111" s="9"/>
      <c r="DNH111" s="9"/>
      <c r="DNI111" s="9"/>
      <c r="DNJ111" s="9"/>
      <c r="DNK111" s="9"/>
      <c r="DNL111" s="9"/>
      <c r="DNM111" s="9"/>
      <c r="DNN111" s="9"/>
      <c r="DNO111" s="9"/>
      <c r="DNP111" s="9"/>
      <c r="DNQ111" s="9"/>
      <c r="DNR111" s="9"/>
      <c r="DNS111" s="9"/>
      <c r="DNT111" s="9"/>
      <c r="DNU111" s="9"/>
      <c r="DNV111" s="9"/>
      <c r="DNW111" s="9"/>
      <c r="DNX111" s="9"/>
      <c r="DNY111" s="9"/>
      <c r="DNZ111" s="9"/>
      <c r="DOA111" s="9"/>
      <c r="DOB111" s="9"/>
      <c r="DOC111" s="9"/>
      <c r="DOD111" s="9"/>
      <c r="DOE111" s="9"/>
      <c r="DOF111" s="9"/>
      <c r="DOG111" s="9"/>
      <c r="DOH111" s="9"/>
      <c r="DOI111" s="9"/>
      <c r="DOJ111" s="9"/>
      <c r="DOK111" s="9"/>
      <c r="DOL111" s="9"/>
      <c r="DOM111" s="9"/>
      <c r="DON111" s="9"/>
      <c r="DOO111" s="9"/>
      <c r="DOP111" s="9"/>
      <c r="DOQ111" s="9"/>
      <c r="DOR111" s="9"/>
      <c r="DOS111" s="9"/>
      <c r="DOT111" s="9"/>
      <c r="DOU111" s="9"/>
      <c r="DOV111" s="9"/>
      <c r="DOW111" s="9"/>
      <c r="DOX111" s="9"/>
      <c r="DOY111" s="9"/>
      <c r="DOZ111" s="9"/>
      <c r="DPA111" s="9"/>
      <c r="DPB111" s="9"/>
      <c r="DPC111" s="9"/>
      <c r="DPD111" s="9"/>
      <c r="DPE111" s="9"/>
      <c r="DPF111" s="9"/>
      <c r="DPG111" s="9"/>
      <c r="DPH111" s="9"/>
      <c r="DPI111" s="9"/>
      <c r="DPJ111" s="9"/>
      <c r="DPK111" s="9"/>
      <c r="DPL111" s="9"/>
      <c r="DPM111" s="9"/>
      <c r="DPN111" s="9"/>
      <c r="DPO111" s="9"/>
      <c r="DPP111" s="9"/>
      <c r="DPQ111" s="9"/>
      <c r="DPR111" s="9"/>
      <c r="DPS111" s="9"/>
      <c r="DPT111" s="9"/>
      <c r="DPU111" s="9"/>
      <c r="DPV111" s="9"/>
      <c r="DPW111" s="9"/>
      <c r="DPX111" s="9"/>
      <c r="DPY111" s="9"/>
      <c r="DPZ111" s="9"/>
      <c r="DQA111" s="9"/>
      <c r="DQB111" s="9"/>
      <c r="DQC111" s="9"/>
      <c r="DQD111" s="9"/>
      <c r="DQE111" s="9"/>
      <c r="DQF111" s="9"/>
      <c r="DQG111" s="9"/>
      <c r="DQH111" s="9"/>
      <c r="DQI111" s="9"/>
      <c r="DQJ111" s="9"/>
      <c r="DQK111" s="9"/>
      <c r="DQL111" s="9"/>
      <c r="DQM111" s="9"/>
      <c r="DQN111" s="9"/>
      <c r="DQO111" s="9"/>
      <c r="DQP111" s="9"/>
      <c r="DQQ111" s="9"/>
      <c r="DQR111" s="9"/>
      <c r="DQS111" s="9"/>
      <c r="DQT111" s="9"/>
      <c r="DQU111" s="9"/>
      <c r="DQV111" s="9"/>
      <c r="DQW111" s="9"/>
      <c r="DQX111" s="9"/>
      <c r="DQY111" s="9"/>
      <c r="DQZ111" s="9"/>
      <c r="DRA111" s="9"/>
      <c r="DRB111" s="9"/>
      <c r="DRC111" s="9"/>
      <c r="DRD111" s="9"/>
      <c r="DRE111" s="9"/>
      <c r="DRF111" s="9"/>
      <c r="DRG111" s="9"/>
      <c r="DRH111" s="9"/>
      <c r="DRI111" s="9"/>
      <c r="DRJ111" s="9"/>
      <c r="DRK111" s="9"/>
      <c r="DRL111" s="9"/>
      <c r="DRM111" s="9"/>
      <c r="DRN111" s="9"/>
      <c r="DRO111" s="9"/>
      <c r="DRP111" s="9"/>
      <c r="DRQ111" s="9"/>
      <c r="DRR111" s="9"/>
      <c r="DRS111" s="9"/>
      <c r="DRT111" s="9"/>
      <c r="DRU111" s="9"/>
      <c r="DRV111" s="9"/>
      <c r="DRW111" s="9"/>
      <c r="DRX111" s="9"/>
      <c r="DRY111" s="9"/>
      <c r="DRZ111" s="9"/>
      <c r="DSA111" s="9"/>
      <c r="DSB111" s="9"/>
      <c r="DSC111" s="9"/>
      <c r="DSD111" s="9"/>
      <c r="DSE111" s="9"/>
      <c r="DSF111" s="9"/>
      <c r="DSG111" s="9"/>
      <c r="DSH111" s="9"/>
      <c r="DSI111" s="9"/>
      <c r="DSJ111" s="9"/>
      <c r="DSK111" s="9"/>
      <c r="DSL111" s="9"/>
      <c r="DSM111" s="9"/>
      <c r="DSN111" s="9"/>
      <c r="DSO111" s="9"/>
      <c r="DSP111" s="9"/>
      <c r="DSQ111" s="9"/>
      <c r="DSR111" s="9"/>
      <c r="DSS111" s="9"/>
      <c r="DST111" s="9"/>
      <c r="DSU111" s="9"/>
      <c r="DSV111" s="9"/>
      <c r="DSW111" s="9"/>
      <c r="DSX111" s="9"/>
      <c r="DSY111" s="9"/>
      <c r="DSZ111" s="9"/>
      <c r="DTA111" s="9"/>
      <c r="DTB111" s="9"/>
      <c r="DTC111" s="9"/>
      <c r="DTD111" s="9"/>
      <c r="DTE111" s="9"/>
      <c r="DTF111" s="9"/>
      <c r="DTG111" s="9"/>
      <c r="DTH111" s="9"/>
      <c r="DTI111" s="9"/>
      <c r="DTJ111" s="9"/>
      <c r="DTK111" s="9"/>
      <c r="DTL111" s="9"/>
      <c r="DTM111" s="9"/>
      <c r="DTN111" s="9"/>
      <c r="DTO111" s="9"/>
      <c r="DTP111" s="9"/>
      <c r="DTQ111" s="9"/>
      <c r="DTR111" s="9"/>
      <c r="DTS111" s="9"/>
      <c r="DTT111" s="9"/>
      <c r="DTU111" s="9"/>
      <c r="DTV111" s="9"/>
      <c r="DTW111" s="9"/>
      <c r="DTX111" s="9"/>
      <c r="DTY111" s="9"/>
      <c r="DTZ111" s="9"/>
      <c r="DUA111" s="9"/>
      <c r="DUB111" s="9"/>
      <c r="DUC111" s="9"/>
      <c r="DUD111" s="9"/>
      <c r="DUE111" s="9"/>
      <c r="DUF111" s="9"/>
      <c r="DUG111" s="9"/>
      <c r="DUH111" s="9"/>
      <c r="DUI111" s="9"/>
      <c r="DUJ111" s="9"/>
      <c r="DUK111" s="9"/>
      <c r="DUL111" s="9"/>
      <c r="DUM111" s="9"/>
      <c r="DUN111" s="9"/>
      <c r="DUO111" s="9"/>
      <c r="DUP111" s="9"/>
      <c r="DUQ111" s="9"/>
      <c r="DUR111" s="9"/>
      <c r="DUS111" s="9"/>
      <c r="DUT111" s="9"/>
      <c r="DUU111" s="9"/>
      <c r="DUV111" s="9"/>
      <c r="DUW111" s="9"/>
      <c r="DUX111" s="9"/>
      <c r="DUY111" s="9"/>
      <c r="DUZ111" s="9"/>
      <c r="DVA111" s="9"/>
      <c r="DVB111" s="9"/>
      <c r="DVC111" s="9"/>
      <c r="DVD111" s="9"/>
      <c r="DVE111" s="9"/>
      <c r="DVF111" s="9"/>
      <c r="DVG111" s="9"/>
      <c r="DVH111" s="9"/>
      <c r="DVI111" s="9"/>
      <c r="DVJ111" s="9"/>
      <c r="DVK111" s="9"/>
      <c r="DVL111" s="9"/>
      <c r="DVM111" s="9"/>
      <c r="DVN111" s="9"/>
      <c r="DVO111" s="9"/>
      <c r="DVP111" s="9"/>
      <c r="DVQ111" s="9"/>
      <c r="DVR111" s="9"/>
      <c r="DVS111" s="9"/>
      <c r="DVT111" s="9"/>
      <c r="DVU111" s="9"/>
      <c r="DVV111" s="9"/>
      <c r="DVW111" s="9"/>
      <c r="DVX111" s="9"/>
      <c r="DVY111" s="9"/>
      <c r="DVZ111" s="9"/>
      <c r="DWA111" s="9"/>
      <c r="DWB111" s="9"/>
      <c r="DWC111" s="9"/>
      <c r="DWD111" s="9"/>
      <c r="DWE111" s="9"/>
      <c r="DWF111" s="9"/>
      <c r="DWG111" s="9"/>
      <c r="DWH111" s="9"/>
      <c r="DWI111" s="9"/>
      <c r="DWJ111" s="9"/>
      <c r="DWK111" s="9"/>
      <c r="DWL111" s="9"/>
      <c r="DWM111" s="9"/>
      <c r="DWN111" s="9"/>
      <c r="DWO111" s="9"/>
      <c r="DWP111" s="9"/>
      <c r="DWQ111" s="9"/>
      <c r="DWR111" s="9"/>
      <c r="DWS111" s="9"/>
      <c r="DWT111" s="9"/>
      <c r="DWU111" s="9"/>
      <c r="DWV111" s="9"/>
      <c r="DWW111" s="9"/>
      <c r="DWX111" s="9"/>
      <c r="DWY111" s="9"/>
      <c r="DWZ111" s="9"/>
      <c r="DXA111" s="9"/>
      <c r="DXB111" s="9"/>
      <c r="DXC111" s="9"/>
      <c r="DXD111" s="9"/>
      <c r="DXE111" s="9"/>
      <c r="DXF111" s="9"/>
      <c r="DXG111" s="9"/>
      <c r="DXH111" s="9"/>
      <c r="DXI111" s="9"/>
      <c r="DXJ111" s="9"/>
      <c r="DXK111" s="9"/>
      <c r="DXL111" s="9"/>
      <c r="DXM111" s="9"/>
      <c r="DXN111" s="9"/>
      <c r="DXO111" s="9"/>
      <c r="DXP111" s="9"/>
      <c r="DXQ111" s="9"/>
      <c r="DXR111" s="9"/>
      <c r="DXS111" s="9"/>
      <c r="DXT111" s="9"/>
      <c r="DXU111" s="9"/>
      <c r="DXV111" s="9"/>
      <c r="DXW111" s="9"/>
      <c r="DXX111" s="9"/>
      <c r="DXY111" s="9"/>
      <c r="DXZ111" s="9"/>
      <c r="DYA111" s="9"/>
      <c r="DYB111" s="9"/>
      <c r="DYC111" s="9"/>
      <c r="DYD111" s="9"/>
      <c r="DYE111" s="9"/>
      <c r="DYF111" s="9"/>
      <c r="DYG111" s="9"/>
      <c r="DYH111" s="9"/>
      <c r="DYI111" s="9"/>
      <c r="DYJ111" s="9"/>
      <c r="DYK111" s="9"/>
      <c r="DYL111" s="9"/>
      <c r="DYM111" s="9"/>
      <c r="DYN111" s="9"/>
      <c r="DYO111" s="9"/>
      <c r="DYP111" s="9"/>
      <c r="DYQ111" s="9"/>
      <c r="DYR111" s="9"/>
      <c r="DYS111" s="9"/>
      <c r="DYT111" s="9"/>
      <c r="DYU111" s="9"/>
      <c r="DYV111" s="9"/>
      <c r="DYW111" s="9"/>
      <c r="DYX111" s="9"/>
      <c r="DYY111" s="9"/>
      <c r="DYZ111" s="9"/>
      <c r="DZA111" s="9"/>
      <c r="DZB111" s="9"/>
      <c r="DZC111" s="9"/>
      <c r="DZD111" s="9"/>
      <c r="DZE111" s="9"/>
      <c r="DZF111" s="9"/>
      <c r="DZG111" s="9"/>
      <c r="DZH111" s="9"/>
      <c r="DZI111" s="9"/>
      <c r="DZJ111" s="9"/>
      <c r="DZK111" s="9"/>
      <c r="DZL111" s="9"/>
      <c r="DZM111" s="9"/>
      <c r="DZN111" s="9"/>
      <c r="DZO111" s="9"/>
      <c r="DZP111" s="9"/>
      <c r="DZQ111" s="9"/>
      <c r="DZR111" s="9"/>
      <c r="DZS111" s="9"/>
      <c r="DZT111" s="9"/>
      <c r="DZU111" s="9"/>
      <c r="DZV111" s="9"/>
      <c r="DZW111" s="9"/>
      <c r="DZX111" s="9"/>
      <c r="DZY111" s="9"/>
      <c r="DZZ111" s="9"/>
      <c r="EAA111" s="9"/>
      <c r="EAB111" s="9"/>
      <c r="EAC111" s="9"/>
      <c r="EAD111" s="9"/>
      <c r="EAE111" s="9"/>
      <c r="EAF111" s="9"/>
      <c r="EAG111" s="9"/>
      <c r="EAH111" s="9"/>
      <c r="EAI111" s="9"/>
      <c r="EAJ111" s="9"/>
      <c r="EAK111" s="9"/>
      <c r="EAL111" s="9"/>
      <c r="EAM111" s="9"/>
      <c r="EAN111" s="9"/>
      <c r="EAO111" s="9"/>
      <c r="EAP111" s="9"/>
      <c r="EAQ111" s="9"/>
      <c r="EAR111" s="9"/>
      <c r="EAS111" s="9"/>
      <c r="EAT111" s="9"/>
      <c r="EAU111" s="9"/>
      <c r="EAV111" s="9"/>
      <c r="EAW111" s="9"/>
      <c r="EAX111" s="9"/>
      <c r="EAY111" s="9"/>
      <c r="EAZ111" s="9"/>
      <c r="EBA111" s="9"/>
      <c r="EBB111" s="9"/>
      <c r="EBC111" s="9"/>
      <c r="EBD111" s="9"/>
      <c r="EBE111" s="9"/>
      <c r="EBF111" s="9"/>
      <c r="EBG111" s="9"/>
      <c r="EBH111" s="9"/>
      <c r="EBI111" s="9"/>
      <c r="EBJ111" s="9"/>
      <c r="EBK111" s="9"/>
      <c r="EBL111" s="9"/>
      <c r="EBM111" s="9"/>
      <c r="EBN111" s="9"/>
      <c r="EBO111" s="9"/>
      <c r="EBP111" s="9"/>
      <c r="EBQ111" s="9"/>
      <c r="EBR111" s="9"/>
      <c r="EBS111" s="9"/>
      <c r="EBT111" s="9"/>
      <c r="EBU111" s="9"/>
      <c r="EBV111" s="9"/>
      <c r="EBW111" s="9"/>
      <c r="EBX111" s="9"/>
      <c r="EBY111" s="9"/>
      <c r="EBZ111" s="9"/>
      <c r="ECA111" s="9"/>
      <c r="ECB111" s="9"/>
      <c r="ECC111" s="9"/>
      <c r="ECD111" s="9"/>
      <c r="ECE111" s="9"/>
      <c r="ECF111" s="9"/>
      <c r="ECG111" s="9"/>
      <c r="ECH111" s="9"/>
      <c r="ECI111" s="9"/>
      <c r="ECJ111" s="9"/>
      <c r="ECK111" s="9"/>
      <c r="ECL111" s="9"/>
      <c r="ECM111" s="9"/>
      <c r="ECN111" s="9"/>
      <c r="ECO111" s="9"/>
      <c r="ECP111" s="9"/>
      <c r="ECQ111" s="9"/>
      <c r="ECR111" s="9"/>
      <c r="ECS111" s="9"/>
      <c r="ECT111" s="9"/>
      <c r="ECU111" s="9"/>
      <c r="ECV111" s="9"/>
      <c r="ECW111" s="9"/>
      <c r="ECX111" s="9"/>
      <c r="ECY111" s="9"/>
      <c r="ECZ111" s="9"/>
      <c r="EDA111" s="9"/>
      <c r="EDB111" s="9"/>
      <c r="EDC111" s="9"/>
      <c r="EDD111" s="9"/>
      <c r="EDE111" s="9"/>
      <c r="EDF111" s="9"/>
      <c r="EDG111" s="9"/>
      <c r="EDH111" s="9"/>
      <c r="EDI111" s="9"/>
      <c r="EDJ111" s="9"/>
      <c r="EDK111" s="9"/>
      <c r="EDL111" s="9"/>
      <c r="EDM111" s="9"/>
      <c r="EDN111" s="9"/>
      <c r="EDO111" s="9"/>
      <c r="EDP111" s="9"/>
      <c r="EDQ111" s="9"/>
      <c r="EDR111" s="9"/>
      <c r="EDS111" s="9"/>
      <c r="EDT111" s="9"/>
      <c r="EDU111" s="9"/>
      <c r="EDV111" s="9"/>
      <c r="EDW111" s="9"/>
      <c r="EDX111" s="9"/>
      <c r="EDY111" s="9"/>
      <c r="EDZ111" s="9"/>
      <c r="EEA111" s="9"/>
      <c r="EEB111" s="9"/>
      <c r="EEC111" s="9"/>
      <c r="EED111" s="9"/>
      <c r="EEE111" s="9"/>
      <c r="EEF111" s="9"/>
      <c r="EEG111" s="9"/>
      <c r="EEH111" s="9"/>
      <c r="EEI111" s="9"/>
      <c r="EEJ111" s="9"/>
      <c r="EEK111" s="9"/>
      <c r="EEL111" s="9"/>
      <c r="EEM111" s="9"/>
      <c r="EEN111" s="9"/>
      <c r="EEO111" s="9"/>
      <c r="EEP111" s="9"/>
      <c r="EEQ111" s="9"/>
      <c r="EER111" s="9"/>
      <c r="EES111" s="9"/>
      <c r="EET111" s="9"/>
      <c r="EEU111" s="9"/>
      <c r="EEV111" s="9"/>
      <c r="EEW111" s="9"/>
      <c r="EEX111" s="9"/>
      <c r="EEY111" s="9"/>
      <c r="EEZ111" s="9"/>
      <c r="EFA111" s="9"/>
      <c r="EFB111" s="9"/>
      <c r="EFC111" s="9"/>
      <c r="EFD111" s="9"/>
      <c r="EFE111" s="9"/>
      <c r="EFF111" s="9"/>
      <c r="EFG111" s="9"/>
      <c r="EFH111" s="9"/>
      <c r="EFI111" s="9"/>
      <c r="EFJ111" s="9"/>
      <c r="EFK111" s="9"/>
      <c r="EFL111" s="9"/>
      <c r="EFM111" s="9"/>
      <c r="EFN111" s="9"/>
      <c r="EFO111" s="9"/>
      <c r="EFP111" s="9"/>
      <c r="EFQ111" s="9"/>
      <c r="EFR111" s="9"/>
      <c r="EFS111" s="9"/>
      <c r="EFT111" s="9"/>
      <c r="EFU111" s="9"/>
      <c r="EFV111" s="9"/>
      <c r="EFW111" s="9"/>
      <c r="EFX111" s="9"/>
      <c r="EFY111" s="9"/>
      <c r="EFZ111" s="9"/>
      <c r="EGA111" s="9"/>
      <c r="EGB111" s="9"/>
      <c r="EGC111" s="9"/>
      <c r="EGD111" s="9"/>
      <c r="EGE111" s="9"/>
      <c r="EGF111" s="9"/>
      <c r="EGG111" s="9"/>
      <c r="EGH111" s="9"/>
      <c r="EGI111" s="9"/>
      <c r="EGJ111" s="9"/>
      <c r="EGK111" s="9"/>
      <c r="EGL111" s="9"/>
      <c r="EGM111" s="9"/>
      <c r="EGN111" s="9"/>
      <c r="EGO111" s="9"/>
      <c r="EGP111" s="9"/>
      <c r="EGQ111" s="9"/>
      <c r="EGR111" s="9"/>
      <c r="EGS111" s="9"/>
      <c r="EGT111" s="9"/>
      <c r="EGU111" s="9"/>
      <c r="EGV111" s="9"/>
      <c r="EGW111" s="9"/>
      <c r="EGX111" s="9"/>
      <c r="EGY111" s="9"/>
      <c r="EGZ111" s="9"/>
      <c r="EHA111" s="9"/>
      <c r="EHB111" s="9"/>
      <c r="EHC111" s="9"/>
      <c r="EHD111" s="9"/>
      <c r="EHE111" s="9"/>
      <c r="EHF111" s="9"/>
      <c r="EHG111" s="9"/>
      <c r="EHH111" s="9"/>
      <c r="EHI111" s="9"/>
      <c r="EHJ111" s="9"/>
      <c r="EHK111" s="9"/>
      <c r="EHL111" s="9"/>
      <c r="EHM111" s="9"/>
      <c r="EHN111" s="9"/>
      <c r="EHO111" s="9"/>
      <c r="EHP111" s="9"/>
      <c r="EHQ111" s="9"/>
      <c r="EHR111" s="9"/>
      <c r="EHS111" s="9"/>
      <c r="EHT111" s="9"/>
      <c r="EHU111" s="9"/>
      <c r="EHV111" s="9"/>
      <c r="EHW111" s="9"/>
      <c r="EHX111" s="9"/>
      <c r="EHY111" s="9"/>
      <c r="EHZ111" s="9"/>
      <c r="EIA111" s="9"/>
      <c r="EIB111" s="9"/>
      <c r="EIC111" s="9"/>
      <c r="EID111" s="9"/>
      <c r="EIE111" s="9"/>
      <c r="EIF111" s="9"/>
      <c r="EIG111" s="9"/>
      <c r="EIH111" s="9"/>
      <c r="EII111" s="9"/>
      <c r="EIJ111" s="9"/>
      <c r="EIK111" s="9"/>
      <c r="EIL111" s="9"/>
      <c r="EIM111" s="9"/>
      <c r="EIN111" s="9"/>
      <c r="EIO111" s="9"/>
      <c r="EIP111" s="9"/>
      <c r="EIQ111" s="9"/>
      <c r="EIR111" s="9"/>
      <c r="EIS111" s="9"/>
      <c r="EIT111" s="9"/>
      <c r="EIU111" s="9"/>
      <c r="EIV111" s="9"/>
      <c r="EIW111" s="9"/>
      <c r="EIX111" s="9"/>
      <c r="EIY111" s="9"/>
      <c r="EIZ111" s="9"/>
      <c r="EJA111" s="9"/>
      <c r="EJB111" s="9"/>
      <c r="EJC111" s="9"/>
      <c r="EJD111" s="9"/>
      <c r="EJE111" s="9"/>
      <c r="EJF111" s="9"/>
      <c r="EJG111" s="9"/>
      <c r="EJH111" s="9"/>
      <c r="EJI111" s="9"/>
      <c r="EJJ111" s="9"/>
      <c r="EJK111" s="9"/>
      <c r="EJL111" s="9"/>
      <c r="EJM111" s="9"/>
      <c r="EJN111" s="9"/>
      <c r="EJO111" s="9"/>
      <c r="EJP111" s="9"/>
      <c r="EJQ111" s="9"/>
      <c r="EJR111" s="9"/>
      <c r="EJS111" s="9"/>
      <c r="EJT111" s="9"/>
      <c r="EJU111" s="9"/>
      <c r="EJV111" s="9"/>
      <c r="EJW111" s="9"/>
      <c r="EJX111" s="9"/>
      <c r="EJY111" s="9"/>
      <c r="EJZ111" s="9"/>
      <c r="EKA111" s="9"/>
      <c r="EKB111" s="9"/>
      <c r="EKC111" s="9"/>
      <c r="EKD111" s="9"/>
      <c r="EKE111" s="9"/>
      <c r="EKF111" s="9"/>
      <c r="EKG111" s="9"/>
      <c r="EKH111" s="9"/>
      <c r="EKI111" s="9"/>
      <c r="EKJ111" s="9"/>
      <c r="EKK111" s="9"/>
      <c r="EKL111" s="9"/>
      <c r="EKM111" s="9"/>
      <c r="EKN111" s="9"/>
      <c r="EKO111" s="9"/>
      <c r="EKP111" s="9"/>
      <c r="EKQ111" s="9"/>
      <c r="EKR111" s="9"/>
      <c r="EKS111" s="9"/>
      <c r="EKT111" s="9"/>
      <c r="EKU111" s="9"/>
      <c r="EKV111" s="9"/>
      <c r="EKW111" s="9"/>
      <c r="EKX111" s="9"/>
      <c r="EKY111" s="9"/>
      <c r="EKZ111" s="9"/>
      <c r="ELA111" s="9"/>
      <c r="ELB111" s="9"/>
      <c r="ELC111" s="9"/>
      <c r="ELD111" s="9"/>
      <c r="ELE111" s="9"/>
      <c r="ELF111" s="9"/>
      <c r="ELG111" s="9"/>
      <c r="ELH111" s="9"/>
      <c r="ELI111" s="9"/>
      <c r="ELJ111" s="9"/>
      <c r="ELK111" s="9"/>
      <c r="ELL111" s="9"/>
      <c r="ELM111" s="9"/>
      <c r="ELN111" s="9"/>
      <c r="ELO111" s="9"/>
      <c r="ELP111" s="9"/>
      <c r="ELQ111" s="9"/>
      <c r="ELR111" s="9"/>
      <c r="ELS111" s="9"/>
      <c r="ELT111" s="9"/>
      <c r="ELU111" s="9"/>
      <c r="ELV111" s="9"/>
      <c r="ELW111" s="9"/>
      <c r="ELX111" s="9"/>
      <c r="ELY111" s="9"/>
      <c r="ELZ111" s="9"/>
      <c r="EMA111" s="9"/>
      <c r="EMB111" s="9"/>
      <c r="EMC111" s="9"/>
      <c r="EMD111" s="9"/>
      <c r="EME111" s="9"/>
      <c r="EMF111" s="9"/>
      <c r="EMG111" s="9"/>
      <c r="EMH111" s="9"/>
      <c r="EMI111" s="9"/>
      <c r="EMJ111" s="9"/>
      <c r="EMK111" s="9"/>
      <c r="EML111" s="9"/>
      <c r="EMM111" s="9"/>
      <c r="EMN111" s="9"/>
      <c r="EMO111" s="9"/>
      <c r="EMP111" s="9"/>
      <c r="EMQ111" s="9"/>
      <c r="EMR111" s="9"/>
      <c r="EMS111" s="9"/>
      <c r="EMT111" s="9"/>
      <c r="EMU111" s="9"/>
      <c r="EMV111" s="9"/>
      <c r="EMW111" s="9"/>
      <c r="EMX111" s="9"/>
      <c r="EMY111" s="9"/>
      <c r="EMZ111" s="9"/>
      <c r="ENA111" s="9"/>
      <c r="ENB111" s="9"/>
      <c r="ENC111" s="9"/>
      <c r="END111" s="9"/>
      <c r="ENE111" s="9"/>
      <c r="ENF111" s="9"/>
      <c r="ENG111" s="9"/>
      <c r="ENH111" s="9"/>
      <c r="ENI111" s="9"/>
      <c r="ENJ111" s="9"/>
      <c r="ENK111" s="9"/>
      <c r="ENL111" s="9"/>
      <c r="ENM111" s="9"/>
      <c r="ENN111" s="9"/>
      <c r="ENO111" s="9"/>
      <c r="ENP111" s="9"/>
      <c r="ENQ111" s="9"/>
      <c r="ENR111" s="9"/>
      <c r="ENS111" s="9"/>
      <c r="ENT111" s="9"/>
      <c r="ENU111" s="9"/>
      <c r="ENV111" s="9"/>
      <c r="ENW111" s="9"/>
      <c r="ENX111" s="9"/>
      <c r="ENY111" s="9"/>
      <c r="ENZ111" s="9"/>
      <c r="EOA111" s="9"/>
      <c r="EOB111" s="9"/>
      <c r="EOC111" s="9"/>
      <c r="EOD111" s="9"/>
      <c r="EOE111" s="9"/>
      <c r="EOF111" s="9"/>
      <c r="EOG111" s="9"/>
      <c r="EOH111" s="9"/>
      <c r="EOI111" s="9"/>
      <c r="EOJ111" s="9"/>
      <c r="EOK111" s="9"/>
      <c r="EOL111" s="9"/>
      <c r="EOM111" s="9"/>
      <c r="EON111" s="9"/>
      <c r="EOO111" s="9"/>
      <c r="EOP111" s="9"/>
      <c r="EOQ111" s="9"/>
      <c r="EOR111" s="9"/>
      <c r="EOS111" s="9"/>
      <c r="EOT111" s="9"/>
      <c r="EOU111" s="9"/>
      <c r="EOV111" s="9"/>
      <c r="EOW111" s="9"/>
      <c r="EOX111" s="9"/>
      <c r="EOY111" s="9"/>
      <c r="EOZ111" s="9"/>
      <c r="EPA111" s="9"/>
      <c r="EPB111" s="9"/>
      <c r="EPC111" s="9"/>
      <c r="EPD111" s="9"/>
      <c r="EPE111" s="9"/>
      <c r="EPF111" s="9"/>
      <c r="EPG111" s="9"/>
      <c r="EPH111" s="9"/>
      <c r="EPI111" s="9"/>
      <c r="EPJ111" s="9"/>
      <c r="EPK111" s="9"/>
      <c r="EPL111" s="9"/>
      <c r="EPM111" s="9"/>
      <c r="EPN111" s="9"/>
      <c r="EPO111" s="9"/>
      <c r="EPP111" s="9"/>
      <c r="EPQ111" s="9"/>
      <c r="EPR111" s="9"/>
      <c r="EPS111" s="9"/>
      <c r="EPT111" s="9"/>
      <c r="EPU111" s="9"/>
      <c r="EPV111" s="9"/>
      <c r="EPW111" s="9"/>
      <c r="EPX111" s="9"/>
      <c r="EPY111" s="9"/>
      <c r="EPZ111" s="9"/>
      <c r="EQA111" s="9"/>
      <c r="EQB111" s="9"/>
      <c r="EQC111" s="9"/>
      <c r="EQD111" s="9"/>
      <c r="EQE111" s="9"/>
      <c r="EQF111" s="9"/>
      <c r="EQG111" s="9"/>
      <c r="EQH111" s="9"/>
      <c r="EQI111" s="9"/>
      <c r="EQJ111" s="9"/>
      <c r="EQK111" s="9"/>
      <c r="EQL111" s="9"/>
      <c r="EQM111" s="9"/>
      <c r="EQN111" s="9"/>
      <c r="EQO111" s="9"/>
      <c r="EQP111" s="9"/>
      <c r="EQQ111" s="9"/>
      <c r="EQR111" s="9"/>
      <c r="EQS111" s="9"/>
      <c r="EQT111" s="9"/>
      <c r="EQU111" s="9"/>
      <c r="EQV111" s="9"/>
      <c r="EQW111" s="9"/>
      <c r="EQX111" s="9"/>
      <c r="EQY111" s="9"/>
      <c r="EQZ111" s="9"/>
      <c r="ERA111" s="9"/>
      <c r="ERB111" s="9"/>
      <c r="ERC111" s="9"/>
      <c r="ERD111" s="9"/>
      <c r="ERE111" s="9"/>
      <c r="ERF111" s="9"/>
      <c r="ERG111" s="9"/>
      <c r="ERH111" s="9"/>
      <c r="ERI111" s="9"/>
      <c r="ERJ111" s="9"/>
      <c r="ERK111" s="9"/>
      <c r="ERL111" s="9"/>
      <c r="ERM111" s="9"/>
      <c r="ERN111" s="9"/>
      <c r="ERO111" s="9"/>
      <c r="ERP111" s="9"/>
      <c r="ERQ111" s="9"/>
      <c r="ERR111" s="9"/>
      <c r="ERS111" s="9"/>
      <c r="ERT111" s="9"/>
      <c r="ERU111" s="9"/>
      <c r="ERV111" s="9"/>
      <c r="ERW111" s="9"/>
      <c r="ERX111" s="9"/>
      <c r="ERY111" s="9"/>
      <c r="ERZ111" s="9"/>
      <c r="ESA111" s="9"/>
      <c r="ESB111" s="9"/>
      <c r="ESC111" s="9"/>
      <c r="ESD111" s="9"/>
      <c r="ESE111" s="9"/>
      <c r="ESF111" s="9"/>
      <c r="ESG111" s="9"/>
      <c r="ESH111" s="9"/>
      <c r="ESI111" s="9"/>
      <c r="ESJ111" s="9"/>
      <c r="ESK111" s="9"/>
      <c r="ESL111" s="9"/>
      <c r="ESM111" s="9"/>
      <c r="ESN111" s="9"/>
      <c r="ESO111" s="9"/>
      <c r="ESP111" s="9"/>
      <c r="ESQ111" s="9"/>
      <c r="ESR111" s="9"/>
      <c r="ESS111" s="9"/>
      <c r="EST111" s="9"/>
      <c r="ESU111" s="9"/>
      <c r="ESV111" s="9"/>
      <c r="ESW111" s="9"/>
      <c r="ESX111" s="9"/>
      <c r="ESY111" s="9"/>
      <c r="ESZ111" s="9"/>
      <c r="ETA111" s="9"/>
      <c r="ETB111" s="9"/>
      <c r="ETC111" s="9"/>
      <c r="ETD111" s="9"/>
      <c r="ETE111" s="9"/>
      <c r="ETF111" s="9"/>
      <c r="ETG111" s="9"/>
      <c r="ETH111" s="9"/>
      <c r="ETI111" s="9"/>
      <c r="ETJ111" s="9"/>
      <c r="ETK111" s="9"/>
      <c r="ETL111" s="9"/>
      <c r="ETM111" s="9"/>
      <c r="ETN111" s="9"/>
      <c r="ETO111" s="9"/>
      <c r="ETP111" s="9"/>
      <c r="ETQ111" s="9"/>
      <c r="ETR111" s="9"/>
      <c r="ETS111" s="9"/>
      <c r="ETT111" s="9"/>
      <c r="ETU111" s="9"/>
      <c r="ETV111" s="9"/>
      <c r="ETW111" s="9"/>
      <c r="ETX111" s="9"/>
      <c r="ETY111" s="9"/>
      <c r="ETZ111" s="9"/>
      <c r="EUA111" s="9"/>
      <c r="EUB111" s="9"/>
      <c r="EUC111" s="9"/>
      <c r="EUD111" s="9"/>
      <c r="EUE111" s="9"/>
      <c r="EUF111" s="9"/>
      <c r="EUG111" s="9"/>
      <c r="EUH111" s="9"/>
      <c r="EUI111" s="9"/>
      <c r="EUJ111" s="9"/>
      <c r="EUK111" s="9"/>
      <c r="EUL111" s="9"/>
      <c r="EUM111" s="9"/>
      <c r="EUN111" s="9"/>
      <c r="EUO111" s="9"/>
      <c r="EUP111" s="9"/>
      <c r="EUQ111" s="9"/>
      <c r="EUR111" s="9"/>
      <c r="EUS111" s="9"/>
      <c r="EUT111" s="9"/>
      <c r="EUU111" s="9"/>
      <c r="EUV111" s="9"/>
      <c r="EUW111" s="9"/>
      <c r="EUX111" s="9"/>
      <c r="EUY111" s="9"/>
      <c r="EUZ111" s="9"/>
      <c r="EVA111" s="9"/>
      <c r="EVB111" s="9"/>
      <c r="EVC111" s="9"/>
      <c r="EVD111" s="9"/>
      <c r="EVE111" s="9"/>
      <c r="EVF111" s="9"/>
      <c r="EVG111" s="9"/>
      <c r="EVH111" s="9"/>
      <c r="EVI111" s="9"/>
      <c r="EVJ111" s="9"/>
      <c r="EVK111" s="9"/>
      <c r="EVL111" s="9"/>
      <c r="EVM111" s="9"/>
      <c r="EVN111" s="9"/>
      <c r="EVO111" s="9"/>
      <c r="EVP111" s="9"/>
      <c r="EVQ111" s="9"/>
      <c r="EVR111" s="9"/>
      <c r="EVS111" s="9"/>
      <c r="EVT111" s="9"/>
      <c r="EVU111" s="9"/>
      <c r="EVV111" s="9"/>
      <c r="EVW111" s="9"/>
      <c r="EVX111" s="9"/>
      <c r="EVY111" s="9"/>
      <c r="EVZ111" s="9"/>
      <c r="EWA111" s="9"/>
      <c r="EWB111" s="9"/>
      <c r="EWC111" s="9"/>
      <c r="EWD111" s="9"/>
      <c r="EWE111" s="9"/>
      <c r="EWF111" s="9"/>
      <c r="EWG111" s="9"/>
      <c r="EWH111" s="9"/>
      <c r="EWI111" s="9"/>
      <c r="EWJ111" s="9"/>
      <c r="EWK111" s="9"/>
      <c r="EWL111" s="9"/>
      <c r="EWM111" s="9"/>
      <c r="EWN111" s="9"/>
      <c r="EWO111" s="9"/>
      <c r="EWP111" s="9"/>
      <c r="EWQ111" s="9"/>
      <c r="EWR111" s="9"/>
      <c r="EWS111" s="9"/>
      <c r="EWT111" s="9"/>
      <c r="EWU111" s="9"/>
      <c r="EWV111" s="9"/>
      <c r="EWW111" s="9"/>
      <c r="EWX111" s="9"/>
      <c r="EWY111" s="9"/>
      <c r="EWZ111" s="9"/>
      <c r="EXA111" s="9"/>
      <c r="EXB111" s="9"/>
      <c r="EXC111" s="9"/>
      <c r="EXD111" s="9"/>
      <c r="EXE111" s="9"/>
      <c r="EXF111" s="9"/>
      <c r="EXG111" s="9"/>
      <c r="EXH111" s="9"/>
      <c r="EXI111" s="9"/>
      <c r="EXJ111" s="9"/>
      <c r="EXK111" s="9"/>
      <c r="EXL111" s="9"/>
      <c r="EXM111" s="9"/>
      <c r="EXN111" s="9"/>
      <c r="EXO111" s="9"/>
      <c r="EXP111" s="9"/>
      <c r="EXQ111" s="9"/>
      <c r="EXR111" s="9"/>
      <c r="EXS111" s="9"/>
      <c r="EXT111" s="9"/>
      <c r="EXU111" s="9"/>
      <c r="EXV111" s="9"/>
      <c r="EXW111" s="9"/>
      <c r="EXX111" s="9"/>
      <c r="EXY111" s="9"/>
      <c r="EXZ111" s="9"/>
      <c r="EYA111" s="9"/>
      <c r="EYB111" s="9"/>
      <c r="EYC111" s="9"/>
      <c r="EYD111" s="9"/>
      <c r="EYE111" s="9"/>
      <c r="EYF111" s="9"/>
      <c r="EYG111" s="9"/>
      <c r="EYH111" s="9"/>
      <c r="EYI111" s="9"/>
      <c r="EYJ111" s="9"/>
      <c r="EYK111" s="9"/>
      <c r="EYL111" s="9"/>
      <c r="EYM111" s="9"/>
      <c r="EYN111" s="9"/>
      <c r="EYO111" s="9"/>
      <c r="EYP111" s="9"/>
      <c r="EYQ111" s="9"/>
      <c r="EYR111" s="9"/>
      <c r="EYS111" s="9"/>
      <c r="EYT111" s="9"/>
      <c r="EYU111" s="9"/>
      <c r="EYV111" s="9"/>
      <c r="EYW111" s="9"/>
      <c r="EYX111" s="9"/>
      <c r="EYY111" s="9"/>
      <c r="EYZ111" s="9"/>
      <c r="EZA111" s="9"/>
      <c r="EZB111" s="9"/>
      <c r="EZC111" s="9"/>
      <c r="EZD111" s="9"/>
      <c r="EZE111" s="9"/>
      <c r="EZF111" s="9"/>
      <c r="EZG111" s="9"/>
      <c r="EZH111" s="9"/>
      <c r="EZI111" s="9"/>
      <c r="EZJ111" s="9"/>
      <c r="EZK111" s="9"/>
      <c r="EZL111" s="9"/>
      <c r="EZM111" s="9"/>
      <c r="EZN111" s="9"/>
      <c r="EZO111" s="9"/>
      <c r="EZP111" s="9"/>
      <c r="EZQ111" s="9"/>
      <c r="EZR111" s="9"/>
      <c r="EZS111" s="9"/>
      <c r="EZT111" s="9"/>
      <c r="EZU111" s="9"/>
      <c r="EZV111" s="9"/>
      <c r="EZW111" s="9"/>
      <c r="EZX111" s="9"/>
      <c r="EZY111" s="9"/>
      <c r="EZZ111" s="9"/>
      <c r="FAA111" s="9"/>
      <c r="FAB111" s="9"/>
      <c r="FAC111" s="9"/>
      <c r="FAD111" s="9"/>
      <c r="FAE111" s="9"/>
      <c r="FAF111" s="9"/>
      <c r="FAG111" s="9"/>
      <c r="FAH111" s="9"/>
      <c r="FAI111" s="9"/>
      <c r="FAJ111" s="9"/>
      <c r="FAK111" s="9"/>
      <c r="FAL111" s="9"/>
      <c r="FAM111" s="9"/>
      <c r="FAN111" s="9"/>
      <c r="FAO111" s="9"/>
      <c r="FAP111" s="9"/>
      <c r="FAQ111" s="9"/>
      <c r="FAR111" s="9"/>
      <c r="FAS111" s="9"/>
      <c r="FAT111" s="9"/>
      <c r="FAU111" s="9"/>
      <c r="FAV111" s="9"/>
      <c r="FAW111" s="9"/>
      <c r="FAX111" s="9"/>
      <c r="FAY111" s="9"/>
      <c r="FAZ111" s="9"/>
      <c r="FBA111" s="9"/>
      <c r="FBB111" s="9"/>
      <c r="FBC111" s="9"/>
      <c r="FBD111" s="9"/>
      <c r="FBE111" s="9"/>
      <c r="FBF111" s="9"/>
      <c r="FBG111" s="9"/>
      <c r="FBH111" s="9"/>
      <c r="FBI111" s="9"/>
      <c r="FBJ111" s="9"/>
      <c r="FBK111" s="9"/>
      <c r="FBL111" s="9"/>
      <c r="FBM111" s="9"/>
      <c r="FBN111" s="9"/>
      <c r="FBO111" s="9"/>
      <c r="FBP111" s="9"/>
      <c r="FBQ111" s="9"/>
      <c r="FBR111" s="9"/>
      <c r="FBS111" s="9"/>
      <c r="FBT111" s="9"/>
      <c r="FBU111" s="9"/>
      <c r="FBV111" s="9"/>
      <c r="FBW111" s="9"/>
      <c r="FBX111" s="9"/>
      <c r="FBY111" s="9"/>
      <c r="FBZ111" s="9"/>
      <c r="FCA111" s="9"/>
      <c r="FCB111" s="9"/>
      <c r="FCC111" s="9"/>
      <c r="FCD111" s="9"/>
      <c r="FCE111" s="9"/>
      <c r="FCF111" s="9"/>
      <c r="FCG111" s="9"/>
      <c r="FCH111" s="9"/>
      <c r="FCI111" s="9"/>
      <c r="FCJ111" s="9"/>
      <c r="FCK111" s="9"/>
      <c r="FCL111" s="9"/>
      <c r="FCM111" s="9"/>
      <c r="FCN111" s="9"/>
      <c r="FCO111" s="9"/>
      <c r="FCP111" s="9"/>
      <c r="FCQ111" s="9"/>
      <c r="FCR111" s="9"/>
      <c r="FCS111" s="9"/>
      <c r="FCT111" s="9"/>
      <c r="FCU111" s="9"/>
      <c r="FCV111" s="9"/>
      <c r="FCW111" s="9"/>
      <c r="FCX111" s="9"/>
      <c r="FCY111" s="9"/>
      <c r="FCZ111" s="9"/>
      <c r="FDA111" s="9"/>
      <c r="FDB111" s="9"/>
      <c r="FDC111" s="9"/>
      <c r="FDD111" s="9"/>
      <c r="FDE111" s="9"/>
      <c r="FDF111" s="9"/>
      <c r="FDG111" s="9"/>
      <c r="FDH111" s="9"/>
      <c r="FDI111" s="9"/>
      <c r="FDJ111" s="9"/>
      <c r="FDK111" s="9"/>
      <c r="FDL111" s="9"/>
      <c r="FDM111" s="9"/>
      <c r="FDN111" s="9"/>
      <c r="FDO111" s="9"/>
      <c r="FDP111" s="9"/>
      <c r="FDQ111" s="9"/>
      <c r="FDR111" s="9"/>
      <c r="FDS111" s="9"/>
      <c r="FDT111" s="9"/>
      <c r="FDU111" s="9"/>
      <c r="FDV111" s="9"/>
      <c r="FDW111" s="9"/>
      <c r="FDX111" s="9"/>
      <c r="FDY111" s="9"/>
      <c r="FDZ111" s="9"/>
      <c r="FEA111" s="9"/>
      <c r="FEB111" s="9"/>
      <c r="FEC111" s="9"/>
      <c r="FED111" s="9"/>
      <c r="FEE111" s="9"/>
      <c r="FEF111" s="9"/>
      <c r="FEG111" s="9"/>
      <c r="FEH111" s="9"/>
      <c r="FEI111" s="9"/>
      <c r="FEJ111" s="9"/>
      <c r="FEK111" s="9"/>
      <c r="FEL111" s="9"/>
      <c r="FEM111" s="9"/>
      <c r="FEN111" s="9"/>
      <c r="FEO111" s="9"/>
      <c r="FEP111" s="9"/>
      <c r="FEQ111" s="9"/>
      <c r="FER111" s="9"/>
      <c r="FES111" s="9"/>
      <c r="FET111" s="9"/>
      <c r="FEU111" s="9"/>
      <c r="FEV111" s="9"/>
      <c r="FEW111" s="9"/>
      <c r="FEX111" s="9"/>
      <c r="FEY111" s="9"/>
      <c r="FEZ111" s="9"/>
      <c r="FFA111" s="9"/>
      <c r="FFB111" s="9"/>
      <c r="FFC111" s="9"/>
      <c r="FFD111" s="9"/>
      <c r="FFE111" s="9"/>
      <c r="FFF111" s="9"/>
      <c r="FFG111" s="9"/>
      <c r="FFH111" s="9"/>
      <c r="FFI111" s="9"/>
      <c r="FFJ111" s="9"/>
      <c r="FFK111" s="9"/>
      <c r="FFL111" s="9"/>
      <c r="FFM111" s="9"/>
      <c r="FFN111" s="9"/>
      <c r="FFO111" s="9"/>
      <c r="FFP111" s="9"/>
      <c r="FFQ111" s="9"/>
      <c r="FFR111" s="9"/>
      <c r="FFS111" s="9"/>
      <c r="FFT111" s="9"/>
      <c r="FFU111" s="9"/>
      <c r="FFV111" s="9"/>
      <c r="FFW111" s="9"/>
      <c r="FFX111" s="9"/>
      <c r="FFY111" s="9"/>
      <c r="FFZ111" s="9"/>
      <c r="FGA111" s="9"/>
      <c r="FGB111" s="9"/>
      <c r="FGC111" s="9"/>
      <c r="FGD111" s="9"/>
      <c r="FGE111" s="9"/>
      <c r="FGF111" s="9"/>
      <c r="FGG111" s="9"/>
      <c r="FGH111" s="9"/>
      <c r="FGI111" s="9"/>
      <c r="FGJ111" s="9"/>
      <c r="FGK111" s="9"/>
      <c r="FGL111" s="9"/>
      <c r="FGM111" s="9"/>
      <c r="FGN111" s="9"/>
      <c r="FGO111" s="9"/>
      <c r="FGP111" s="9"/>
      <c r="FGQ111" s="9"/>
      <c r="FGR111" s="9"/>
      <c r="FGS111" s="9"/>
      <c r="FGT111" s="9"/>
      <c r="FGU111" s="9"/>
      <c r="FGV111" s="9"/>
      <c r="FGW111" s="9"/>
      <c r="FGX111" s="9"/>
      <c r="FGY111" s="9"/>
      <c r="FGZ111" s="9"/>
      <c r="FHA111" s="9"/>
      <c r="FHB111" s="9"/>
      <c r="FHC111" s="9"/>
      <c r="FHD111" s="9"/>
      <c r="FHE111" s="9"/>
      <c r="FHF111" s="9"/>
      <c r="FHG111" s="9"/>
      <c r="FHH111" s="9"/>
      <c r="FHI111" s="9"/>
      <c r="FHJ111" s="9"/>
      <c r="FHK111" s="9"/>
      <c r="FHL111" s="9"/>
      <c r="FHM111" s="9"/>
      <c r="FHN111" s="9"/>
      <c r="FHO111" s="9"/>
      <c r="FHP111" s="9"/>
      <c r="FHQ111" s="9"/>
      <c r="FHR111" s="9"/>
      <c r="FHS111" s="9"/>
      <c r="FHT111" s="9"/>
      <c r="FHU111" s="9"/>
      <c r="FHV111" s="9"/>
      <c r="FHW111" s="9"/>
      <c r="FHX111" s="9"/>
      <c r="FHY111" s="9"/>
      <c r="FHZ111" s="9"/>
      <c r="FIA111" s="9"/>
      <c r="FIB111" s="9"/>
      <c r="FIC111" s="9"/>
      <c r="FID111" s="9"/>
      <c r="FIE111" s="9"/>
      <c r="FIF111" s="9"/>
      <c r="FIG111" s="9"/>
      <c r="FIH111" s="9"/>
      <c r="FII111" s="9"/>
      <c r="FIJ111" s="9"/>
      <c r="FIK111" s="9"/>
      <c r="FIL111" s="9"/>
      <c r="FIM111" s="9"/>
      <c r="FIN111" s="9"/>
      <c r="FIO111" s="9"/>
      <c r="FIP111" s="9"/>
      <c r="FIQ111" s="9"/>
      <c r="FIR111" s="9"/>
      <c r="FIS111" s="9"/>
      <c r="FIT111" s="9"/>
      <c r="FIU111" s="9"/>
      <c r="FIV111" s="9"/>
      <c r="FIW111" s="9"/>
      <c r="FIX111" s="9"/>
      <c r="FIY111" s="9"/>
      <c r="FIZ111" s="9"/>
      <c r="FJA111" s="9"/>
      <c r="FJB111" s="9"/>
      <c r="FJC111" s="9"/>
      <c r="FJD111" s="9"/>
      <c r="FJE111" s="9"/>
      <c r="FJF111" s="9"/>
      <c r="FJG111" s="9"/>
      <c r="FJH111" s="9"/>
      <c r="FJI111" s="9"/>
      <c r="FJJ111" s="9"/>
      <c r="FJK111" s="9"/>
      <c r="FJL111" s="9"/>
      <c r="FJM111" s="9"/>
      <c r="FJN111" s="9"/>
      <c r="FJO111" s="9"/>
      <c r="FJP111" s="9"/>
      <c r="FJQ111" s="9"/>
      <c r="FJR111" s="9"/>
      <c r="FJS111" s="9"/>
      <c r="FJT111" s="9"/>
      <c r="FJU111" s="9"/>
      <c r="FJV111" s="9"/>
      <c r="FJW111" s="9"/>
      <c r="FJX111" s="9"/>
      <c r="FJY111" s="9"/>
      <c r="FJZ111" s="9"/>
      <c r="FKA111" s="9"/>
      <c r="FKB111" s="9"/>
      <c r="FKC111" s="9"/>
      <c r="FKD111" s="9"/>
      <c r="FKE111" s="9"/>
      <c r="FKF111" s="9"/>
      <c r="FKG111" s="9"/>
      <c r="FKH111" s="9"/>
      <c r="FKI111" s="9"/>
      <c r="FKJ111" s="9"/>
      <c r="FKK111" s="9"/>
      <c r="FKL111" s="9"/>
      <c r="FKM111" s="9"/>
      <c r="FKN111" s="9"/>
      <c r="FKO111" s="9"/>
      <c r="FKP111" s="9"/>
      <c r="FKQ111" s="9"/>
      <c r="FKR111" s="9"/>
      <c r="FKS111" s="9"/>
      <c r="FKT111" s="9"/>
      <c r="FKU111" s="9"/>
      <c r="FKV111" s="9"/>
      <c r="FKW111" s="9"/>
      <c r="FKX111" s="9"/>
      <c r="FKY111" s="9"/>
      <c r="FKZ111" s="9"/>
      <c r="FLA111" s="9"/>
      <c r="FLB111" s="9"/>
      <c r="FLC111" s="9"/>
      <c r="FLD111" s="9"/>
      <c r="FLE111" s="9"/>
      <c r="FLF111" s="9"/>
      <c r="FLG111" s="9"/>
      <c r="FLH111" s="9"/>
      <c r="FLI111" s="9"/>
      <c r="FLJ111" s="9"/>
      <c r="FLK111" s="9"/>
      <c r="FLL111" s="9"/>
      <c r="FLM111" s="9"/>
      <c r="FLN111" s="9"/>
      <c r="FLO111" s="9"/>
      <c r="FLP111" s="9"/>
      <c r="FLQ111" s="9"/>
      <c r="FLR111" s="9"/>
      <c r="FLS111" s="9"/>
      <c r="FLT111" s="9"/>
      <c r="FLU111" s="9"/>
      <c r="FLV111" s="9"/>
      <c r="FLW111" s="9"/>
      <c r="FLX111" s="9"/>
      <c r="FLY111" s="9"/>
      <c r="FLZ111" s="9"/>
      <c r="FMA111" s="9"/>
      <c r="FMB111" s="9"/>
      <c r="FMC111" s="9"/>
      <c r="FMD111" s="9"/>
      <c r="FME111" s="9"/>
      <c r="FMF111" s="9"/>
      <c r="FMG111" s="9"/>
      <c r="FMH111" s="9"/>
      <c r="FMI111" s="9"/>
      <c r="FMJ111" s="9"/>
      <c r="FMK111" s="9"/>
      <c r="FML111" s="9"/>
      <c r="FMM111" s="9"/>
      <c r="FMN111" s="9"/>
      <c r="FMO111" s="9"/>
      <c r="FMP111" s="9"/>
      <c r="FMQ111" s="9"/>
      <c r="FMR111" s="9"/>
      <c r="FMS111" s="9"/>
      <c r="FMT111" s="9"/>
      <c r="FMU111" s="9"/>
      <c r="FMV111" s="9"/>
      <c r="FMW111" s="9"/>
      <c r="FMX111" s="9"/>
      <c r="FMY111" s="9"/>
      <c r="FMZ111" s="9"/>
      <c r="FNA111" s="9"/>
      <c r="FNB111" s="9"/>
      <c r="FNC111" s="9"/>
      <c r="FND111" s="9"/>
      <c r="FNE111" s="9"/>
      <c r="FNF111" s="9"/>
      <c r="FNG111" s="9"/>
      <c r="FNH111" s="9"/>
      <c r="FNI111" s="9"/>
      <c r="FNJ111" s="9"/>
      <c r="FNK111" s="9"/>
      <c r="FNL111" s="9"/>
      <c r="FNM111" s="9"/>
      <c r="FNN111" s="9"/>
      <c r="FNO111" s="9"/>
      <c r="FNP111" s="9"/>
      <c r="FNQ111" s="9"/>
      <c r="FNR111" s="9"/>
      <c r="FNS111" s="9"/>
      <c r="FNT111" s="9"/>
      <c r="FNU111" s="9"/>
      <c r="FNV111" s="9"/>
      <c r="FNW111" s="9"/>
      <c r="FNX111" s="9"/>
      <c r="FNY111" s="9"/>
      <c r="FNZ111" s="9"/>
      <c r="FOA111" s="9"/>
      <c r="FOB111" s="9"/>
      <c r="FOC111" s="9"/>
      <c r="FOD111" s="9"/>
      <c r="FOE111" s="9"/>
      <c r="FOF111" s="9"/>
      <c r="FOG111" s="9"/>
      <c r="FOH111" s="9"/>
      <c r="FOI111" s="9"/>
      <c r="FOJ111" s="9"/>
      <c r="FOK111" s="9"/>
      <c r="FOL111" s="9"/>
      <c r="FOM111" s="9"/>
      <c r="FON111" s="9"/>
      <c r="FOO111" s="9"/>
      <c r="FOP111" s="9"/>
      <c r="FOQ111" s="9"/>
      <c r="FOR111" s="9"/>
      <c r="FOS111" s="9"/>
      <c r="FOT111" s="9"/>
      <c r="FOU111" s="9"/>
      <c r="FOV111" s="9"/>
      <c r="FOW111" s="9"/>
      <c r="FOX111" s="9"/>
      <c r="FOY111" s="9"/>
      <c r="FOZ111" s="9"/>
      <c r="FPA111" s="9"/>
      <c r="FPB111" s="9"/>
      <c r="FPC111" s="9"/>
      <c r="FPD111" s="9"/>
      <c r="FPE111" s="9"/>
      <c r="FPF111" s="9"/>
      <c r="FPG111" s="9"/>
      <c r="FPH111" s="9"/>
      <c r="FPI111" s="9"/>
      <c r="FPJ111" s="9"/>
      <c r="FPK111" s="9"/>
      <c r="FPL111" s="9"/>
      <c r="FPM111" s="9"/>
      <c r="FPN111" s="9"/>
      <c r="FPO111" s="9"/>
      <c r="FPP111" s="9"/>
      <c r="FPQ111" s="9"/>
      <c r="FPR111" s="9"/>
      <c r="FPS111" s="9"/>
      <c r="FPT111" s="9"/>
      <c r="FPU111" s="9"/>
      <c r="FPV111" s="9"/>
      <c r="FPW111" s="9"/>
      <c r="FPX111" s="9"/>
      <c r="FPY111" s="9"/>
      <c r="FPZ111" s="9"/>
      <c r="FQA111" s="9"/>
      <c r="FQB111" s="9"/>
      <c r="FQC111" s="9"/>
      <c r="FQD111" s="9"/>
      <c r="FQE111" s="9"/>
      <c r="FQF111" s="9"/>
      <c r="FQG111" s="9"/>
      <c r="FQH111" s="9"/>
      <c r="FQI111" s="9"/>
      <c r="FQJ111" s="9"/>
      <c r="FQK111" s="9"/>
      <c r="FQL111" s="9"/>
      <c r="FQM111" s="9"/>
      <c r="FQN111" s="9"/>
      <c r="FQO111" s="9"/>
      <c r="FQP111" s="9"/>
      <c r="FQQ111" s="9"/>
      <c r="FQR111" s="9"/>
      <c r="FQS111" s="9"/>
      <c r="FQT111" s="9"/>
      <c r="FQU111" s="9"/>
      <c r="FQV111" s="9"/>
      <c r="FQW111" s="9"/>
      <c r="FQX111" s="9"/>
      <c r="FQY111" s="9"/>
      <c r="FQZ111" s="9"/>
      <c r="FRA111" s="9"/>
      <c r="FRB111" s="9"/>
      <c r="FRC111" s="9"/>
      <c r="FRD111" s="9"/>
      <c r="FRE111" s="9"/>
      <c r="FRF111" s="9"/>
      <c r="FRG111" s="9"/>
      <c r="FRH111" s="9"/>
      <c r="FRI111" s="9"/>
      <c r="FRJ111" s="9"/>
      <c r="FRK111" s="9"/>
      <c r="FRL111" s="9"/>
      <c r="FRM111" s="9"/>
      <c r="FRN111" s="9"/>
      <c r="FRO111" s="9"/>
      <c r="FRP111" s="9"/>
      <c r="FRQ111" s="9"/>
      <c r="FRR111" s="9"/>
      <c r="FRS111" s="9"/>
      <c r="FRT111" s="9"/>
      <c r="FRU111" s="9"/>
      <c r="FRV111" s="9"/>
      <c r="FRW111" s="9"/>
      <c r="FRX111" s="9"/>
      <c r="FRY111" s="9"/>
      <c r="FRZ111" s="9"/>
      <c r="FSA111" s="9"/>
      <c r="FSB111" s="9"/>
      <c r="FSC111" s="9"/>
      <c r="FSD111" s="9"/>
      <c r="FSE111" s="9"/>
      <c r="FSF111" s="9"/>
      <c r="FSG111" s="9"/>
      <c r="FSH111" s="9"/>
      <c r="FSI111" s="9"/>
      <c r="FSJ111" s="9"/>
      <c r="FSK111" s="9"/>
      <c r="FSL111" s="9"/>
      <c r="FSM111" s="9"/>
      <c r="FSN111" s="9"/>
      <c r="FSO111" s="9"/>
      <c r="FSP111" s="9"/>
      <c r="FSQ111" s="9"/>
      <c r="FSR111" s="9"/>
      <c r="FSS111" s="9"/>
      <c r="FST111" s="9"/>
      <c r="FSU111" s="9"/>
      <c r="FSV111" s="9"/>
      <c r="FSW111" s="9"/>
      <c r="FSX111" s="9"/>
      <c r="FSY111" s="9"/>
      <c r="FSZ111" s="9"/>
      <c r="FTA111" s="9"/>
      <c r="FTB111" s="9"/>
      <c r="FTC111" s="9"/>
      <c r="FTD111" s="9"/>
      <c r="FTE111" s="9"/>
      <c r="FTF111" s="9"/>
      <c r="FTG111" s="9"/>
      <c r="FTH111" s="9"/>
      <c r="FTI111" s="9"/>
      <c r="FTJ111" s="9"/>
      <c r="FTK111" s="9"/>
      <c r="FTL111" s="9"/>
      <c r="FTM111" s="9"/>
      <c r="FTN111" s="9"/>
      <c r="FTO111" s="9"/>
      <c r="FTP111" s="9"/>
      <c r="FTQ111" s="9"/>
      <c r="FTR111" s="9"/>
      <c r="FTS111" s="9"/>
      <c r="FTT111" s="9"/>
      <c r="FTU111" s="9"/>
      <c r="FTV111" s="9"/>
      <c r="FTW111" s="9"/>
      <c r="FTX111" s="9"/>
      <c r="FTY111" s="9"/>
      <c r="FTZ111" s="9"/>
      <c r="FUA111" s="9"/>
      <c r="FUB111" s="9"/>
      <c r="FUC111" s="9"/>
      <c r="FUD111" s="9"/>
      <c r="FUE111" s="9"/>
      <c r="FUF111" s="9"/>
      <c r="FUG111" s="9"/>
      <c r="FUH111" s="9"/>
      <c r="FUI111" s="9"/>
      <c r="FUJ111" s="9"/>
      <c r="FUK111" s="9"/>
      <c r="FUL111" s="9"/>
      <c r="FUM111" s="9"/>
      <c r="FUN111" s="9"/>
      <c r="FUO111" s="9"/>
      <c r="FUP111" s="9"/>
      <c r="FUQ111" s="9"/>
      <c r="FUR111" s="9"/>
      <c r="FUS111" s="9"/>
      <c r="FUT111" s="9"/>
      <c r="FUU111" s="9"/>
      <c r="FUV111" s="9"/>
      <c r="FUW111" s="9"/>
      <c r="FUX111" s="9"/>
      <c r="FUY111" s="9"/>
      <c r="FUZ111" s="9"/>
      <c r="FVA111" s="9"/>
      <c r="FVB111" s="9"/>
      <c r="FVC111" s="9"/>
      <c r="FVD111" s="9"/>
      <c r="FVE111" s="9"/>
      <c r="FVF111" s="9"/>
      <c r="FVG111" s="9"/>
      <c r="FVH111" s="9"/>
      <c r="FVI111" s="9"/>
      <c r="FVJ111" s="9"/>
      <c r="FVK111" s="9"/>
      <c r="FVL111" s="9"/>
      <c r="FVM111" s="9"/>
      <c r="FVN111" s="9"/>
      <c r="FVO111" s="9"/>
      <c r="FVP111" s="9"/>
      <c r="FVQ111" s="9"/>
      <c r="FVR111" s="9"/>
      <c r="FVS111" s="9"/>
      <c r="FVT111" s="9"/>
      <c r="FVU111" s="9"/>
      <c r="FVV111" s="9"/>
      <c r="FVW111" s="9"/>
      <c r="FVX111" s="9"/>
      <c r="FVY111" s="9"/>
      <c r="FVZ111" s="9"/>
      <c r="FWA111" s="9"/>
      <c r="FWB111" s="9"/>
      <c r="FWC111" s="9"/>
      <c r="FWD111" s="9"/>
      <c r="FWE111" s="9"/>
      <c r="FWF111" s="9"/>
      <c r="FWG111" s="9"/>
      <c r="FWH111" s="9"/>
      <c r="FWI111" s="9"/>
      <c r="FWJ111" s="9"/>
      <c r="FWK111" s="9"/>
      <c r="FWL111" s="9"/>
      <c r="FWM111" s="9"/>
      <c r="FWN111" s="9"/>
      <c r="FWO111" s="9"/>
      <c r="FWP111" s="9"/>
      <c r="FWQ111" s="9"/>
      <c r="FWR111" s="9"/>
      <c r="FWS111" s="9"/>
      <c r="FWT111" s="9"/>
      <c r="FWU111" s="9"/>
      <c r="FWV111" s="9"/>
      <c r="FWW111" s="9"/>
      <c r="FWX111" s="9"/>
      <c r="FWY111" s="9"/>
      <c r="FWZ111" s="9"/>
      <c r="FXA111" s="9"/>
      <c r="FXB111" s="9"/>
      <c r="FXC111" s="9"/>
      <c r="FXD111" s="9"/>
      <c r="FXE111" s="9"/>
      <c r="FXF111" s="9"/>
      <c r="FXG111" s="9"/>
      <c r="FXH111" s="9"/>
      <c r="FXI111" s="9"/>
      <c r="FXJ111" s="9"/>
      <c r="FXK111" s="9"/>
      <c r="FXL111" s="9"/>
      <c r="FXM111" s="9"/>
      <c r="FXN111" s="9"/>
      <c r="FXO111" s="9"/>
      <c r="FXP111" s="9"/>
      <c r="FXQ111" s="9"/>
      <c r="FXR111" s="9"/>
      <c r="FXS111" s="9"/>
      <c r="FXT111" s="9"/>
      <c r="FXU111" s="9"/>
      <c r="FXV111" s="9"/>
      <c r="FXW111" s="9"/>
      <c r="FXX111" s="9"/>
      <c r="FXY111" s="9"/>
      <c r="FXZ111" s="9"/>
      <c r="FYA111" s="9"/>
      <c r="FYB111" s="9"/>
      <c r="FYC111" s="9"/>
      <c r="FYD111" s="9"/>
      <c r="FYE111" s="9"/>
      <c r="FYF111" s="9"/>
      <c r="FYG111" s="9"/>
      <c r="FYH111" s="9"/>
      <c r="FYI111" s="9"/>
      <c r="FYJ111" s="9"/>
      <c r="FYK111" s="9"/>
      <c r="FYL111" s="9"/>
      <c r="FYM111" s="9"/>
      <c r="FYN111" s="9"/>
      <c r="FYO111" s="9"/>
      <c r="FYP111" s="9"/>
      <c r="FYQ111" s="9"/>
      <c r="FYR111" s="9"/>
      <c r="FYS111" s="9"/>
      <c r="FYT111" s="9"/>
      <c r="FYU111" s="9"/>
      <c r="FYV111" s="9"/>
      <c r="FYW111" s="9"/>
      <c r="FYX111" s="9"/>
      <c r="FYY111" s="9"/>
      <c r="FYZ111" s="9"/>
      <c r="FZA111" s="9"/>
      <c r="FZB111" s="9"/>
      <c r="FZC111" s="9"/>
      <c r="FZD111" s="9"/>
      <c r="FZE111" s="9"/>
      <c r="FZF111" s="9"/>
      <c r="FZG111" s="9"/>
      <c r="FZH111" s="9"/>
      <c r="FZI111" s="9"/>
      <c r="FZJ111" s="9"/>
      <c r="FZK111" s="9"/>
      <c r="FZL111" s="9"/>
      <c r="FZM111" s="9"/>
      <c r="FZN111" s="9"/>
      <c r="FZO111" s="9"/>
      <c r="FZP111" s="9"/>
      <c r="FZQ111" s="9"/>
      <c r="FZR111" s="9"/>
      <c r="FZS111" s="9"/>
      <c r="FZT111" s="9"/>
      <c r="FZU111" s="9"/>
      <c r="FZV111" s="9"/>
      <c r="FZW111" s="9"/>
      <c r="FZX111" s="9"/>
      <c r="FZY111" s="9"/>
      <c r="FZZ111" s="9"/>
      <c r="GAA111" s="9"/>
      <c r="GAB111" s="9"/>
      <c r="GAC111" s="9"/>
      <c r="GAD111" s="9"/>
      <c r="GAE111" s="9"/>
      <c r="GAF111" s="9"/>
      <c r="GAG111" s="9"/>
      <c r="GAH111" s="9"/>
      <c r="GAI111" s="9"/>
      <c r="GAJ111" s="9"/>
      <c r="GAK111" s="9"/>
      <c r="GAL111" s="9"/>
      <c r="GAM111" s="9"/>
      <c r="GAN111" s="9"/>
      <c r="GAO111" s="9"/>
      <c r="GAP111" s="9"/>
      <c r="GAQ111" s="9"/>
      <c r="GAR111" s="9"/>
      <c r="GAS111" s="9"/>
      <c r="GAT111" s="9"/>
      <c r="GAU111" s="9"/>
      <c r="GAV111" s="9"/>
      <c r="GAW111" s="9"/>
      <c r="GAX111" s="9"/>
      <c r="GAY111" s="9"/>
      <c r="GAZ111" s="9"/>
      <c r="GBA111" s="9"/>
      <c r="GBB111" s="9"/>
      <c r="GBC111" s="9"/>
      <c r="GBD111" s="9"/>
      <c r="GBE111" s="9"/>
      <c r="GBF111" s="9"/>
      <c r="GBG111" s="9"/>
      <c r="GBH111" s="9"/>
      <c r="GBI111" s="9"/>
      <c r="GBJ111" s="9"/>
      <c r="GBK111" s="9"/>
      <c r="GBL111" s="9"/>
      <c r="GBM111" s="9"/>
      <c r="GBN111" s="9"/>
      <c r="GBO111" s="9"/>
      <c r="GBP111" s="9"/>
      <c r="GBQ111" s="9"/>
      <c r="GBR111" s="9"/>
      <c r="GBS111" s="9"/>
      <c r="GBT111" s="9"/>
      <c r="GBU111" s="9"/>
      <c r="GBV111" s="9"/>
      <c r="GBW111" s="9"/>
      <c r="GBX111" s="9"/>
      <c r="GBY111" s="9"/>
      <c r="GBZ111" s="9"/>
      <c r="GCA111" s="9"/>
      <c r="GCB111" s="9"/>
      <c r="GCC111" s="9"/>
      <c r="GCD111" s="9"/>
      <c r="GCE111" s="9"/>
      <c r="GCF111" s="9"/>
      <c r="GCG111" s="9"/>
      <c r="GCH111" s="9"/>
      <c r="GCI111" s="9"/>
      <c r="GCJ111" s="9"/>
      <c r="GCK111" s="9"/>
      <c r="GCL111" s="9"/>
      <c r="GCM111" s="9"/>
      <c r="GCN111" s="9"/>
      <c r="GCO111" s="9"/>
      <c r="GCP111" s="9"/>
      <c r="GCQ111" s="9"/>
      <c r="GCR111" s="9"/>
      <c r="GCS111" s="9"/>
      <c r="GCT111" s="9"/>
      <c r="GCU111" s="9"/>
      <c r="GCV111" s="9"/>
      <c r="GCW111" s="9"/>
      <c r="GCX111" s="9"/>
      <c r="GCY111" s="9"/>
      <c r="GCZ111" s="9"/>
      <c r="GDA111" s="9"/>
      <c r="GDB111" s="9"/>
      <c r="GDC111" s="9"/>
      <c r="GDD111" s="9"/>
      <c r="GDE111" s="9"/>
      <c r="GDF111" s="9"/>
      <c r="GDG111" s="9"/>
      <c r="GDH111" s="9"/>
      <c r="GDI111" s="9"/>
      <c r="GDJ111" s="9"/>
      <c r="GDK111" s="9"/>
      <c r="GDL111" s="9"/>
      <c r="GDM111" s="9"/>
      <c r="GDN111" s="9"/>
      <c r="GDO111" s="9"/>
      <c r="GDP111" s="9"/>
      <c r="GDQ111" s="9"/>
      <c r="GDR111" s="9"/>
      <c r="GDS111" s="9"/>
      <c r="GDT111" s="9"/>
      <c r="GDU111" s="9"/>
      <c r="GDV111" s="9"/>
      <c r="GDW111" s="9"/>
      <c r="GDX111" s="9"/>
      <c r="GDY111" s="9"/>
      <c r="GDZ111" s="9"/>
      <c r="GEA111" s="9"/>
      <c r="GEB111" s="9"/>
      <c r="GEC111" s="9"/>
      <c r="GED111" s="9"/>
      <c r="GEE111" s="9"/>
      <c r="GEF111" s="9"/>
      <c r="GEG111" s="9"/>
      <c r="GEH111" s="9"/>
      <c r="GEI111" s="9"/>
      <c r="GEJ111" s="9"/>
      <c r="GEK111" s="9"/>
      <c r="GEL111" s="9"/>
      <c r="GEM111" s="9"/>
      <c r="GEN111" s="9"/>
      <c r="GEO111" s="9"/>
      <c r="GEP111" s="9"/>
      <c r="GEQ111" s="9"/>
      <c r="GER111" s="9"/>
      <c r="GES111" s="9"/>
      <c r="GET111" s="9"/>
      <c r="GEU111" s="9"/>
      <c r="GEV111" s="9"/>
      <c r="GEW111" s="9"/>
      <c r="GEX111" s="9"/>
      <c r="GEY111" s="9"/>
      <c r="GEZ111" s="9"/>
      <c r="GFA111" s="9"/>
      <c r="GFB111" s="9"/>
      <c r="GFC111" s="9"/>
      <c r="GFD111" s="9"/>
      <c r="GFE111" s="9"/>
      <c r="GFF111" s="9"/>
      <c r="GFG111" s="9"/>
      <c r="GFH111" s="9"/>
      <c r="GFI111" s="9"/>
      <c r="GFJ111" s="9"/>
      <c r="GFK111" s="9"/>
      <c r="GFL111" s="9"/>
      <c r="GFM111" s="9"/>
      <c r="GFN111" s="9"/>
      <c r="GFO111" s="9"/>
      <c r="GFP111" s="9"/>
      <c r="GFQ111" s="9"/>
      <c r="GFR111" s="9"/>
      <c r="GFS111" s="9"/>
      <c r="GFT111" s="9"/>
      <c r="GFU111" s="9"/>
      <c r="GFV111" s="9"/>
      <c r="GFW111" s="9"/>
      <c r="GFX111" s="9"/>
      <c r="GFY111" s="9"/>
      <c r="GFZ111" s="9"/>
      <c r="GGA111" s="9"/>
      <c r="GGB111" s="9"/>
      <c r="GGC111" s="9"/>
      <c r="GGD111" s="9"/>
      <c r="GGE111" s="9"/>
      <c r="GGF111" s="9"/>
      <c r="GGG111" s="9"/>
      <c r="GGH111" s="9"/>
      <c r="GGI111" s="9"/>
      <c r="GGJ111" s="9"/>
      <c r="GGK111" s="9"/>
      <c r="GGL111" s="9"/>
      <c r="GGM111" s="9"/>
      <c r="GGN111" s="9"/>
      <c r="GGO111" s="9"/>
      <c r="GGP111" s="9"/>
      <c r="GGQ111" s="9"/>
      <c r="GGR111" s="9"/>
      <c r="GGS111" s="9"/>
      <c r="GGT111" s="9"/>
      <c r="GGU111" s="9"/>
      <c r="GGV111" s="9"/>
      <c r="GGW111" s="9"/>
      <c r="GGX111" s="9"/>
      <c r="GGY111" s="9"/>
      <c r="GGZ111" s="9"/>
      <c r="GHA111" s="9"/>
      <c r="GHB111" s="9"/>
      <c r="GHC111" s="9"/>
      <c r="GHD111" s="9"/>
      <c r="GHE111" s="9"/>
      <c r="GHF111" s="9"/>
      <c r="GHG111" s="9"/>
      <c r="GHH111" s="9"/>
      <c r="GHI111" s="9"/>
      <c r="GHJ111" s="9"/>
      <c r="GHK111" s="9"/>
      <c r="GHL111" s="9"/>
      <c r="GHM111" s="9"/>
      <c r="GHN111" s="9"/>
      <c r="GHO111" s="9"/>
      <c r="GHP111" s="9"/>
      <c r="GHQ111" s="9"/>
      <c r="GHR111" s="9"/>
      <c r="GHS111" s="9"/>
      <c r="GHT111" s="9"/>
      <c r="GHU111" s="9"/>
      <c r="GHV111" s="9"/>
      <c r="GHW111" s="9"/>
      <c r="GHX111" s="9"/>
      <c r="GHY111" s="9"/>
      <c r="GHZ111" s="9"/>
      <c r="GIA111" s="9"/>
      <c r="GIB111" s="9"/>
      <c r="GIC111" s="9"/>
      <c r="GID111" s="9"/>
      <c r="GIE111" s="9"/>
      <c r="GIF111" s="9"/>
      <c r="GIG111" s="9"/>
      <c r="GIH111" s="9"/>
      <c r="GII111" s="9"/>
      <c r="GIJ111" s="9"/>
      <c r="GIK111" s="9"/>
      <c r="GIL111" s="9"/>
      <c r="GIM111" s="9"/>
      <c r="GIN111" s="9"/>
      <c r="GIO111" s="9"/>
      <c r="GIP111" s="9"/>
      <c r="GIQ111" s="9"/>
      <c r="GIR111" s="9"/>
      <c r="GIS111" s="9"/>
      <c r="GIT111" s="9"/>
      <c r="GIU111" s="9"/>
      <c r="GIV111" s="9"/>
      <c r="GIW111" s="9"/>
      <c r="GIX111" s="9"/>
      <c r="GIY111" s="9"/>
      <c r="GIZ111" s="9"/>
      <c r="GJA111" s="9"/>
      <c r="GJB111" s="9"/>
      <c r="GJC111" s="9"/>
      <c r="GJD111" s="9"/>
      <c r="GJE111" s="9"/>
      <c r="GJF111" s="9"/>
      <c r="GJG111" s="9"/>
      <c r="GJH111" s="9"/>
      <c r="GJI111" s="9"/>
      <c r="GJJ111" s="9"/>
      <c r="GJK111" s="9"/>
      <c r="GJL111" s="9"/>
      <c r="GJM111" s="9"/>
      <c r="GJN111" s="9"/>
      <c r="GJO111" s="9"/>
      <c r="GJP111" s="9"/>
      <c r="GJQ111" s="9"/>
      <c r="GJR111" s="9"/>
      <c r="GJS111" s="9"/>
      <c r="GJT111" s="9"/>
      <c r="GJU111" s="9"/>
      <c r="GJV111" s="9"/>
      <c r="GJW111" s="9"/>
      <c r="GJX111" s="9"/>
      <c r="GJY111" s="9"/>
      <c r="GJZ111" s="9"/>
      <c r="GKA111" s="9"/>
      <c r="GKB111" s="9"/>
      <c r="GKC111" s="9"/>
      <c r="GKD111" s="9"/>
      <c r="GKE111" s="9"/>
      <c r="GKF111" s="9"/>
      <c r="GKG111" s="9"/>
      <c r="GKH111" s="9"/>
      <c r="GKI111" s="9"/>
      <c r="GKJ111" s="9"/>
      <c r="GKK111" s="9"/>
      <c r="GKL111" s="9"/>
      <c r="GKM111" s="9"/>
      <c r="GKN111" s="9"/>
      <c r="GKO111" s="9"/>
      <c r="GKP111" s="9"/>
      <c r="GKQ111" s="9"/>
      <c r="GKR111" s="9"/>
      <c r="GKS111" s="9"/>
      <c r="GKT111" s="9"/>
      <c r="GKU111" s="9"/>
      <c r="GKV111" s="9"/>
      <c r="GKW111" s="9"/>
      <c r="GKX111" s="9"/>
      <c r="GKY111" s="9"/>
      <c r="GKZ111" s="9"/>
      <c r="GLA111" s="9"/>
      <c r="GLB111" s="9"/>
      <c r="GLC111" s="9"/>
      <c r="GLD111" s="9"/>
      <c r="GLE111" s="9"/>
      <c r="GLF111" s="9"/>
      <c r="GLG111" s="9"/>
      <c r="GLH111" s="9"/>
      <c r="GLI111" s="9"/>
      <c r="GLJ111" s="9"/>
      <c r="GLK111" s="9"/>
      <c r="GLL111" s="9"/>
      <c r="GLM111" s="9"/>
      <c r="GLN111" s="9"/>
      <c r="GLO111" s="9"/>
      <c r="GLP111" s="9"/>
      <c r="GLQ111" s="9"/>
      <c r="GLR111" s="9"/>
      <c r="GLS111" s="9"/>
      <c r="GLT111" s="9"/>
      <c r="GLU111" s="9"/>
      <c r="GLV111" s="9"/>
      <c r="GLW111" s="9"/>
      <c r="GLX111" s="9"/>
      <c r="GLY111" s="9"/>
      <c r="GLZ111" s="9"/>
      <c r="GMA111" s="9"/>
      <c r="GMB111" s="9"/>
      <c r="GMC111" s="9"/>
      <c r="GMD111" s="9"/>
      <c r="GME111" s="9"/>
      <c r="GMF111" s="9"/>
      <c r="GMG111" s="9"/>
      <c r="GMH111" s="9"/>
      <c r="GMI111" s="9"/>
      <c r="GMJ111" s="9"/>
      <c r="GMK111" s="9"/>
      <c r="GML111" s="9"/>
      <c r="GMM111" s="9"/>
      <c r="GMN111" s="9"/>
      <c r="GMO111" s="9"/>
      <c r="GMP111" s="9"/>
      <c r="GMQ111" s="9"/>
      <c r="GMR111" s="9"/>
      <c r="GMS111" s="9"/>
      <c r="GMT111" s="9"/>
      <c r="GMU111" s="9"/>
      <c r="GMV111" s="9"/>
      <c r="GMW111" s="9"/>
      <c r="GMX111" s="9"/>
      <c r="GMY111" s="9"/>
      <c r="GMZ111" s="9"/>
      <c r="GNA111" s="9"/>
      <c r="GNB111" s="9"/>
      <c r="GNC111" s="9"/>
      <c r="GND111" s="9"/>
      <c r="GNE111" s="9"/>
      <c r="GNF111" s="9"/>
      <c r="GNG111" s="9"/>
      <c r="GNH111" s="9"/>
      <c r="GNI111" s="9"/>
      <c r="GNJ111" s="9"/>
      <c r="GNK111" s="9"/>
      <c r="GNL111" s="9"/>
      <c r="GNM111" s="9"/>
      <c r="GNN111" s="9"/>
      <c r="GNO111" s="9"/>
      <c r="GNP111" s="9"/>
      <c r="GNQ111" s="9"/>
      <c r="GNR111" s="9"/>
      <c r="GNS111" s="9"/>
      <c r="GNT111" s="9"/>
      <c r="GNU111" s="9"/>
      <c r="GNV111" s="9"/>
      <c r="GNW111" s="9"/>
      <c r="GNX111" s="9"/>
      <c r="GNY111" s="9"/>
      <c r="GNZ111" s="9"/>
      <c r="GOA111" s="9"/>
      <c r="GOB111" s="9"/>
      <c r="GOC111" s="9"/>
      <c r="GOD111" s="9"/>
      <c r="GOE111" s="9"/>
      <c r="GOF111" s="9"/>
      <c r="GOG111" s="9"/>
      <c r="GOH111" s="9"/>
      <c r="GOI111" s="9"/>
      <c r="GOJ111" s="9"/>
      <c r="GOK111" s="9"/>
      <c r="GOL111" s="9"/>
      <c r="GOM111" s="9"/>
      <c r="GON111" s="9"/>
      <c r="GOO111" s="9"/>
      <c r="GOP111" s="9"/>
      <c r="GOQ111" s="9"/>
      <c r="GOR111" s="9"/>
      <c r="GOS111" s="9"/>
      <c r="GOT111" s="9"/>
      <c r="GOU111" s="9"/>
      <c r="GOV111" s="9"/>
      <c r="GOW111" s="9"/>
      <c r="GOX111" s="9"/>
      <c r="GOY111" s="9"/>
      <c r="GOZ111" s="9"/>
      <c r="GPA111" s="9"/>
      <c r="GPB111" s="9"/>
      <c r="GPC111" s="9"/>
      <c r="GPD111" s="9"/>
      <c r="GPE111" s="9"/>
      <c r="GPF111" s="9"/>
      <c r="GPG111" s="9"/>
      <c r="GPH111" s="9"/>
      <c r="GPI111" s="9"/>
      <c r="GPJ111" s="9"/>
      <c r="GPK111" s="9"/>
      <c r="GPL111" s="9"/>
      <c r="GPM111" s="9"/>
      <c r="GPN111" s="9"/>
      <c r="GPO111" s="9"/>
      <c r="GPP111" s="9"/>
      <c r="GPQ111" s="9"/>
      <c r="GPR111" s="9"/>
      <c r="GPS111" s="9"/>
      <c r="GPT111" s="9"/>
      <c r="GPU111" s="9"/>
      <c r="GPV111" s="9"/>
      <c r="GPW111" s="9"/>
      <c r="GPX111" s="9"/>
      <c r="GPY111" s="9"/>
      <c r="GPZ111" s="9"/>
      <c r="GQA111" s="9"/>
      <c r="GQB111" s="9"/>
      <c r="GQC111" s="9"/>
      <c r="GQD111" s="9"/>
      <c r="GQE111" s="9"/>
      <c r="GQF111" s="9"/>
      <c r="GQG111" s="9"/>
      <c r="GQH111" s="9"/>
      <c r="GQI111" s="9"/>
      <c r="GQJ111" s="9"/>
      <c r="GQK111" s="9"/>
      <c r="GQL111" s="9"/>
      <c r="GQM111" s="9"/>
      <c r="GQN111" s="9"/>
      <c r="GQO111" s="9"/>
      <c r="GQP111" s="9"/>
      <c r="GQQ111" s="9"/>
      <c r="GQR111" s="9"/>
      <c r="GQS111" s="9"/>
      <c r="GQT111" s="9"/>
      <c r="GQU111" s="9"/>
      <c r="GQV111" s="9"/>
      <c r="GQW111" s="9"/>
      <c r="GQX111" s="9"/>
      <c r="GQY111" s="9"/>
      <c r="GQZ111" s="9"/>
      <c r="GRA111" s="9"/>
      <c r="GRB111" s="9"/>
      <c r="GRC111" s="9"/>
      <c r="GRD111" s="9"/>
      <c r="GRE111" s="9"/>
      <c r="GRF111" s="9"/>
      <c r="GRG111" s="9"/>
      <c r="GRH111" s="9"/>
      <c r="GRI111" s="9"/>
      <c r="GRJ111" s="9"/>
      <c r="GRK111" s="9"/>
      <c r="GRL111" s="9"/>
      <c r="GRM111" s="9"/>
      <c r="GRN111" s="9"/>
      <c r="GRO111" s="9"/>
      <c r="GRP111" s="9"/>
      <c r="GRQ111" s="9"/>
      <c r="GRR111" s="9"/>
      <c r="GRS111" s="9"/>
      <c r="GRT111" s="9"/>
      <c r="GRU111" s="9"/>
      <c r="GRV111" s="9"/>
      <c r="GRW111" s="9"/>
      <c r="GRX111" s="9"/>
      <c r="GRY111" s="9"/>
      <c r="GRZ111" s="9"/>
      <c r="GSA111" s="9"/>
      <c r="GSB111" s="9"/>
      <c r="GSC111" s="9"/>
      <c r="GSD111" s="9"/>
      <c r="GSE111" s="9"/>
      <c r="GSF111" s="9"/>
      <c r="GSG111" s="9"/>
      <c r="GSH111" s="9"/>
      <c r="GSI111" s="9"/>
      <c r="GSJ111" s="9"/>
      <c r="GSK111" s="9"/>
      <c r="GSL111" s="9"/>
      <c r="GSM111" s="9"/>
      <c r="GSN111" s="9"/>
      <c r="GSO111" s="9"/>
      <c r="GSP111" s="9"/>
      <c r="GSQ111" s="9"/>
      <c r="GSR111" s="9"/>
      <c r="GSS111" s="9"/>
      <c r="GST111" s="9"/>
      <c r="GSU111" s="9"/>
      <c r="GSV111" s="9"/>
      <c r="GSW111" s="9"/>
      <c r="GSX111" s="9"/>
      <c r="GSY111" s="9"/>
      <c r="GSZ111" s="9"/>
      <c r="GTA111" s="9"/>
      <c r="GTB111" s="9"/>
      <c r="GTC111" s="9"/>
      <c r="GTD111" s="9"/>
      <c r="GTE111" s="9"/>
      <c r="GTF111" s="9"/>
      <c r="GTG111" s="9"/>
      <c r="GTH111" s="9"/>
      <c r="GTI111" s="9"/>
      <c r="GTJ111" s="9"/>
      <c r="GTK111" s="9"/>
      <c r="GTL111" s="9"/>
      <c r="GTM111" s="9"/>
      <c r="GTN111" s="9"/>
      <c r="GTO111" s="9"/>
      <c r="GTP111" s="9"/>
      <c r="GTQ111" s="9"/>
      <c r="GTR111" s="9"/>
      <c r="GTS111" s="9"/>
      <c r="GTT111" s="9"/>
      <c r="GTU111" s="9"/>
      <c r="GTV111" s="9"/>
      <c r="GTW111" s="9"/>
      <c r="GTX111" s="9"/>
      <c r="GTY111" s="9"/>
      <c r="GTZ111" s="9"/>
      <c r="GUA111" s="9"/>
      <c r="GUB111" s="9"/>
      <c r="GUC111" s="9"/>
      <c r="GUD111" s="9"/>
      <c r="GUE111" s="9"/>
      <c r="GUF111" s="9"/>
      <c r="GUG111" s="9"/>
      <c r="GUH111" s="9"/>
      <c r="GUI111" s="9"/>
      <c r="GUJ111" s="9"/>
      <c r="GUK111" s="9"/>
      <c r="GUL111" s="9"/>
      <c r="GUM111" s="9"/>
      <c r="GUN111" s="9"/>
      <c r="GUO111" s="9"/>
      <c r="GUP111" s="9"/>
      <c r="GUQ111" s="9"/>
      <c r="GUR111" s="9"/>
      <c r="GUS111" s="9"/>
      <c r="GUT111" s="9"/>
      <c r="GUU111" s="9"/>
      <c r="GUV111" s="9"/>
      <c r="GUW111" s="9"/>
      <c r="GUX111" s="9"/>
      <c r="GUY111" s="9"/>
      <c r="GUZ111" s="9"/>
      <c r="GVA111" s="9"/>
      <c r="GVB111" s="9"/>
      <c r="GVC111" s="9"/>
      <c r="GVD111" s="9"/>
      <c r="GVE111" s="9"/>
      <c r="GVF111" s="9"/>
      <c r="GVG111" s="9"/>
      <c r="GVH111" s="9"/>
      <c r="GVI111" s="9"/>
      <c r="GVJ111" s="9"/>
      <c r="GVK111" s="9"/>
      <c r="GVL111" s="9"/>
      <c r="GVM111" s="9"/>
      <c r="GVN111" s="9"/>
      <c r="GVO111" s="9"/>
      <c r="GVP111" s="9"/>
      <c r="GVQ111" s="9"/>
      <c r="GVR111" s="9"/>
      <c r="GVS111" s="9"/>
      <c r="GVT111" s="9"/>
      <c r="GVU111" s="9"/>
      <c r="GVV111" s="9"/>
      <c r="GVW111" s="9"/>
      <c r="GVX111" s="9"/>
      <c r="GVY111" s="9"/>
      <c r="GVZ111" s="9"/>
      <c r="GWA111" s="9"/>
      <c r="GWB111" s="9"/>
      <c r="GWC111" s="9"/>
      <c r="GWD111" s="9"/>
      <c r="GWE111" s="9"/>
      <c r="GWF111" s="9"/>
      <c r="GWG111" s="9"/>
      <c r="GWH111" s="9"/>
      <c r="GWI111" s="9"/>
      <c r="GWJ111" s="9"/>
      <c r="GWK111" s="9"/>
      <c r="GWL111" s="9"/>
      <c r="GWM111" s="9"/>
      <c r="GWN111" s="9"/>
      <c r="GWO111" s="9"/>
      <c r="GWP111" s="9"/>
      <c r="GWQ111" s="9"/>
      <c r="GWR111" s="9"/>
      <c r="GWS111" s="9"/>
      <c r="GWT111" s="9"/>
      <c r="GWU111" s="9"/>
      <c r="GWV111" s="9"/>
      <c r="GWW111" s="9"/>
      <c r="GWX111" s="9"/>
      <c r="GWY111" s="9"/>
      <c r="GWZ111" s="9"/>
      <c r="GXA111" s="9"/>
      <c r="GXB111" s="9"/>
      <c r="GXC111" s="9"/>
      <c r="GXD111" s="9"/>
      <c r="GXE111" s="9"/>
      <c r="GXF111" s="9"/>
      <c r="GXG111" s="9"/>
      <c r="GXH111" s="9"/>
      <c r="GXI111" s="9"/>
      <c r="GXJ111" s="9"/>
      <c r="GXK111" s="9"/>
      <c r="GXL111" s="9"/>
      <c r="GXM111" s="9"/>
      <c r="GXN111" s="9"/>
      <c r="GXO111" s="9"/>
      <c r="GXP111" s="9"/>
      <c r="GXQ111" s="9"/>
      <c r="GXR111" s="9"/>
      <c r="GXS111" s="9"/>
      <c r="GXT111" s="9"/>
      <c r="GXU111" s="9"/>
      <c r="GXV111" s="9"/>
      <c r="GXW111" s="9"/>
      <c r="GXX111" s="9"/>
      <c r="GXY111" s="9"/>
      <c r="GXZ111" s="9"/>
      <c r="GYA111" s="9"/>
      <c r="GYB111" s="9"/>
      <c r="GYC111" s="9"/>
      <c r="GYD111" s="9"/>
      <c r="GYE111" s="9"/>
      <c r="GYF111" s="9"/>
      <c r="GYG111" s="9"/>
      <c r="GYH111" s="9"/>
      <c r="GYI111" s="9"/>
      <c r="GYJ111" s="9"/>
      <c r="GYK111" s="9"/>
      <c r="GYL111" s="9"/>
      <c r="GYM111" s="9"/>
      <c r="GYN111" s="9"/>
      <c r="GYO111" s="9"/>
      <c r="GYP111" s="9"/>
      <c r="GYQ111" s="9"/>
      <c r="GYR111" s="9"/>
      <c r="GYS111" s="9"/>
      <c r="GYT111" s="9"/>
      <c r="GYU111" s="9"/>
      <c r="GYV111" s="9"/>
      <c r="GYW111" s="9"/>
      <c r="GYX111" s="9"/>
      <c r="GYY111" s="9"/>
      <c r="GYZ111" s="9"/>
      <c r="GZA111" s="9"/>
      <c r="GZB111" s="9"/>
      <c r="GZC111" s="9"/>
      <c r="GZD111" s="9"/>
      <c r="GZE111" s="9"/>
      <c r="GZF111" s="9"/>
      <c r="GZG111" s="9"/>
      <c r="GZH111" s="9"/>
      <c r="GZI111" s="9"/>
      <c r="GZJ111" s="9"/>
      <c r="GZK111" s="9"/>
      <c r="GZL111" s="9"/>
      <c r="GZM111" s="9"/>
      <c r="GZN111" s="9"/>
      <c r="GZO111" s="9"/>
      <c r="GZP111" s="9"/>
      <c r="GZQ111" s="9"/>
      <c r="GZR111" s="9"/>
      <c r="GZS111" s="9"/>
      <c r="GZT111" s="9"/>
      <c r="GZU111" s="9"/>
      <c r="GZV111" s="9"/>
      <c r="GZW111" s="9"/>
      <c r="GZX111" s="9"/>
      <c r="GZY111" s="9"/>
      <c r="GZZ111" s="9"/>
      <c r="HAA111" s="9"/>
      <c r="HAB111" s="9"/>
      <c r="HAC111" s="9"/>
      <c r="HAD111" s="9"/>
      <c r="HAE111" s="9"/>
      <c r="HAF111" s="9"/>
      <c r="HAG111" s="9"/>
      <c r="HAH111" s="9"/>
      <c r="HAI111" s="9"/>
      <c r="HAJ111" s="9"/>
      <c r="HAK111" s="9"/>
      <c r="HAL111" s="9"/>
      <c r="HAM111" s="9"/>
      <c r="HAN111" s="9"/>
      <c r="HAO111" s="9"/>
      <c r="HAP111" s="9"/>
      <c r="HAQ111" s="9"/>
      <c r="HAR111" s="9"/>
      <c r="HAS111" s="9"/>
      <c r="HAT111" s="9"/>
      <c r="HAU111" s="9"/>
      <c r="HAV111" s="9"/>
      <c r="HAW111" s="9"/>
      <c r="HAX111" s="9"/>
      <c r="HAY111" s="9"/>
      <c r="HAZ111" s="9"/>
      <c r="HBA111" s="9"/>
      <c r="HBB111" s="9"/>
      <c r="HBC111" s="9"/>
      <c r="HBD111" s="9"/>
      <c r="HBE111" s="9"/>
      <c r="HBF111" s="9"/>
      <c r="HBG111" s="9"/>
      <c r="HBH111" s="9"/>
      <c r="HBI111" s="9"/>
      <c r="HBJ111" s="9"/>
      <c r="HBK111" s="9"/>
      <c r="HBL111" s="9"/>
      <c r="HBM111" s="9"/>
      <c r="HBN111" s="9"/>
      <c r="HBO111" s="9"/>
      <c r="HBP111" s="9"/>
      <c r="HBQ111" s="9"/>
      <c r="HBR111" s="9"/>
      <c r="HBS111" s="9"/>
      <c r="HBT111" s="9"/>
      <c r="HBU111" s="9"/>
      <c r="HBV111" s="9"/>
      <c r="HBW111" s="9"/>
      <c r="HBX111" s="9"/>
      <c r="HBY111" s="9"/>
      <c r="HBZ111" s="9"/>
      <c r="HCA111" s="9"/>
      <c r="HCB111" s="9"/>
      <c r="HCC111" s="9"/>
      <c r="HCD111" s="9"/>
      <c r="HCE111" s="9"/>
      <c r="HCF111" s="9"/>
      <c r="HCG111" s="9"/>
      <c r="HCH111" s="9"/>
      <c r="HCI111" s="9"/>
      <c r="HCJ111" s="9"/>
      <c r="HCK111" s="9"/>
      <c r="HCL111" s="9"/>
      <c r="HCM111" s="9"/>
      <c r="HCN111" s="9"/>
      <c r="HCO111" s="9"/>
      <c r="HCP111" s="9"/>
      <c r="HCQ111" s="9"/>
      <c r="HCR111" s="9"/>
      <c r="HCS111" s="9"/>
      <c r="HCT111" s="9"/>
      <c r="HCU111" s="9"/>
      <c r="HCV111" s="9"/>
      <c r="HCW111" s="9"/>
      <c r="HCX111" s="9"/>
      <c r="HCY111" s="9"/>
      <c r="HCZ111" s="9"/>
      <c r="HDA111" s="9"/>
      <c r="HDB111" s="9"/>
      <c r="HDC111" s="9"/>
      <c r="HDD111" s="9"/>
      <c r="HDE111" s="9"/>
      <c r="HDF111" s="9"/>
      <c r="HDG111" s="9"/>
      <c r="HDH111" s="9"/>
      <c r="HDI111" s="9"/>
      <c r="HDJ111" s="9"/>
      <c r="HDK111" s="9"/>
      <c r="HDL111" s="9"/>
      <c r="HDM111" s="9"/>
      <c r="HDN111" s="9"/>
      <c r="HDO111" s="9"/>
      <c r="HDP111" s="9"/>
      <c r="HDQ111" s="9"/>
      <c r="HDR111" s="9"/>
      <c r="HDS111" s="9"/>
      <c r="HDT111" s="9"/>
      <c r="HDU111" s="9"/>
      <c r="HDV111" s="9"/>
      <c r="HDW111" s="9"/>
      <c r="HDX111" s="9"/>
      <c r="HDY111" s="9"/>
      <c r="HDZ111" s="9"/>
      <c r="HEA111" s="9"/>
      <c r="HEB111" s="9"/>
      <c r="HEC111" s="9"/>
      <c r="HED111" s="9"/>
      <c r="HEE111" s="9"/>
      <c r="HEF111" s="9"/>
      <c r="HEG111" s="9"/>
      <c r="HEH111" s="9"/>
      <c r="HEI111" s="9"/>
      <c r="HEJ111" s="9"/>
      <c r="HEK111" s="9"/>
      <c r="HEL111" s="9"/>
      <c r="HEM111" s="9"/>
      <c r="HEN111" s="9"/>
      <c r="HEO111" s="9"/>
      <c r="HEP111" s="9"/>
      <c r="HEQ111" s="9"/>
      <c r="HER111" s="9"/>
      <c r="HES111" s="9"/>
      <c r="HET111" s="9"/>
      <c r="HEU111" s="9"/>
      <c r="HEV111" s="9"/>
      <c r="HEW111" s="9"/>
      <c r="HEX111" s="9"/>
      <c r="HEY111" s="9"/>
      <c r="HEZ111" s="9"/>
      <c r="HFA111" s="9"/>
      <c r="HFB111" s="9"/>
      <c r="HFC111" s="9"/>
      <c r="HFD111" s="9"/>
      <c r="HFE111" s="9"/>
      <c r="HFF111" s="9"/>
      <c r="HFG111" s="9"/>
      <c r="HFH111" s="9"/>
      <c r="HFI111" s="9"/>
      <c r="HFJ111" s="9"/>
      <c r="HFK111" s="9"/>
      <c r="HFL111" s="9"/>
      <c r="HFM111" s="9"/>
      <c r="HFN111" s="9"/>
      <c r="HFO111" s="9"/>
      <c r="HFP111" s="9"/>
      <c r="HFQ111" s="9"/>
      <c r="HFR111" s="9"/>
      <c r="HFS111" s="9"/>
      <c r="HFT111" s="9"/>
      <c r="HFU111" s="9"/>
      <c r="HFV111" s="9"/>
      <c r="HFW111" s="9"/>
      <c r="HFX111" s="9"/>
      <c r="HFY111" s="9"/>
      <c r="HFZ111" s="9"/>
      <c r="HGA111" s="9"/>
      <c r="HGB111" s="9"/>
      <c r="HGC111" s="9"/>
      <c r="HGD111" s="9"/>
      <c r="HGE111" s="9"/>
      <c r="HGF111" s="9"/>
      <c r="HGG111" s="9"/>
      <c r="HGH111" s="9"/>
      <c r="HGI111" s="9"/>
      <c r="HGJ111" s="9"/>
      <c r="HGK111" s="9"/>
      <c r="HGL111" s="9"/>
      <c r="HGM111" s="9"/>
      <c r="HGN111" s="9"/>
      <c r="HGO111" s="9"/>
      <c r="HGP111" s="9"/>
      <c r="HGQ111" s="9"/>
      <c r="HGR111" s="9"/>
      <c r="HGS111" s="9"/>
      <c r="HGT111" s="9"/>
      <c r="HGU111" s="9"/>
      <c r="HGV111" s="9"/>
      <c r="HGW111" s="9"/>
      <c r="HGX111" s="9"/>
      <c r="HGY111" s="9"/>
      <c r="HGZ111" s="9"/>
      <c r="HHA111" s="9"/>
      <c r="HHB111" s="9"/>
      <c r="HHC111" s="9"/>
      <c r="HHD111" s="9"/>
      <c r="HHE111" s="9"/>
      <c r="HHF111" s="9"/>
      <c r="HHG111" s="9"/>
      <c r="HHH111" s="9"/>
      <c r="HHI111" s="9"/>
      <c r="HHJ111" s="9"/>
      <c r="HHK111" s="9"/>
      <c r="HHL111" s="9"/>
      <c r="HHM111" s="9"/>
      <c r="HHN111" s="9"/>
      <c r="HHO111" s="9"/>
      <c r="HHP111" s="9"/>
      <c r="HHQ111" s="9"/>
      <c r="HHR111" s="9"/>
      <c r="HHS111" s="9"/>
      <c r="HHT111" s="9"/>
      <c r="HHU111" s="9"/>
      <c r="HHV111" s="9"/>
      <c r="HHW111" s="9"/>
      <c r="HHX111" s="9"/>
      <c r="HHY111" s="9"/>
      <c r="HHZ111" s="9"/>
      <c r="HIA111" s="9"/>
      <c r="HIB111" s="9"/>
      <c r="HIC111" s="9"/>
      <c r="HID111" s="9"/>
      <c r="HIE111" s="9"/>
      <c r="HIF111" s="9"/>
      <c r="HIG111" s="9"/>
      <c r="HIH111" s="9"/>
      <c r="HII111" s="9"/>
      <c r="HIJ111" s="9"/>
      <c r="HIK111" s="9"/>
      <c r="HIL111" s="9"/>
      <c r="HIM111" s="9"/>
      <c r="HIN111" s="9"/>
      <c r="HIO111" s="9"/>
      <c r="HIP111" s="9"/>
      <c r="HIQ111" s="9"/>
      <c r="HIR111" s="9"/>
      <c r="HIS111" s="9"/>
      <c r="HIT111" s="9"/>
      <c r="HIU111" s="9"/>
      <c r="HIV111" s="9"/>
      <c r="HIW111" s="9"/>
      <c r="HIX111" s="9"/>
      <c r="HIY111" s="9"/>
      <c r="HIZ111" s="9"/>
      <c r="HJA111" s="9"/>
      <c r="HJB111" s="9"/>
      <c r="HJC111" s="9"/>
      <c r="HJD111" s="9"/>
      <c r="HJE111" s="9"/>
      <c r="HJF111" s="9"/>
      <c r="HJG111" s="9"/>
      <c r="HJH111" s="9"/>
      <c r="HJI111" s="9"/>
      <c r="HJJ111" s="9"/>
      <c r="HJK111" s="9"/>
      <c r="HJL111" s="9"/>
      <c r="HJM111" s="9"/>
      <c r="HJN111" s="9"/>
      <c r="HJO111" s="9"/>
      <c r="HJP111" s="9"/>
      <c r="HJQ111" s="9"/>
      <c r="HJR111" s="9"/>
      <c r="HJS111" s="9"/>
      <c r="HJT111" s="9"/>
      <c r="HJU111" s="9"/>
      <c r="HJV111" s="9"/>
      <c r="HJW111" s="9"/>
      <c r="HJX111" s="9"/>
      <c r="HJY111" s="9"/>
      <c r="HJZ111" s="9"/>
      <c r="HKA111" s="9"/>
      <c r="HKB111" s="9"/>
      <c r="HKC111" s="9"/>
      <c r="HKD111" s="9"/>
      <c r="HKE111" s="9"/>
      <c r="HKF111" s="9"/>
      <c r="HKG111" s="9"/>
      <c r="HKH111" s="9"/>
      <c r="HKI111" s="9"/>
      <c r="HKJ111" s="9"/>
      <c r="HKK111" s="9"/>
      <c r="HKL111" s="9"/>
      <c r="HKM111" s="9"/>
      <c r="HKN111" s="9"/>
      <c r="HKO111" s="9"/>
      <c r="HKP111" s="9"/>
      <c r="HKQ111" s="9"/>
      <c r="HKR111" s="9"/>
      <c r="HKS111" s="9"/>
      <c r="HKT111" s="9"/>
      <c r="HKU111" s="9"/>
      <c r="HKV111" s="9"/>
      <c r="HKW111" s="9"/>
      <c r="HKX111" s="9"/>
      <c r="HKY111" s="9"/>
      <c r="HKZ111" s="9"/>
      <c r="HLA111" s="9"/>
      <c r="HLB111" s="9"/>
      <c r="HLC111" s="9"/>
      <c r="HLD111" s="9"/>
      <c r="HLE111" s="9"/>
      <c r="HLF111" s="9"/>
      <c r="HLG111" s="9"/>
      <c r="HLH111" s="9"/>
      <c r="HLI111" s="9"/>
      <c r="HLJ111" s="9"/>
      <c r="HLK111" s="9"/>
      <c r="HLL111" s="9"/>
      <c r="HLM111" s="9"/>
      <c r="HLN111" s="9"/>
      <c r="HLO111" s="9"/>
      <c r="HLP111" s="9"/>
      <c r="HLQ111" s="9"/>
      <c r="HLR111" s="9"/>
      <c r="HLS111" s="9"/>
      <c r="HLT111" s="9"/>
      <c r="HLU111" s="9"/>
      <c r="HLV111" s="9"/>
      <c r="HLW111" s="9"/>
      <c r="HLX111" s="9"/>
      <c r="HLY111" s="9"/>
      <c r="HLZ111" s="9"/>
      <c r="HMA111" s="9"/>
      <c r="HMB111" s="9"/>
      <c r="HMC111" s="9"/>
      <c r="HMD111" s="9"/>
      <c r="HME111" s="9"/>
      <c r="HMF111" s="9"/>
      <c r="HMG111" s="9"/>
      <c r="HMH111" s="9"/>
      <c r="HMI111" s="9"/>
      <c r="HMJ111" s="9"/>
      <c r="HMK111" s="9"/>
      <c r="HML111" s="9"/>
      <c r="HMM111" s="9"/>
      <c r="HMN111" s="9"/>
      <c r="HMO111" s="9"/>
      <c r="HMP111" s="9"/>
      <c r="HMQ111" s="9"/>
      <c r="HMR111" s="9"/>
      <c r="HMS111" s="9"/>
      <c r="HMT111" s="9"/>
      <c r="HMU111" s="9"/>
      <c r="HMV111" s="9"/>
      <c r="HMW111" s="9"/>
      <c r="HMX111" s="9"/>
      <c r="HMY111" s="9"/>
      <c r="HMZ111" s="9"/>
      <c r="HNA111" s="9"/>
      <c r="HNB111" s="9"/>
      <c r="HNC111" s="9"/>
      <c r="HND111" s="9"/>
      <c r="HNE111" s="9"/>
      <c r="HNF111" s="9"/>
      <c r="HNG111" s="9"/>
      <c r="HNH111" s="9"/>
      <c r="HNI111" s="9"/>
      <c r="HNJ111" s="9"/>
      <c r="HNK111" s="9"/>
      <c r="HNL111" s="9"/>
      <c r="HNM111" s="9"/>
      <c r="HNN111" s="9"/>
      <c r="HNO111" s="9"/>
      <c r="HNP111" s="9"/>
      <c r="HNQ111" s="9"/>
      <c r="HNR111" s="9"/>
      <c r="HNS111" s="9"/>
      <c r="HNT111" s="9"/>
      <c r="HNU111" s="9"/>
      <c r="HNV111" s="9"/>
      <c r="HNW111" s="9"/>
      <c r="HNX111" s="9"/>
      <c r="HNY111" s="9"/>
      <c r="HNZ111" s="9"/>
      <c r="HOA111" s="9"/>
      <c r="HOB111" s="9"/>
      <c r="HOC111" s="9"/>
      <c r="HOD111" s="9"/>
      <c r="HOE111" s="9"/>
      <c r="HOF111" s="9"/>
      <c r="HOG111" s="9"/>
      <c r="HOH111" s="9"/>
      <c r="HOI111" s="9"/>
      <c r="HOJ111" s="9"/>
      <c r="HOK111" s="9"/>
      <c r="HOL111" s="9"/>
      <c r="HOM111" s="9"/>
      <c r="HON111" s="9"/>
      <c r="HOO111" s="9"/>
      <c r="HOP111" s="9"/>
      <c r="HOQ111" s="9"/>
      <c r="HOR111" s="9"/>
      <c r="HOS111" s="9"/>
      <c r="HOT111" s="9"/>
      <c r="HOU111" s="9"/>
      <c r="HOV111" s="9"/>
      <c r="HOW111" s="9"/>
      <c r="HOX111" s="9"/>
      <c r="HOY111" s="9"/>
      <c r="HOZ111" s="9"/>
      <c r="HPA111" s="9"/>
      <c r="HPB111" s="9"/>
      <c r="HPC111" s="9"/>
      <c r="HPD111" s="9"/>
      <c r="HPE111" s="9"/>
      <c r="HPF111" s="9"/>
      <c r="HPG111" s="9"/>
      <c r="HPH111" s="9"/>
      <c r="HPI111" s="9"/>
      <c r="HPJ111" s="9"/>
      <c r="HPK111" s="9"/>
      <c r="HPL111" s="9"/>
      <c r="HPM111" s="9"/>
      <c r="HPN111" s="9"/>
      <c r="HPO111" s="9"/>
      <c r="HPP111" s="9"/>
      <c r="HPQ111" s="9"/>
      <c r="HPR111" s="9"/>
      <c r="HPS111" s="9"/>
      <c r="HPT111" s="9"/>
      <c r="HPU111" s="9"/>
      <c r="HPV111" s="9"/>
      <c r="HPW111" s="9"/>
      <c r="HPX111" s="9"/>
      <c r="HPY111" s="9"/>
      <c r="HPZ111" s="9"/>
      <c r="HQA111" s="9"/>
      <c r="HQB111" s="9"/>
      <c r="HQC111" s="9"/>
      <c r="HQD111" s="9"/>
      <c r="HQE111" s="9"/>
      <c r="HQF111" s="9"/>
      <c r="HQG111" s="9"/>
      <c r="HQH111" s="9"/>
      <c r="HQI111" s="9"/>
      <c r="HQJ111" s="9"/>
      <c r="HQK111" s="9"/>
      <c r="HQL111" s="9"/>
      <c r="HQM111" s="9"/>
      <c r="HQN111" s="9"/>
      <c r="HQO111" s="9"/>
      <c r="HQP111" s="9"/>
      <c r="HQQ111" s="9"/>
      <c r="HQR111" s="9"/>
      <c r="HQS111" s="9"/>
      <c r="HQT111" s="9"/>
      <c r="HQU111" s="9"/>
      <c r="HQV111" s="9"/>
      <c r="HQW111" s="9"/>
      <c r="HQX111" s="9"/>
      <c r="HQY111" s="9"/>
      <c r="HQZ111" s="9"/>
      <c r="HRA111" s="9"/>
      <c r="HRB111" s="9"/>
      <c r="HRC111" s="9"/>
      <c r="HRD111" s="9"/>
      <c r="HRE111" s="9"/>
      <c r="HRF111" s="9"/>
      <c r="HRG111" s="9"/>
      <c r="HRH111" s="9"/>
      <c r="HRI111" s="9"/>
      <c r="HRJ111" s="9"/>
      <c r="HRK111" s="9"/>
      <c r="HRL111" s="9"/>
      <c r="HRM111" s="9"/>
      <c r="HRN111" s="9"/>
      <c r="HRO111" s="9"/>
      <c r="HRP111" s="9"/>
      <c r="HRQ111" s="9"/>
      <c r="HRR111" s="9"/>
      <c r="HRS111" s="9"/>
      <c r="HRT111" s="9"/>
      <c r="HRU111" s="9"/>
      <c r="HRV111" s="9"/>
      <c r="HRW111" s="9"/>
      <c r="HRX111" s="9"/>
      <c r="HRY111" s="9"/>
      <c r="HRZ111" s="9"/>
      <c r="HSA111" s="9"/>
      <c r="HSB111" s="9"/>
      <c r="HSC111" s="9"/>
      <c r="HSD111" s="9"/>
      <c r="HSE111" s="9"/>
      <c r="HSF111" s="9"/>
      <c r="HSG111" s="9"/>
      <c r="HSH111" s="9"/>
      <c r="HSI111" s="9"/>
      <c r="HSJ111" s="9"/>
      <c r="HSK111" s="9"/>
      <c r="HSL111" s="9"/>
      <c r="HSM111" s="9"/>
      <c r="HSN111" s="9"/>
      <c r="HSO111" s="9"/>
      <c r="HSP111" s="9"/>
      <c r="HSQ111" s="9"/>
      <c r="HSR111" s="9"/>
      <c r="HSS111" s="9"/>
      <c r="HST111" s="9"/>
      <c r="HSU111" s="9"/>
      <c r="HSV111" s="9"/>
      <c r="HSW111" s="9"/>
      <c r="HSX111" s="9"/>
      <c r="HSY111" s="9"/>
      <c r="HSZ111" s="9"/>
      <c r="HTA111" s="9"/>
      <c r="HTB111" s="9"/>
      <c r="HTC111" s="9"/>
      <c r="HTD111" s="9"/>
      <c r="HTE111" s="9"/>
      <c r="HTF111" s="9"/>
      <c r="HTG111" s="9"/>
      <c r="HTH111" s="9"/>
      <c r="HTI111" s="9"/>
      <c r="HTJ111" s="9"/>
      <c r="HTK111" s="9"/>
      <c r="HTL111" s="9"/>
      <c r="HTM111" s="9"/>
      <c r="HTN111" s="9"/>
      <c r="HTO111" s="9"/>
      <c r="HTP111" s="9"/>
      <c r="HTQ111" s="9"/>
      <c r="HTR111" s="9"/>
      <c r="HTS111" s="9"/>
      <c r="HTT111" s="9"/>
      <c r="HTU111" s="9"/>
      <c r="HTV111" s="9"/>
      <c r="HTW111" s="9"/>
      <c r="HTX111" s="9"/>
      <c r="HTY111" s="9"/>
      <c r="HTZ111" s="9"/>
      <c r="HUA111" s="9"/>
      <c r="HUB111" s="9"/>
      <c r="HUC111" s="9"/>
      <c r="HUD111" s="9"/>
      <c r="HUE111" s="9"/>
      <c r="HUF111" s="9"/>
      <c r="HUG111" s="9"/>
      <c r="HUH111" s="9"/>
      <c r="HUI111" s="9"/>
      <c r="HUJ111" s="9"/>
      <c r="HUK111" s="9"/>
      <c r="HUL111" s="9"/>
      <c r="HUM111" s="9"/>
      <c r="HUN111" s="9"/>
      <c r="HUO111" s="9"/>
      <c r="HUP111" s="9"/>
      <c r="HUQ111" s="9"/>
      <c r="HUR111" s="9"/>
      <c r="HUS111" s="9"/>
      <c r="HUT111" s="9"/>
      <c r="HUU111" s="9"/>
      <c r="HUV111" s="9"/>
      <c r="HUW111" s="9"/>
      <c r="HUX111" s="9"/>
      <c r="HUY111" s="9"/>
      <c r="HUZ111" s="9"/>
      <c r="HVA111" s="9"/>
      <c r="HVB111" s="9"/>
      <c r="HVC111" s="9"/>
      <c r="HVD111" s="9"/>
      <c r="HVE111" s="9"/>
      <c r="HVF111" s="9"/>
      <c r="HVG111" s="9"/>
      <c r="HVH111" s="9"/>
      <c r="HVI111" s="9"/>
      <c r="HVJ111" s="9"/>
      <c r="HVK111" s="9"/>
      <c r="HVL111" s="9"/>
      <c r="HVM111" s="9"/>
      <c r="HVN111" s="9"/>
      <c r="HVO111" s="9"/>
      <c r="HVP111" s="9"/>
      <c r="HVQ111" s="9"/>
      <c r="HVR111" s="9"/>
      <c r="HVS111" s="9"/>
      <c r="HVT111" s="9"/>
      <c r="HVU111" s="9"/>
      <c r="HVV111" s="9"/>
      <c r="HVW111" s="9"/>
      <c r="HVX111" s="9"/>
      <c r="HVY111" s="9"/>
      <c r="HVZ111" s="9"/>
      <c r="HWA111" s="9"/>
      <c r="HWB111" s="9"/>
      <c r="HWC111" s="9"/>
      <c r="HWD111" s="9"/>
      <c r="HWE111" s="9"/>
      <c r="HWF111" s="9"/>
      <c r="HWG111" s="9"/>
      <c r="HWH111" s="9"/>
      <c r="HWI111" s="9"/>
      <c r="HWJ111" s="9"/>
      <c r="HWK111" s="9"/>
      <c r="HWL111" s="9"/>
      <c r="HWM111" s="9"/>
      <c r="HWN111" s="9"/>
      <c r="HWO111" s="9"/>
      <c r="HWP111" s="9"/>
      <c r="HWQ111" s="9"/>
      <c r="HWR111" s="9"/>
      <c r="HWS111" s="9"/>
      <c r="HWT111" s="9"/>
      <c r="HWU111" s="9"/>
      <c r="HWV111" s="9"/>
      <c r="HWW111" s="9"/>
      <c r="HWX111" s="9"/>
      <c r="HWY111" s="9"/>
      <c r="HWZ111" s="9"/>
      <c r="HXA111" s="9"/>
      <c r="HXB111" s="9"/>
      <c r="HXC111" s="9"/>
      <c r="HXD111" s="9"/>
      <c r="HXE111" s="9"/>
      <c r="HXF111" s="9"/>
      <c r="HXG111" s="9"/>
      <c r="HXH111" s="9"/>
      <c r="HXI111" s="9"/>
      <c r="HXJ111" s="9"/>
      <c r="HXK111" s="9"/>
      <c r="HXL111" s="9"/>
      <c r="HXM111" s="9"/>
      <c r="HXN111" s="9"/>
      <c r="HXO111" s="9"/>
      <c r="HXP111" s="9"/>
      <c r="HXQ111" s="9"/>
      <c r="HXR111" s="9"/>
      <c r="HXS111" s="9"/>
      <c r="HXT111" s="9"/>
      <c r="HXU111" s="9"/>
      <c r="HXV111" s="9"/>
      <c r="HXW111" s="9"/>
      <c r="HXX111" s="9"/>
      <c r="HXY111" s="9"/>
      <c r="HXZ111" s="9"/>
      <c r="HYA111" s="9"/>
      <c r="HYB111" s="9"/>
      <c r="HYC111" s="9"/>
      <c r="HYD111" s="9"/>
      <c r="HYE111" s="9"/>
      <c r="HYF111" s="9"/>
      <c r="HYG111" s="9"/>
      <c r="HYH111" s="9"/>
      <c r="HYI111" s="9"/>
      <c r="HYJ111" s="9"/>
      <c r="HYK111" s="9"/>
      <c r="HYL111" s="9"/>
      <c r="HYM111" s="9"/>
      <c r="HYN111" s="9"/>
      <c r="HYO111" s="9"/>
      <c r="HYP111" s="9"/>
      <c r="HYQ111" s="9"/>
      <c r="HYR111" s="9"/>
      <c r="HYS111" s="9"/>
      <c r="HYT111" s="9"/>
      <c r="HYU111" s="9"/>
      <c r="HYV111" s="9"/>
      <c r="HYW111" s="9"/>
      <c r="HYX111" s="9"/>
      <c r="HYY111" s="9"/>
      <c r="HYZ111" s="9"/>
      <c r="HZA111" s="9"/>
      <c r="HZB111" s="9"/>
      <c r="HZC111" s="9"/>
      <c r="HZD111" s="9"/>
      <c r="HZE111" s="9"/>
      <c r="HZF111" s="9"/>
      <c r="HZG111" s="9"/>
      <c r="HZH111" s="9"/>
      <c r="HZI111" s="9"/>
      <c r="HZJ111" s="9"/>
      <c r="HZK111" s="9"/>
      <c r="HZL111" s="9"/>
      <c r="HZM111" s="9"/>
      <c r="HZN111" s="9"/>
      <c r="HZO111" s="9"/>
      <c r="HZP111" s="9"/>
      <c r="HZQ111" s="9"/>
      <c r="HZR111" s="9"/>
      <c r="HZS111" s="9"/>
      <c r="HZT111" s="9"/>
      <c r="HZU111" s="9"/>
      <c r="HZV111" s="9"/>
      <c r="HZW111" s="9"/>
      <c r="HZX111" s="9"/>
      <c r="HZY111" s="9"/>
      <c r="HZZ111" s="9"/>
      <c r="IAA111" s="9"/>
      <c r="IAB111" s="9"/>
      <c r="IAC111" s="9"/>
      <c r="IAD111" s="9"/>
      <c r="IAE111" s="9"/>
      <c r="IAF111" s="9"/>
      <c r="IAG111" s="9"/>
      <c r="IAH111" s="9"/>
      <c r="IAI111" s="9"/>
      <c r="IAJ111" s="9"/>
      <c r="IAK111" s="9"/>
      <c r="IAL111" s="9"/>
      <c r="IAM111" s="9"/>
      <c r="IAN111" s="9"/>
      <c r="IAO111" s="9"/>
      <c r="IAP111" s="9"/>
      <c r="IAQ111" s="9"/>
      <c r="IAR111" s="9"/>
      <c r="IAS111" s="9"/>
      <c r="IAT111" s="9"/>
      <c r="IAU111" s="9"/>
      <c r="IAV111" s="9"/>
      <c r="IAW111" s="9"/>
      <c r="IAX111" s="9"/>
      <c r="IAY111" s="9"/>
      <c r="IAZ111" s="9"/>
      <c r="IBA111" s="9"/>
      <c r="IBB111" s="9"/>
      <c r="IBC111" s="9"/>
      <c r="IBD111" s="9"/>
      <c r="IBE111" s="9"/>
      <c r="IBF111" s="9"/>
      <c r="IBG111" s="9"/>
      <c r="IBH111" s="9"/>
      <c r="IBI111" s="9"/>
      <c r="IBJ111" s="9"/>
      <c r="IBK111" s="9"/>
      <c r="IBL111" s="9"/>
      <c r="IBM111" s="9"/>
      <c r="IBN111" s="9"/>
      <c r="IBO111" s="9"/>
      <c r="IBP111" s="9"/>
      <c r="IBQ111" s="9"/>
      <c r="IBR111" s="9"/>
      <c r="IBS111" s="9"/>
      <c r="IBT111" s="9"/>
      <c r="IBU111" s="9"/>
      <c r="IBV111" s="9"/>
      <c r="IBW111" s="9"/>
      <c r="IBX111" s="9"/>
      <c r="IBY111" s="9"/>
      <c r="IBZ111" s="9"/>
      <c r="ICA111" s="9"/>
      <c r="ICB111" s="9"/>
      <c r="ICC111" s="9"/>
      <c r="ICD111" s="9"/>
      <c r="ICE111" s="9"/>
      <c r="ICF111" s="9"/>
      <c r="ICG111" s="9"/>
      <c r="ICH111" s="9"/>
      <c r="ICI111" s="9"/>
      <c r="ICJ111" s="9"/>
      <c r="ICK111" s="9"/>
      <c r="ICL111" s="9"/>
      <c r="ICM111" s="9"/>
      <c r="ICN111" s="9"/>
      <c r="ICO111" s="9"/>
      <c r="ICP111" s="9"/>
      <c r="ICQ111" s="9"/>
      <c r="ICR111" s="9"/>
      <c r="ICS111" s="9"/>
      <c r="ICT111" s="9"/>
      <c r="ICU111" s="9"/>
      <c r="ICV111" s="9"/>
      <c r="ICW111" s="9"/>
      <c r="ICX111" s="9"/>
      <c r="ICY111" s="9"/>
      <c r="ICZ111" s="9"/>
      <c r="IDA111" s="9"/>
      <c r="IDB111" s="9"/>
      <c r="IDC111" s="9"/>
      <c r="IDD111" s="9"/>
      <c r="IDE111" s="9"/>
      <c r="IDF111" s="9"/>
      <c r="IDG111" s="9"/>
      <c r="IDH111" s="9"/>
      <c r="IDI111" s="9"/>
      <c r="IDJ111" s="9"/>
      <c r="IDK111" s="9"/>
      <c r="IDL111" s="9"/>
      <c r="IDM111" s="9"/>
      <c r="IDN111" s="9"/>
      <c r="IDO111" s="9"/>
      <c r="IDP111" s="9"/>
      <c r="IDQ111" s="9"/>
      <c r="IDR111" s="9"/>
      <c r="IDS111" s="9"/>
      <c r="IDT111" s="9"/>
      <c r="IDU111" s="9"/>
      <c r="IDV111" s="9"/>
      <c r="IDW111" s="9"/>
      <c r="IDX111" s="9"/>
      <c r="IDY111" s="9"/>
      <c r="IDZ111" s="9"/>
      <c r="IEA111" s="9"/>
      <c r="IEB111" s="9"/>
      <c r="IEC111" s="9"/>
      <c r="IED111" s="9"/>
      <c r="IEE111" s="9"/>
      <c r="IEF111" s="9"/>
      <c r="IEG111" s="9"/>
      <c r="IEH111" s="9"/>
      <c r="IEI111" s="9"/>
      <c r="IEJ111" s="9"/>
      <c r="IEK111" s="9"/>
      <c r="IEL111" s="9"/>
      <c r="IEM111" s="9"/>
      <c r="IEN111" s="9"/>
      <c r="IEO111" s="9"/>
      <c r="IEP111" s="9"/>
      <c r="IEQ111" s="9"/>
      <c r="IER111" s="9"/>
      <c r="IES111" s="9"/>
      <c r="IET111" s="9"/>
      <c r="IEU111" s="9"/>
      <c r="IEV111" s="9"/>
      <c r="IEW111" s="9"/>
      <c r="IEX111" s="9"/>
      <c r="IEY111" s="9"/>
      <c r="IEZ111" s="9"/>
      <c r="IFA111" s="9"/>
      <c r="IFB111" s="9"/>
      <c r="IFC111" s="9"/>
      <c r="IFD111" s="9"/>
      <c r="IFE111" s="9"/>
      <c r="IFF111" s="9"/>
      <c r="IFG111" s="9"/>
      <c r="IFH111" s="9"/>
      <c r="IFI111" s="9"/>
      <c r="IFJ111" s="9"/>
      <c r="IFK111" s="9"/>
      <c r="IFL111" s="9"/>
      <c r="IFM111" s="9"/>
      <c r="IFN111" s="9"/>
      <c r="IFO111" s="9"/>
      <c r="IFP111" s="9"/>
      <c r="IFQ111" s="9"/>
      <c r="IFR111" s="9"/>
      <c r="IFS111" s="9"/>
      <c r="IFT111" s="9"/>
      <c r="IFU111" s="9"/>
      <c r="IFV111" s="9"/>
      <c r="IFW111" s="9"/>
      <c r="IFX111" s="9"/>
      <c r="IFY111" s="9"/>
      <c r="IFZ111" s="9"/>
      <c r="IGA111" s="9"/>
      <c r="IGB111" s="9"/>
      <c r="IGC111" s="9"/>
      <c r="IGD111" s="9"/>
      <c r="IGE111" s="9"/>
      <c r="IGF111" s="9"/>
      <c r="IGG111" s="9"/>
      <c r="IGH111" s="9"/>
      <c r="IGI111" s="9"/>
      <c r="IGJ111" s="9"/>
      <c r="IGK111" s="9"/>
      <c r="IGL111" s="9"/>
      <c r="IGM111" s="9"/>
      <c r="IGN111" s="9"/>
      <c r="IGO111" s="9"/>
      <c r="IGP111" s="9"/>
      <c r="IGQ111" s="9"/>
      <c r="IGR111" s="9"/>
      <c r="IGS111" s="9"/>
      <c r="IGT111" s="9"/>
      <c r="IGU111" s="9"/>
      <c r="IGV111" s="9"/>
      <c r="IGW111" s="9"/>
      <c r="IGX111" s="9"/>
      <c r="IGY111" s="9"/>
      <c r="IGZ111" s="9"/>
      <c r="IHA111" s="9"/>
      <c r="IHB111" s="9"/>
      <c r="IHC111" s="9"/>
      <c r="IHD111" s="9"/>
      <c r="IHE111" s="9"/>
      <c r="IHF111" s="9"/>
      <c r="IHG111" s="9"/>
      <c r="IHH111" s="9"/>
      <c r="IHI111" s="9"/>
      <c r="IHJ111" s="9"/>
      <c r="IHK111" s="9"/>
      <c r="IHL111" s="9"/>
      <c r="IHM111" s="9"/>
      <c r="IHN111" s="9"/>
      <c r="IHO111" s="9"/>
      <c r="IHP111" s="9"/>
      <c r="IHQ111" s="9"/>
      <c r="IHR111" s="9"/>
      <c r="IHS111" s="9"/>
      <c r="IHT111" s="9"/>
      <c r="IHU111" s="9"/>
      <c r="IHV111" s="9"/>
      <c r="IHW111" s="9"/>
      <c r="IHX111" s="9"/>
      <c r="IHY111" s="9"/>
      <c r="IHZ111" s="9"/>
      <c r="IIA111" s="9"/>
      <c r="IIB111" s="9"/>
      <c r="IIC111" s="9"/>
      <c r="IID111" s="9"/>
      <c r="IIE111" s="9"/>
      <c r="IIF111" s="9"/>
      <c r="IIG111" s="9"/>
      <c r="IIH111" s="9"/>
      <c r="III111" s="9"/>
      <c r="IIJ111" s="9"/>
      <c r="IIK111" s="9"/>
      <c r="IIL111" s="9"/>
      <c r="IIM111" s="9"/>
      <c r="IIN111" s="9"/>
      <c r="IIO111" s="9"/>
      <c r="IIP111" s="9"/>
      <c r="IIQ111" s="9"/>
      <c r="IIR111" s="9"/>
      <c r="IIS111" s="9"/>
      <c r="IIT111" s="9"/>
      <c r="IIU111" s="9"/>
      <c r="IIV111" s="9"/>
      <c r="IIW111" s="9"/>
      <c r="IIX111" s="9"/>
      <c r="IIY111" s="9"/>
      <c r="IIZ111" s="9"/>
      <c r="IJA111" s="9"/>
      <c r="IJB111" s="9"/>
      <c r="IJC111" s="9"/>
      <c r="IJD111" s="9"/>
      <c r="IJE111" s="9"/>
      <c r="IJF111" s="9"/>
      <c r="IJG111" s="9"/>
      <c r="IJH111" s="9"/>
      <c r="IJI111" s="9"/>
      <c r="IJJ111" s="9"/>
      <c r="IJK111" s="9"/>
      <c r="IJL111" s="9"/>
      <c r="IJM111" s="9"/>
      <c r="IJN111" s="9"/>
      <c r="IJO111" s="9"/>
      <c r="IJP111" s="9"/>
      <c r="IJQ111" s="9"/>
      <c r="IJR111" s="9"/>
      <c r="IJS111" s="9"/>
      <c r="IJT111" s="9"/>
      <c r="IJU111" s="9"/>
      <c r="IJV111" s="9"/>
      <c r="IJW111" s="9"/>
      <c r="IJX111" s="9"/>
      <c r="IJY111" s="9"/>
      <c r="IJZ111" s="9"/>
      <c r="IKA111" s="9"/>
      <c r="IKB111" s="9"/>
      <c r="IKC111" s="9"/>
      <c r="IKD111" s="9"/>
      <c r="IKE111" s="9"/>
      <c r="IKF111" s="9"/>
      <c r="IKG111" s="9"/>
      <c r="IKH111" s="9"/>
      <c r="IKI111" s="9"/>
      <c r="IKJ111" s="9"/>
      <c r="IKK111" s="9"/>
      <c r="IKL111" s="9"/>
      <c r="IKM111" s="9"/>
      <c r="IKN111" s="9"/>
      <c r="IKO111" s="9"/>
      <c r="IKP111" s="9"/>
      <c r="IKQ111" s="9"/>
      <c r="IKR111" s="9"/>
      <c r="IKS111" s="9"/>
      <c r="IKT111" s="9"/>
      <c r="IKU111" s="9"/>
      <c r="IKV111" s="9"/>
      <c r="IKW111" s="9"/>
      <c r="IKX111" s="9"/>
      <c r="IKY111" s="9"/>
      <c r="IKZ111" s="9"/>
      <c r="ILA111" s="9"/>
      <c r="ILB111" s="9"/>
      <c r="ILC111" s="9"/>
      <c r="ILD111" s="9"/>
      <c r="ILE111" s="9"/>
      <c r="ILF111" s="9"/>
      <c r="ILG111" s="9"/>
      <c r="ILH111" s="9"/>
      <c r="ILI111" s="9"/>
      <c r="ILJ111" s="9"/>
      <c r="ILK111" s="9"/>
      <c r="ILL111" s="9"/>
      <c r="ILM111" s="9"/>
      <c r="ILN111" s="9"/>
      <c r="ILO111" s="9"/>
      <c r="ILP111" s="9"/>
      <c r="ILQ111" s="9"/>
      <c r="ILR111" s="9"/>
      <c r="ILS111" s="9"/>
      <c r="ILT111" s="9"/>
      <c r="ILU111" s="9"/>
      <c r="ILV111" s="9"/>
      <c r="ILW111" s="9"/>
      <c r="ILX111" s="9"/>
      <c r="ILY111" s="9"/>
      <c r="ILZ111" s="9"/>
      <c r="IMA111" s="9"/>
      <c r="IMB111" s="9"/>
      <c r="IMC111" s="9"/>
      <c r="IMD111" s="9"/>
      <c r="IME111" s="9"/>
      <c r="IMF111" s="9"/>
      <c r="IMG111" s="9"/>
      <c r="IMH111" s="9"/>
      <c r="IMI111" s="9"/>
      <c r="IMJ111" s="9"/>
      <c r="IMK111" s="9"/>
      <c r="IML111" s="9"/>
      <c r="IMM111" s="9"/>
      <c r="IMN111" s="9"/>
      <c r="IMO111" s="9"/>
      <c r="IMP111" s="9"/>
      <c r="IMQ111" s="9"/>
      <c r="IMR111" s="9"/>
      <c r="IMS111" s="9"/>
      <c r="IMT111" s="9"/>
      <c r="IMU111" s="9"/>
      <c r="IMV111" s="9"/>
      <c r="IMW111" s="9"/>
      <c r="IMX111" s="9"/>
      <c r="IMY111" s="9"/>
      <c r="IMZ111" s="9"/>
      <c r="INA111" s="9"/>
      <c r="INB111" s="9"/>
      <c r="INC111" s="9"/>
      <c r="IND111" s="9"/>
      <c r="INE111" s="9"/>
      <c r="INF111" s="9"/>
      <c r="ING111" s="9"/>
      <c r="INH111" s="9"/>
      <c r="INI111" s="9"/>
      <c r="INJ111" s="9"/>
      <c r="INK111" s="9"/>
      <c r="INL111" s="9"/>
      <c r="INM111" s="9"/>
      <c r="INN111" s="9"/>
      <c r="INO111" s="9"/>
      <c r="INP111" s="9"/>
      <c r="INQ111" s="9"/>
      <c r="INR111" s="9"/>
      <c r="INS111" s="9"/>
      <c r="INT111" s="9"/>
      <c r="INU111" s="9"/>
      <c r="INV111" s="9"/>
      <c r="INW111" s="9"/>
      <c r="INX111" s="9"/>
      <c r="INY111" s="9"/>
      <c r="INZ111" s="9"/>
      <c r="IOA111" s="9"/>
      <c r="IOB111" s="9"/>
      <c r="IOC111" s="9"/>
      <c r="IOD111" s="9"/>
      <c r="IOE111" s="9"/>
      <c r="IOF111" s="9"/>
      <c r="IOG111" s="9"/>
      <c r="IOH111" s="9"/>
      <c r="IOI111" s="9"/>
      <c r="IOJ111" s="9"/>
      <c r="IOK111" s="9"/>
      <c r="IOL111" s="9"/>
      <c r="IOM111" s="9"/>
      <c r="ION111" s="9"/>
      <c r="IOO111" s="9"/>
      <c r="IOP111" s="9"/>
      <c r="IOQ111" s="9"/>
      <c r="IOR111" s="9"/>
      <c r="IOS111" s="9"/>
      <c r="IOT111" s="9"/>
      <c r="IOU111" s="9"/>
      <c r="IOV111" s="9"/>
      <c r="IOW111" s="9"/>
      <c r="IOX111" s="9"/>
      <c r="IOY111" s="9"/>
      <c r="IOZ111" s="9"/>
      <c r="IPA111" s="9"/>
      <c r="IPB111" s="9"/>
      <c r="IPC111" s="9"/>
      <c r="IPD111" s="9"/>
      <c r="IPE111" s="9"/>
      <c r="IPF111" s="9"/>
      <c r="IPG111" s="9"/>
      <c r="IPH111" s="9"/>
      <c r="IPI111" s="9"/>
      <c r="IPJ111" s="9"/>
      <c r="IPK111" s="9"/>
      <c r="IPL111" s="9"/>
      <c r="IPM111" s="9"/>
      <c r="IPN111" s="9"/>
      <c r="IPO111" s="9"/>
      <c r="IPP111" s="9"/>
      <c r="IPQ111" s="9"/>
      <c r="IPR111" s="9"/>
      <c r="IPS111" s="9"/>
      <c r="IPT111" s="9"/>
      <c r="IPU111" s="9"/>
      <c r="IPV111" s="9"/>
      <c r="IPW111" s="9"/>
      <c r="IPX111" s="9"/>
      <c r="IPY111" s="9"/>
      <c r="IPZ111" s="9"/>
      <c r="IQA111" s="9"/>
      <c r="IQB111" s="9"/>
      <c r="IQC111" s="9"/>
      <c r="IQD111" s="9"/>
      <c r="IQE111" s="9"/>
      <c r="IQF111" s="9"/>
      <c r="IQG111" s="9"/>
      <c r="IQH111" s="9"/>
      <c r="IQI111" s="9"/>
      <c r="IQJ111" s="9"/>
      <c r="IQK111" s="9"/>
      <c r="IQL111" s="9"/>
      <c r="IQM111" s="9"/>
      <c r="IQN111" s="9"/>
      <c r="IQO111" s="9"/>
      <c r="IQP111" s="9"/>
      <c r="IQQ111" s="9"/>
      <c r="IQR111" s="9"/>
      <c r="IQS111" s="9"/>
      <c r="IQT111" s="9"/>
      <c r="IQU111" s="9"/>
      <c r="IQV111" s="9"/>
      <c r="IQW111" s="9"/>
      <c r="IQX111" s="9"/>
      <c r="IQY111" s="9"/>
      <c r="IQZ111" s="9"/>
      <c r="IRA111" s="9"/>
      <c r="IRB111" s="9"/>
      <c r="IRC111" s="9"/>
      <c r="IRD111" s="9"/>
      <c r="IRE111" s="9"/>
      <c r="IRF111" s="9"/>
      <c r="IRG111" s="9"/>
      <c r="IRH111" s="9"/>
      <c r="IRI111" s="9"/>
      <c r="IRJ111" s="9"/>
      <c r="IRK111" s="9"/>
      <c r="IRL111" s="9"/>
      <c r="IRM111" s="9"/>
      <c r="IRN111" s="9"/>
      <c r="IRO111" s="9"/>
      <c r="IRP111" s="9"/>
      <c r="IRQ111" s="9"/>
      <c r="IRR111" s="9"/>
      <c r="IRS111" s="9"/>
      <c r="IRT111" s="9"/>
      <c r="IRU111" s="9"/>
      <c r="IRV111" s="9"/>
      <c r="IRW111" s="9"/>
      <c r="IRX111" s="9"/>
      <c r="IRY111" s="9"/>
      <c r="IRZ111" s="9"/>
      <c r="ISA111" s="9"/>
      <c r="ISB111" s="9"/>
      <c r="ISC111" s="9"/>
      <c r="ISD111" s="9"/>
      <c r="ISE111" s="9"/>
      <c r="ISF111" s="9"/>
      <c r="ISG111" s="9"/>
      <c r="ISH111" s="9"/>
      <c r="ISI111" s="9"/>
      <c r="ISJ111" s="9"/>
      <c r="ISK111" s="9"/>
      <c r="ISL111" s="9"/>
      <c r="ISM111" s="9"/>
      <c r="ISN111" s="9"/>
      <c r="ISO111" s="9"/>
      <c r="ISP111" s="9"/>
      <c r="ISQ111" s="9"/>
      <c r="ISR111" s="9"/>
      <c r="ISS111" s="9"/>
      <c r="IST111" s="9"/>
      <c r="ISU111" s="9"/>
      <c r="ISV111" s="9"/>
      <c r="ISW111" s="9"/>
      <c r="ISX111" s="9"/>
      <c r="ISY111" s="9"/>
      <c r="ISZ111" s="9"/>
      <c r="ITA111" s="9"/>
      <c r="ITB111" s="9"/>
      <c r="ITC111" s="9"/>
      <c r="ITD111" s="9"/>
      <c r="ITE111" s="9"/>
      <c r="ITF111" s="9"/>
      <c r="ITG111" s="9"/>
      <c r="ITH111" s="9"/>
      <c r="ITI111" s="9"/>
      <c r="ITJ111" s="9"/>
      <c r="ITK111" s="9"/>
      <c r="ITL111" s="9"/>
      <c r="ITM111" s="9"/>
      <c r="ITN111" s="9"/>
      <c r="ITO111" s="9"/>
      <c r="ITP111" s="9"/>
      <c r="ITQ111" s="9"/>
      <c r="ITR111" s="9"/>
      <c r="ITS111" s="9"/>
      <c r="ITT111" s="9"/>
      <c r="ITU111" s="9"/>
      <c r="ITV111" s="9"/>
      <c r="ITW111" s="9"/>
      <c r="ITX111" s="9"/>
      <c r="ITY111" s="9"/>
      <c r="ITZ111" s="9"/>
      <c r="IUA111" s="9"/>
      <c r="IUB111" s="9"/>
      <c r="IUC111" s="9"/>
      <c r="IUD111" s="9"/>
      <c r="IUE111" s="9"/>
      <c r="IUF111" s="9"/>
      <c r="IUG111" s="9"/>
      <c r="IUH111" s="9"/>
      <c r="IUI111" s="9"/>
      <c r="IUJ111" s="9"/>
      <c r="IUK111" s="9"/>
      <c r="IUL111" s="9"/>
      <c r="IUM111" s="9"/>
      <c r="IUN111" s="9"/>
      <c r="IUO111" s="9"/>
      <c r="IUP111" s="9"/>
      <c r="IUQ111" s="9"/>
      <c r="IUR111" s="9"/>
      <c r="IUS111" s="9"/>
      <c r="IUT111" s="9"/>
      <c r="IUU111" s="9"/>
      <c r="IUV111" s="9"/>
      <c r="IUW111" s="9"/>
      <c r="IUX111" s="9"/>
      <c r="IUY111" s="9"/>
      <c r="IUZ111" s="9"/>
      <c r="IVA111" s="9"/>
      <c r="IVB111" s="9"/>
      <c r="IVC111" s="9"/>
      <c r="IVD111" s="9"/>
      <c r="IVE111" s="9"/>
      <c r="IVF111" s="9"/>
      <c r="IVG111" s="9"/>
      <c r="IVH111" s="9"/>
      <c r="IVI111" s="9"/>
      <c r="IVJ111" s="9"/>
      <c r="IVK111" s="9"/>
      <c r="IVL111" s="9"/>
      <c r="IVM111" s="9"/>
      <c r="IVN111" s="9"/>
      <c r="IVO111" s="9"/>
      <c r="IVP111" s="9"/>
      <c r="IVQ111" s="9"/>
      <c r="IVR111" s="9"/>
      <c r="IVS111" s="9"/>
      <c r="IVT111" s="9"/>
      <c r="IVU111" s="9"/>
      <c r="IVV111" s="9"/>
      <c r="IVW111" s="9"/>
      <c r="IVX111" s="9"/>
      <c r="IVY111" s="9"/>
      <c r="IVZ111" s="9"/>
      <c r="IWA111" s="9"/>
      <c r="IWB111" s="9"/>
      <c r="IWC111" s="9"/>
      <c r="IWD111" s="9"/>
      <c r="IWE111" s="9"/>
      <c r="IWF111" s="9"/>
      <c r="IWG111" s="9"/>
      <c r="IWH111" s="9"/>
      <c r="IWI111" s="9"/>
      <c r="IWJ111" s="9"/>
      <c r="IWK111" s="9"/>
      <c r="IWL111" s="9"/>
      <c r="IWM111" s="9"/>
      <c r="IWN111" s="9"/>
      <c r="IWO111" s="9"/>
      <c r="IWP111" s="9"/>
      <c r="IWQ111" s="9"/>
      <c r="IWR111" s="9"/>
      <c r="IWS111" s="9"/>
      <c r="IWT111" s="9"/>
      <c r="IWU111" s="9"/>
      <c r="IWV111" s="9"/>
      <c r="IWW111" s="9"/>
      <c r="IWX111" s="9"/>
      <c r="IWY111" s="9"/>
      <c r="IWZ111" s="9"/>
      <c r="IXA111" s="9"/>
      <c r="IXB111" s="9"/>
      <c r="IXC111" s="9"/>
      <c r="IXD111" s="9"/>
      <c r="IXE111" s="9"/>
      <c r="IXF111" s="9"/>
      <c r="IXG111" s="9"/>
      <c r="IXH111" s="9"/>
      <c r="IXI111" s="9"/>
      <c r="IXJ111" s="9"/>
      <c r="IXK111" s="9"/>
      <c r="IXL111" s="9"/>
      <c r="IXM111" s="9"/>
      <c r="IXN111" s="9"/>
      <c r="IXO111" s="9"/>
      <c r="IXP111" s="9"/>
      <c r="IXQ111" s="9"/>
      <c r="IXR111" s="9"/>
      <c r="IXS111" s="9"/>
      <c r="IXT111" s="9"/>
      <c r="IXU111" s="9"/>
      <c r="IXV111" s="9"/>
      <c r="IXW111" s="9"/>
      <c r="IXX111" s="9"/>
      <c r="IXY111" s="9"/>
      <c r="IXZ111" s="9"/>
      <c r="IYA111" s="9"/>
      <c r="IYB111" s="9"/>
      <c r="IYC111" s="9"/>
      <c r="IYD111" s="9"/>
      <c r="IYE111" s="9"/>
      <c r="IYF111" s="9"/>
      <c r="IYG111" s="9"/>
      <c r="IYH111" s="9"/>
      <c r="IYI111" s="9"/>
      <c r="IYJ111" s="9"/>
      <c r="IYK111" s="9"/>
      <c r="IYL111" s="9"/>
      <c r="IYM111" s="9"/>
      <c r="IYN111" s="9"/>
      <c r="IYO111" s="9"/>
      <c r="IYP111" s="9"/>
      <c r="IYQ111" s="9"/>
      <c r="IYR111" s="9"/>
      <c r="IYS111" s="9"/>
      <c r="IYT111" s="9"/>
      <c r="IYU111" s="9"/>
      <c r="IYV111" s="9"/>
      <c r="IYW111" s="9"/>
      <c r="IYX111" s="9"/>
      <c r="IYY111" s="9"/>
      <c r="IYZ111" s="9"/>
      <c r="IZA111" s="9"/>
      <c r="IZB111" s="9"/>
      <c r="IZC111" s="9"/>
      <c r="IZD111" s="9"/>
      <c r="IZE111" s="9"/>
      <c r="IZF111" s="9"/>
      <c r="IZG111" s="9"/>
      <c r="IZH111" s="9"/>
      <c r="IZI111" s="9"/>
      <c r="IZJ111" s="9"/>
      <c r="IZK111" s="9"/>
      <c r="IZL111" s="9"/>
      <c r="IZM111" s="9"/>
      <c r="IZN111" s="9"/>
      <c r="IZO111" s="9"/>
      <c r="IZP111" s="9"/>
      <c r="IZQ111" s="9"/>
      <c r="IZR111" s="9"/>
      <c r="IZS111" s="9"/>
      <c r="IZT111" s="9"/>
      <c r="IZU111" s="9"/>
      <c r="IZV111" s="9"/>
      <c r="IZW111" s="9"/>
      <c r="IZX111" s="9"/>
      <c r="IZY111" s="9"/>
      <c r="IZZ111" s="9"/>
      <c r="JAA111" s="9"/>
      <c r="JAB111" s="9"/>
      <c r="JAC111" s="9"/>
      <c r="JAD111" s="9"/>
      <c r="JAE111" s="9"/>
      <c r="JAF111" s="9"/>
      <c r="JAG111" s="9"/>
      <c r="JAH111" s="9"/>
      <c r="JAI111" s="9"/>
      <c r="JAJ111" s="9"/>
      <c r="JAK111" s="9"/>
      <c r="JAL111" s="9"/>
      <c r="JAM111" s="9"/>
      <c r="JAN111" s="9"/>
      <c r="JAO111" s="9"/>
      <c r="JAP111" s="9"/>
      <c r="JAQ111" s="9"/>
      <c r="JAR111" s="9"/>
      <c r="JAS111" s="9"/>
      <c r="JAT111" s="9"/>
      <c r="JAU111" s="9"/>
      <c r="JAV111" s="9"/>
      <c r="JAW111" s="9"/>
      <c r="JAX111" s="9"/>
      <c r="JAY111" s="9"/>
      <c r="JAZ111" s="9"/>
      <c r="JBA111" s="9"/>
      <c r="JBB111" s="9"/>
      <c r="JBC111" s="9"/>
      <c r="JBD111" s="9"/>
      <c r="JBE111" s="9"/>
      <c r="JBF111" s="9"/>
      <c r="JBG111" s="9"/>
      <c r="JBH111" s="9"/>
      <c r="JBI111" s="9"/>
      <c r="JBJ111" s="9"/>
      <c r="JBK111" s="9"/>
      <c r="JBL111" s="9"/>
      <c r="JBM111" s="9"/>
      <c r="JBN111" s="9"/>
      <c r="JBO111" s="9"/>
      <c r="JBP111" s="9"/>
      <c r="JBQ111" s="9"/>
      <c r="JBR111" s="9"/>
      <c r="JBS111" s="9"/>
      <c r="JBT111" s="9"/>
      <c r="JBU111" s="9"/>
      <c r="JBV111" s="9"/>
      <c r="JBW111" s="9"/>
      <c r="JBX111" s="9"/>
      <c r="JBY111" s="9"/>
      <c r="JBZ111" s="9"/>
      <c r="JCA111" s="9"/>
      <c r="JCB111" s="9"/>
      <c r="JCC111" s="9"/>
      <c r="JCD111" s="9"/>
      <c r="JCE111" s="9"/>
      <c r="JCF111" s="9"/>
      <c r="JCG111" s="9"/>
      <c r="JCH111" s="9"/>
      <c r="JCI111" s="9"/>
      <c r="JCJ111" s="9"/>
      <c r="JCK111" s="9"/>
      <c r="JCL111" s="9"/>
      <c r="JCM111" s="9"/>
      <c r="JCN111" s="9"/>
      <c r="JCO111" s="9"/>
      <c r="JCP111" s="9"/>
      <c r="JCQ111" s="9"/>
      <c r="JCR111" s="9"/>
      <c r="JCS111" s="9"/>
      <c r="JCT111" s="9"/>
      <c r="JCU111" s="9"/>
      <c r="JCV111" s="9"/>
      <c r="JCW111" s="9"/>
      <c r="JCX111" s="9"/>
      <c r="JCY111" s="9"/>
      <c r="JCZ111" s="9"/>
      <c r="JDA111" s="9"/>
      <c r="JDB111" s="9"/>
      <c r="JDC111" s="9"/>
      <c r="JDD111" s="9"/>
      <c r="JDE111" s="9"/>
      <c r="JDF111" s="9"/>
      <c r="JDG111" s="9"/>
      <c r="JDH111" s="9"/>
      <c r="JDI111" s="9"/>
      <c r="JDJ111" s="9"/>
      <c r="JDK111" s="9"/>
      <c r="JDL111" s="9"/>
      <c r="JDM111" s="9"/>
      <c r="JDN111" s="9"/>
      <c r="JDO111" s="9"/>
      <c r="JDP111" s="9"/>
      <c r="JDQ111" s="9"/>
      <c r="JDR111" s="9"/>
      <c r="JDS111" s="9"/>
      <c r="JDT111" s="9"/>
      <c r="JDU111" s="9"/>
      <c r="JDV111" s="9"/>
      <c r="JDW111" s="9"/>
      <c r="JDX111" s="9"/>
      <c r="JDY111" s="9"/>
      <c r="JDZ111" s="9"/>
      <c r="JEA111" s="9"/>
      <c r="JEB111" s="9"/>
      <c r="JEC111" s="9"/>
      <c r="JED111" s="9"/>
      <c r="JEE111" s="9"/>
      <c r="JEF111" s="9"/>
      <c r="JEG111" s="9"/>
      <c r="JEH111" s="9"/>
      <c r="JEI111" s="9"/>
      <c r="JEJ111" s="9"/>
      <c r="JEK111" s="9"/>
      <c r="JEL111" s="9"/>
      <c r="JEM111" s="9"/>
      <c r="JEN111" s="9"/>
      <c r="JEO111" s="9"/>
      <c r="JEP111" s="9"/>
      <c r="JEQ111" s="9"/>
      <c r="JER111" s="9"/>
      <c r="JES111" s="9"/>
      <c r="JET111" s="9"/>
      <c r="JEU111" s="9"/>
      <c r="JEV111" s="9"/>
      <c r="JEW111" s="9"/>
      <c r="JEX111" s="9"/>
      <c r="JEY111" s="9"/>
      <c r="JEZ111" s="9"/>
      <c r="JFA111" s="9"/>
      <c r="JFB111" s="9"/>
      <c r="JFC111" s="9"/>
      <c r="JFD111" s="9"/>
      <c r="JFE111" s="9"/>
      <c r="JFF111" s="9"/>
      <c r="JFG111" s="9"/>
      <c r="JFH111" s="9"/>
      <c r="JFI111" s="9"/>
      <c r="JFJ111" s="9"/>
      <c r="JFK111" s="9"/>
      <c r="JFL111" s="9"/>
      <c r="JFM111" s="9"/>
      <c r="JFN111" s="9"/>
      <c r="JFO111" s="9"/>
      <c r="JFP111" s="9"/>
      <c r="JFQ111" s="9"/>
      <c r="JFR111" s="9"/>
      <c r="JFS111" s="9"/>
      <c r="JFT111" s="9"/>
      <c r="JFU111" s="9"/>
      <c r="JFV111" s="9"/>
      <c r="JFW111" s="9"/>
      <c r="JFX111" s="9"/>
      <c r="JFY111" s="9"/>
      <c r="JFZ111" s="9"/>
      <c r="JGA111" s="9"/>
      <c r="JGB111" s="9"/>
      <c r="JGC111" s="9"/>
      <c r="JGD111" s="9"/>
      <c r="JGE111" s="9"/>
      <c r="JGF111" s="9"/>
      <c r="JGG111" s="9"/>
      <c r="JGH111" s="9"/>
      <c r="JGI111" s="9"/>
      <c r="JGJ111" s="9"/>
      <c r="JGK111" s="9"/>
      <c r="JGL111" s="9"/>
      <c r="JGM111" s="9"/>
      <c r="JGN111" s="9"/>
      <c r="JGO111" s="9"/>
      <c r="JGP111" s="9"/>
      <c r="JGQ111" s="9"/>
      <c r="JGR111" s="9"/>
      <c r="JGS111" s="9"/>
      <c r="JGT111" s="9"/>
      <c r="JGU111" s="9"/>
      <c r="JGV111" s="9"/>
      <c r="JGW111" s="9"/>
      <c r="JGX111" s="9"/>
      <c r="JGY111" s="9"/>
      <c r="JGZ111" s="9"/>
      <c r="JHA111" s="9"/>
      <c r="JHB111" s="9"/>
      <c r="JHC111" s="9"/>
      <c r="JHD111" s="9"/>
      <c r="JHE111" s="9"/>
      <c r="JHF111" s="9"/>
      <c r="JHG111" s="9"/>
      <c r="JHH111" s="9"/>
      <c r="JHI111" s="9"/>
      <c r="JHJ111" s="9"/>
      <c r="JHK111" s="9"/>
      <c r="JHL111" s="9"/>
      <c r="JHM111" s="9"/>
      <c r="JHN111" s="9"/>
      <c r="JHO111" s="9"/>
      <c r="JHP111" s="9"/>
      <c r="JHQ111" s="9"/>
      <c r="JHR111" s="9"/>
      <c r="JHS111" s="9"/>
      <c r="JHT111" s="9"/>
      <c r="JHU111" s="9"/>
      <c r="JHV111" s="9"/>
      <c r="JHW111" s="9"/>
      <c r="JHX111" s="9"/>
      <c r="JHY111" s="9"/>
      <c r="JHZ111" s="9"/>
      <c r="JIA111" s="9"/>
      <c r="JIB111" s="9"/>
      <c r="JIC111" s="9"/>
      <c r="JID111" s="9"/>
      <c r="JIE111" s="9"/>
      <c r="JIF111" s="9"/>
      <c r="JIG111" s="9"/>
      <c r="JIH111" s="9"/>
      <c r="JII111" s="9"/>
      <c r="JIJ111" s="9"/>
      <c r="JIK111" s="9"/>
      <c r="JIL111" s="9"/>
      <c r="JIM111" s="9"/>
      <c r="JIN111" s="9"/>
      <c r="JIO111" s="9"/>
      <c r="JIP111" s="9"/>
      <c r="JIQ111" s="9"/>
      <c r="JIR111" s="9"/>
      <c r="JIS111" s="9"/>
      <c r="JIT111" s="9"/>
      <c r="JIU111" s="9"/>
      <c r="JIV111" s="9"/>
      <c r="JIW111" s="9"/>
      <c r="JIX111" s="9"/>
      <c r="JIY111" s="9"/>
      <c r="JIZ111" s="9"/>
      <c r="JJA111" s="9"/>
      <c r="JJB111" s="9"/>
      <c r="JJC111" s="9"/>
      <c r="JJD111" s="9"/>
      <c r="JJE111" s="9"/>
      <c r="JJF111" s="9"/>
      <c r="JJG111" s="9"/>
      <c r="JJH111" s="9"/>
      <c r="JJI111" s="9"/>
      <c r="JJJ111" s="9"/>
      <c r="JJK111" s="9"/>
      <c r="JJL111" s="9"/>
      <c r="JJM111" s="9"/>
      <c r="JJN111" s="9"/>
      <c r="JJO111" s="9"/>
      <c r="JJP111" s="9"/>
      <c r="JJQ111" s="9"/>
      <c r="JJR111" s="9"/>
      <c r="JJS111" s="9"/>
      <c r="JJT111" s="9"/>
      <c r="JJU111" s="9"/>
      <c r="JJV111" s="9"/>
      <c r="JJW111" s="9"/>
      <c r="JJX111" s="9"/>
      <c r="JJY111" s="9"/>
      <c r="JJZ111" s="9"/>
      <c r="JKA111" s="9"/>
      <c r="JKB111" s="9"/>
      <c r="JKC111" s="9"/>
      <c r="JKD111" s="9"/>
      <c r="JKE111" s="9"/>
      <c r="JKF111" s="9"/>
      <c r="JKG111" s="9"/>
      <c r="JKH111" s="9"/>
      <c r="JKI111" s="9"/>
      <c r="JKJ111" s="9"/>
      <c r="JKK111" s="9"/>
      <c r="JKL111" s="9"/>
      <c r="JKM111" s="9"/>
      <c r="JKN111" s="9"/>
      <c r="JKO111" s="9"/>
      <c r="JKP111" s="9"/>
      <c r="JKQ111" s="9"/>
      <c r="JKR111" s="9"/>
      <c r="JKS111" s="9"/>
      <c r="JKT111" s="9"/>
      <c r="JKU111" s="9"/>
      <c r="JKV111" s="9"/>
      <c r="JKW111" s="9"/>
      <c r="JKX111" s="9"/>
      <c r="JKY111" s="9"/>
      <c r="JKZ111" s="9"/>
      <c r="JLA111" s="9"/>
      <c r="JLB111" s="9"/>
      <c r="JLC111" s="9"/>
      <c r="JLD111" s="9"/>
      <c r="JLE111" s="9"/>
      <c r="JLF111" s="9"/>
      <c r="JLG111" s="9"/>
      <c r="JLH111" s="9"/>
      <c r="JLI111" s="9"/>
      <c r="JLJ111" s="9"/>
      <c r="JLK111" s="9"/>
      <c r="JLL111" s="9"/>
      <c r="JLM111" s="9"/>
      <c r="JLN111" s="9"/>
      <c r="JLO111" s="9"/>
      <c r="JLP111" s="9"/>
      <c r="JLQ111" s="9"/>
      <c r="JLR111" s="9"/>
      <c r="JLS111" s="9"/>
      <c r="JLT111" s="9"/>
      <c r="JLU111" s="9"/>
      <c r="JLV111" s="9"/>
      <c r="JLW111" s="9"/>
      <c r="JLX111" s="9"/>
      <c r="JLY111" s="9"/>
      <c r="JLZ111" s="9"/>
      <c r="JMA111" s="9"/>
      <c r="JMB111" s="9"/>
      <c r="JMC111" s="9"/>
      <c r="JMD111" s="9"/>
      <c r="JME111" s="9"/>
      <c r="JMF111" s="9"/>
      <c r="JMG111" s="9"/>
      <c r="JMH111" s="9"/>
      <c r="JMI111" s="9"/>
      <c r="JMJ111" s="9"/>
      <c r="JMK111" s="9"/>
      <c r="JML111" s="9"/>
      <c r="JMM111" s="9"/>
      <c r="JMN111" s="9"/>
      <c r="JMO111" s="9"/>
      <c r="JMP111" s="9"/>
      <c r="JMQ111" s="9"/>
      <c r="JMR111" s="9"/>
      <c r="JMS111" s="9"/>
      <c r="JMT111" s="9"/>
      <c r="JMU111" s="9"/>
      <c r="JMV111" s="9"/>
      <c r="JMW111" s="9"/>
      <c r="JMX111" s="9"/>
      <c r="JMY111" s="9"/>
      <c r="JMZ111" s="9"/>
      <c r="JNA111" s="9"/>
      <c r="JNB111" s="9"/>
      <c r="JNC111" s="9"/>
      <c r="JND111" s="9"/>
      <c r="JNE111" s="9"/>
      <c r="JNF111" s="9"/>
      <c r="JNG111" s="9"/>
      <c r="JNH111" s="9"/>
      <c r="JNI111" s="9"/>
      <c r="JNJ111" s="9"/>
      <c r="JNK111" s="9"/>
      <c r="JNL111" s="9"/>
      <c r="JNM111" s="9"/>
      <c r="JNN111" s="9"/>
      <c r="JNO111" s="9"/>
      <c r="JNP111" s="9"/>
      <c r="JNQ111" s="9"/>
      <c r="JNR111" s="9"/>
      <c r="JNS111" s="9"/>
      <c r="JNT111" s="9"/>
      <c r="JNU111" s="9"/>
      <c r="JNV111" s="9"/>
      <c r="JNW111" s="9"/>
      <c r="JNX111" s="9"/>
      <c r="JNY111" s="9"/>
      <c r="JNZ111" s="9"/>
      <c r="JOA111" s="9"/>
      <c r="JOB111" s="9"/>
      <c r="JOC111" s="9"/>
      <c r="JOD111" s="9"/>
      <c r="JOE111" s="9"/>
      <c r="JOF111" s="9"/>
      <c r="JOG111" s="9"/>
      <c r="JOH111" s="9"/>
      <c r="JOI111" s="9"/>
      <c r="JOJ111" s="9"/>
      <c r="JOK111" s="9"/>
      <c r="JOL111" s="9"/>
      <c r="JOM111" s="9"/>
      <c r="JON111" s="9"/>
      <c r="JOO111" s="9"/>
      <c r="JOP111" s="9"/>
      <c r="JOQ111" s="9"/>
      <c r="JOR111" s="9"/>
      <c r="JOS111" s="9"/>
      <c r="JOT111" s="9"/>
      <c r="JOU111" s="9"/>
      <c r="JOV111" s="9"/>
      <c r="JOW111" s="9"/>
      <c r="JOX111" s="9"/>
      <c r="JOY111" s="9"/>
      <c r="JOZ111" s="9"/>
      <c r="JPA111" s="9"/>
      <c r="JPB111" s="9"/>
      <c r="JPC111" s="9"/>
      <c r="JPD111" s="9"/>
      <c r="JPE111" s="9"/>
      <c r="JPF111" s="9"/>
      <c r="JPG111" s="9"/>
      <c r="JPH111" s="9"/>
      <c r="JPI111" s="9"/>
      <c r="JPJ111" s="9"/>
      <c r="JPK111" s="9"/>
      <c r="JPL111" s="9"/>
      <c r="JPM111" s="9"/>
      <c r="JPN111" s="9"/>
      <c r="JPO111" s="9"/>
      <c r="JPP111" s="9"/>
      <c r="JPQ111" s="9"/>
      <c r="JPR111" s="9"/>
      <c r="JPS111" s="9"/>
      <c r="JPT111" s="9"/>
      <c r="JPU111" s="9"/>
      <c r="JPV111" s="9"/>
      <c r="JPW111" s="9"/>
      <c r="JPX111" s="9"/>
      <c r="JPY111" s="9"/>
      <c r="JPZ111" s="9"/>
      <c r="JQA111" s="9"/>
      <c r="JQB111" s="9"/>
      <c r="JQC111" s="9"/>
      <c r="JQD111" s="9"/>
      <c r="JQE111" s="9"/>
      <c r="JQF111" s="9"/>
      <c r="JQG111" s="9"/>
      <c r="JQH111" s="9"/>
      <c r="JQI111" s="9"/>
      <c r="JQJ111" s="9"/>
      <c r="JQK111" s="9"/>
      <c r="JQL111" s="9"/>
      <c r="JQM111" s="9"/>
      <c r="JQN111" s="9"/>
      <c r="JQO111" s="9"/>
      <c r="JQP111" s="9"/>
      <c r="JQQ111" s="9"/>
      <c r="JQR111" s="9"/>
      <c r="JQS111" s="9"/>
      <c r="JQT111" s="9"/>
      <c r="JQU111" s="9"/>
      <c r="JQV111" s="9"/>
      <c r="JQW111" s="9"/>
      <c r="JQX111" s="9"/>
      <c r="JQY111" s="9"/>
      <c r="JQZ111" s="9"/>
      <c r="JRA111" s="9"/>
      <c r="JRB111" s="9"/>
      <c r="JRC111" s="9"/>
      <c r="JRD111" s="9"/>
      <c r="JRE111" s="9"/>
      <c r="JRF111" s="9"/>
      <c r="JRG111" s="9"/>
      <c r="JRH111" s="9"/>
      <c r="JRI111" s="9"/>
      <c r="JRJ111" s="9"/>
      <c r="JRK111" s="9"/>
      <c r="JRL111" s="9"/>
      <c r="JRM111" s="9"/>
      <c r="JRN111" s="9"/>
      <c r="JRO111" s="9"/>
      <c r="JRP111" s="9"/>
      <c r="JRQ111" s="9"/>
      <c r="JRR111" s="9"/>
      <c r="JRS111" s="9"/>
      <c r="JRT111" s="9"/>
      <c r="JRU111" s="9"/>
      <c r="JRV111" s="9"/>
      <c r="JRW111" s="9"/>
      <c r="JRX111" s="9"/>
      <c r="JRY111" s="9"/>
      <c r="JRZ111" s="9"/>
      <c r="JSA111" s="9"/>
      <c r="JSB111" s="9"/>
      <c r="JSC111" s="9"/>
      <c r="JSD111" s="9"/>
      <c r="JSE111" s="9"/>
      <c r="JSF111" s="9"/>
      <c r="JSG111" s="9"/>
      <c r="JSH111" s="9"/>
      <c r="JSI111" s="9"/>
      <c r="JSJ111" s="9"/>
      <c r="JSK111" s="9"/>
      <c r="JSL111" s="9"/>
      <c r="JSM111" s="9"/>
      <c r="JSN111" s="9"/>
      <c r="JSO111" s="9"/>
      <c r="JSP111" s="9"/>
      <c r="JSQ111" s="9"/>
      <c r="JSR111" s="9"/>
      <c r="JSS111" s="9"/>
      <c r="JST111" s="9"/>
      <c r="JSU111" s="9"/>
      <c r="JSV111" s="9"/>
      <c r="JSW111" s="9"/>
      <c r="JSX111" s="9"/>
      <c r="JSY111" s="9"/>
      <c r="JSZ111" s="9"/>
      <c r="JTA111" s="9"/>
      <c r="JTB111" s="9"/>
      <c r="JTC111" s="9"/>
      <c r="JTD111" s="9"/>
      <c r="JTE111" s="9"/>
      <c r="JTF111" s="9"/>
      <c r="JTG111" s="9"/>
      <c r="JTH111" s="9"/>
      <c r="JTI111" s="9"/>
      <c r="JTJ111" s="9"/>
      <c r="JTK111" s="9"/>
      <c r="JTL111" s="9"/>
      <c r="JTM111" s="9"/>
      <c r="JTN111" s="9"/>
      <c r="JTO111" s="9"/>
      <c r="JTP111" s="9"/>
      <c r="JTQ111" s="9"/>
      <c r="JTR111" s="9"/>
      <c r="JTS111" s="9"/>
      <c r="JTT111" s="9"/>
      <c r="JTU111" s="9"/>
      <c r="JTV111" s="9"/>
      <c r="JTW111" s="9"/>
      <c r="JTX111" s="9"/>
      <c r="JTY111" s="9"/>
      <c r="JTZ111" s="9"/>
      <c r="JUA111" s="9"/>
      <c r="JUB111" s="9"/>
      <c r="JUC111" s="9"/>
      <c r="JUD111" s="9"/>
      <c r="JUE111" s="9"/>
      <c r="JUF111" s="9"/>
      <c r="JUG111" s="9"/>
      <c r="JUH111" s="9"/>
      <c r="JUI111" s="9"/>
      <c r="JUJ111" s="9"/>
      <c r="JUK111" s="9"/>
      <c r="JUL111" s="9"/>
      <c r="JUM111" s="9"/>
      <c r="JUN111" s="9"/>
      <c r="JUO111" s="9"/>
      <c r="JUP111" s="9"/>
      <c r="JUQ111" s="9"/>
      <c r="JUR111" s="9"/>
      <c r="JUS111" s="9"/>
      <c r="JUT111" s="9"/>
      <c r="JUU111" s="9"/>
      <c r="JUV111" s="9"/>
      <c r="JUW111" s="9"/>
      <c r="JUX111" s="9"/>
      <c r="JUY111" s="9"/>
      <c r="JUZ111" s="9"/>
      <c r="JVA111" s="9"/>
      <c r="JVB111" s="9"/>
      <c r="JVC111" s="9"/>
      <c r="JVD111" s="9"/>
      <c r="JVE111" s="9"/>
      <c r="JVF111" s="9"/>
      <c r="JVG111" s="9"/>
      <c r="JVH111" s="9"/>
      <c r="JVI111" s="9"/>
      <c r="JVJ111" s="9"/>
      <c r="JVK111" s="9"/>
      <c r="JVL111" s="9"/>
      <c r="JVM111" s="9"/>
      <c r="JVN111" s="9"/>
      <c r="JVO111" s="9"/>
      <c r="JVP111" s="9"/>
      <c r="JVQ111" s="9"/>
      <c r="JVR111" s="9"/>
      <c r="JVS111" s="9"/>
      <c r="JVT111" s="9"/>
      <c r="JVU111" s="9"/>
      <c r="JVV111" s="9"/>
      <c r="JVW111" s="9"/>
      <c r="JVX111" s="9"/>
      <c r="JVY111" s="9"/>
      <c r="JVZ111" s="9"/>
      <c r="JWA111" s="9"/>
      <c r="JWB111" s="9"/>
      <c r="JWC111" s="9"/>
      <c r="JWD111" s="9"/>
      <c r="JWE111" s="9"/>
      <c r="JWF111" s="9"/>
      <c r="JWG111" s="9"/>
      <c r="JWH111" s="9"/>
      <c r="JWI111" s="9"/>
      <c r="JWJ111" s="9"/>
      <c r="JWK111" s="9"/>
      <c r="JWL111" s="9"/>
      <c r="JWM111" s="9"/>
      <c r="JWN111" s="9"/>
      <c r="JWO111" s="9"/>
      <c r="JWP111" s="9"/>
      <c r="JWQ111" s="9"/>
      <c r="JWR111" s="9"/>
      <c r="JWS111" s="9"/>
      <c r="JWT111" s="9"/>
      <c r="JWU111" s="9"/>
      <c r="JWV111" s="9"/>
      <c r="JWW111" s="9"/>
      <c r="JWX111" s="9"/>
      <c r="JWY111" s="9"/>
      <c r="JWZ111" s="9"/>
      <c r="JXA111" s="9"/>
      <c r="JXB111" s="9"/>
      <c r="JXC111" s="9"/>
      <c r="JXD111" s="9"/>
      <c r="JXE111" s="9"/>
      <c r="JXF111" s="9"/>
      <c r="JXG111" s="9"/>
      <c r="JXH111" s="9"/>
      <c r="JXI111" s="9"/>
      <c r="JXJ111" s="9"/>
      <c r="JXK111" s="9"/>
      <c r="JXL111" s="9"/>
      <c r="JXM111" s="9"/>
      <c r="JXN111" s="9"/>
      <c r="JXO111" s="9"/>
      <c r="JXP111" s="9"/>
      <c r="JXQ111" s="9"/>
      <c r="JXR111" s="9"/>
      <c r="JXS111" s="9"/>
      <c r="JXT111" s="9"/>
      <c r="JXU111" s="9"/>
      <c r="JXV111" s="9"/>
      <c r="JXW111" s="9"/>
      <c r="JXX111" s="9"/>
      <c r="JXY111" s="9"/>
      <c r="JXZ111" s="9"/>
      <c r="JYA111" s="9"/>
      <c r="JYB111" s="9"/>
      <c r="JYC111" s="9"/>
      <c r="JYD111" s="9"/>
      <c r="JYE111" s="9"/>
      <c r="JYF111" s="9"/>
      <c r="JYG111" s="9"/>
      <c r="JYH111" s="9"/>
      <c r="JYI111" s="9"/>
      <c r="JYJ111" s="9"/>
      <c r="JYK111" s="9"/>
      <c r="JYL111" s="9"/>
      <c r="JYM111" s="9"/>
      <c r="JYN111" s="9"/>
      <c r="JYO111" s="9"/>
      <c r="JYP111" s="9"/>
      <c r="JYQ111" s="9"/>
      <c r="JYR111" s="9"/>
      <c r="JYS111" s="9"/>
      <c r="JYT111" s="9"/>
      <c r="JYU111" s="9"/>
      <c r="JYV111" s="9"/>
      <c r="JYW111" s="9"/>
      <c r="JYX111" s="9"/>
      <c r="JYY111" s="9"/>
      <c r="JYZ111" s="9"/>
      <c r="JZA111" s="9"/>
      <c r="JZB111" s="9"/>
      <c r="JZC111" s="9"/>
      <c r="JZD111" s="9"/>
      <c r="JZE111" s="9"/>
      <c r="JZF111" s="9"/>
      <c r="JZG111" s="9"/>
      <c r="JZH111" s="9"/>
      <c r="JZI111" s="9"/>
      <c r="JZJ111" s="9"/>
      <c r="JZK111" s="9"/>
      <c r="JZL111" s="9"/>
      <c r="JZM111" s="9"/>
      <c r="JZN111" s="9"/>
      <c r="JZO111" s="9"/>
      <c r="JZP111" s="9"/>
      <c r="JZQ111" s="9"/>
      <c r="JZR111" s="9"/>
      <c r="JZS111" s="9"/>
      <c r="JZT111" s="9"/>
      <c r="JZU111" s="9"/>
      <c r="JZV111" s="9"/>
      <c r="JZW111" s="9"/>
      <c r="JZX111" s="9"/>
      <c r="JZY111" s="9"/>
      <c r="JZZ111" s="9"/>
      <c r="KAA111" s="9"/>
      <c r="KAB111" s="9"/>
      <c r="KAC111" s="9"/>
      <c r="KAD111" s="9"/>
      <c r="KAE111" s="9"/>
      <c r="KAF111" s="9"/>
      <c r="KAG111" s="9"/>
      <c r="KAH111" s="9"/>
      <c r="KAI111" s="9"/>
      <c r="KAJ111" s="9"/>
      <c r="KAK111" s="9"/>
      <c r="KAL111" s="9"/>
      <c r="KAM111" s="9"/>
      <c r="KAN111" s="9"/>
      <c r="KAO111" s="9"/>
      <c r="KAP111" s="9"/>
      <c r="KAQ111" s="9"/>
      <c r="KAR111" s="9"/>
      <c r="KAS111" s="9"/>
      <c r="KAT111" s="9"/>
      <c r="KAU111" s="9"/>
      <c r="KAV111" s="9"/>
      <c r="KAW111" s="9"/>
      <c r="KAX111" s="9"/>
      <c r="KAY111" s="9"/>
      <c r="KAZ111" s="9"/>
      <c r="KBA111" s="9"/>
      <c r="KBB111" s="9"/>
      <c r="KBC111" s="9"/>
      <c r="KBD111" s="9"/>
      <c r="KBE111" s="9"/>
      <c r="KBF111" s="9"/>
      <c r="KBG111" s="9"/>
      <c r="KBH111" s="9"/>
      <c r="KBI111" s="9"/>
      <c r="KBJ111" s="9"/>
      <c r="KBK111" s="9"/>
      <c r="KBL111" s="9"/>
      <c r="KBM111" s="9"/>
      <c r="KBN111" s="9"/>
      <c r="KBO111" s="9"/>
      <c r="KBP111" s="9"/>
      <c r="KBQ111" s="9"/>
      <c r="KBR111" s="9"/>
      <c r="KBS111" s="9"/>
      <c r="KBT111" s="9"/>
      <c r="KBU111" s="9"/>
      <c r="KBV111" s="9"/>
      <c r="KBW111" s="9"/>
      <c r="KBX111" s="9"/>
      <c r="KBY111" s="9"/>
      <c r="KBZ111" s="9"/>
      <c r="KCA111" s="9"/>
      <c r="KCB111" s="9"/>
      <c r="KCC111" s="9"/>
      <c r="KCD111" s="9"/>
      <c r="KCE111" s="9"/>
      <c r="KCF111" s="9"/>
      <c r="KCG111" s="9"/>
      <c r="KCH111" s="9"/>
      <c r="KCI111" s="9"/>
      <c r="KCJ111" s="9"/>
      <c r="KCK111" s="9"/>
      <c r="KCL111" s="9"/>
      <c r="KCM111" s="9"/>
      <c r="KCN111" s="9"/>
      <c r="KCO111" s="9"/>
      <c r="KCP111" s="9"/>
      <c r="KCQ111" s="9"/>
      <c r="KCR111" s="9"/>
      <c r="KCS111" s="9"/>
      <c r="KCT111" s="9"/>
      <c r="KCU111" s="9"/>
      <c r="KCV111" s="9"/>
      <c r="KCW111" s="9"/>
      <c r="KCX111" s="9"/>
      <c r="KCY111" s="9"/>
      <c r="KCZ111" s="9"/>
      <c r="KDA111" s="9"/>
      <c r="KDB111" s="9"/>
      <c r="KDC111" s="9"/>
      <c r="KDD111" s="9"/>
      <c r="KDE111" s="9"/>
      <c r="KDF111" s="9"/>
      <c r="KDG111" s="9"/>
      <c r="KDH111" s="9"/>
      <c r="KDI111" s="9"/>
      <c r="KDJ111" s="9"/>
      <c r="KDK111" s="9"/>
      <c r="KDL111" s="9"/>
      <c r="KDM111" s="9"/>
      <c r="KDN111" s="9"/>
      <c r="KDO111" s="9"/>
      <c r="KDP111" s="9"/>
      <c r="KDQ111" s="9"/>
      <c r="KDR111" s="9"/>
      <c r="KDS111" s="9"/>
      <c r="KDT111" s="9"/>
      <c r="KDU111" s="9"/>
      <c r="KDV111" s="9"/>
      <c r="KDW111" s="9"/>
      <c r="KDX111" s="9"/>
      <c r="KDY111" s="9"/>
      <c r="KDZ111" s="9"/>
      <c r="KEA111" s="9"/>
      <c r="KEB111" s="9"/>
      <c r="KEC111" s="9"/>
      <c r="KED111" s="9"/>
      <c r="KEE111" s="9"/>
      <c r="KEF111" s="9"/>
      <c r="KEG111" s="9"/>
      <c r="KEH111" s="9"/>
      <c r="KEI111" s="9"/>
      <c r="KEJ111" s="9"/>
      <c r="KEK111" s="9"/>
      <c r="KEL111" s="9"/>
      <c r="KEM111" s="9"/>
      <c r="KEN111" s="9"/>
      <c r="KEO111" s="9"/>
      <c r="KEP111" s="9"/>
      <c r="KEQ111" s="9"/>
      <c r="KER111" s="9"/>
      <c r="KES111" s="9"/>
      <c r="KET111" s="9"/>
      <c r="KEU111" s="9"/>
      <c r="KEV111" s="9"/>
      <c r="KEW111" s="9"/>
      <c r="KEX111" s="9"/>
      <c r="KEY111" s="9"/>
      <c r="KEZ111" s="9"/>
      <c r="KFA111" s="9"/>
      <c r="KFB111" s="9"/>
      <c r="KFC111" s="9"/>
      <c r="KFD111" s="9"/>
      <c r="KFE111" s="9"/>
      <c r="KFF111" s="9"/>
      <c r="KFG111" s="9"/>
      <c r="KFH111" s="9"/>
      <c r="KFI111" s="9"/>
      <c r="KFJ111" s="9"/>
      <c r="KFK111" s="9"/>
      <c r="KFL111" s="9"/>
      <c r="KFM111" s="9"/>
      <c r="KFN111" s="9"/>
      <c r="KFO111" s="9"/>
      <c r="KFP111" s="9"/>
      <c r="KFQ111" s="9"/>
      <c r="KFR111" s="9"/>
      <c r="KFS111" s="9"/>
      <c r="KFT111" s="9"/>
      <c r="KFU111" s="9"/>
      <c r="KFV111" s="9"/>
      <c r="KFW111" s="9"/>
      <c r="KFX111" s="9"/>
      <c r="KFY111" s="9"/>
      <c r="KFZ111" s="9"/>
      <c r="KGA111" s="9"/>
      <c r="KGB111" s="9"/>
      <c r="KGC111" s="9"/>
      <c r="KGD111" s="9"/>
      <c r="KGE111" s="9"/>
      <c r="KGF111" s="9"/>
      <c r="KGG111" s="9"/>
      <c r="KGH111" s="9"/>
      <c r="KGI111" s="9"/>
      <c r="KGJ111" s="9"/>
      <c r="KGK111" s="9"/>
      <c r="KGL111" s="9"/>
      <c r="KGM111" s="9"/>
      <c r="KGN111" s="9"/>
      <c r="KGO111" s="9"/>
      <c r="KGP111" s="9"/>
      <c r="KGQ111" s="9"/>
      <c r="KGR111" s="9"/>
      <c r="KGS111" s="9"/>
      <c r="KGT111" s="9"/>
      <c r="KGU111" s="9"/>
      <c r="KGV111" s="9"/>
      <c r="KGW111" s="9"/>
      <c r="KGX111" s="9"/>
      <c r="KGY111" s="9"/>
      <c r="KGZ111" s="9"/>
      <c r="KHA111" s="9"/>
      <c r="KHB111" s="9"/>
      <c r="KHC111" s="9"/>
      <c r="KHD111" s="9"/>
      <c r="KHE111" s="9"/>
      <c r="KHF111" s="9"/>
      <c r="KHG111" s="9"/>
      <c r="KHH111" s="9"/>
      <c r="KHI111" s="9"/>
      <c r="KHJ111" s="9"/>
      <c r="KHK111" s="9"/>
      <c r="KHL111" s="9"/>
      <c r="KHM111" s="9"/>
      <c r="KHN111" s="9"/>
      <c r="KHO111" s="9"/>
      <c r="KHP111" s="9"/>
      <c r="KHQ111" s="9"/>
      <c r="KHR111" s="9"/>
      <c r="KHS111" s="9"/>
      <c r="KHT111" s="9"/>
      <c r="KHU111" s="9"/>
      <c r="KHV111" s="9"/>
      <c r="KHW111" s="9"/>
      <c r="KHX111" s="9"/>
      <c r="KHY111" s="9"/>
      <c r="KHZ111" s="9"/>
      <c r="KIA111" s="9"/>
      <c r="KIB111" s="9"/>
      <c r="KIC111" s="9"/>
      <c r="KID111" s="9"/>
      <c r="KIE111" s="9"/>
      <c r="KIF111" s="9"/>
      <c r="KIG111" s="9"/>
      <c r="KIH111" s="9"/>
      <c r="KII111" s="9"/>
      <c r="KIJ111" s="9"/>
      <c r="KIK111" s="9"/>
      <c r="KIL111" s="9"/>
      <c r="KIM111" s="9"/>
      <c r="KIN111" s="9"/>
      <c r="KIO111" s="9"/>
      <c r="KIP111" s="9"/>
      <c r="KIQ111" s="9"/>
      <c r="KIR111" s="9"/>
      <c r="KIS111" s="9"/>
      <c r="KIT111" s="9"/>
      <c r="KIU111" s="9"/>
      <c r="KIV111" s="9"/>
      <c r="KIW111" s="9"/>
      <c r="KIX111" s="9"/>
      <c r="KIY111" s="9"/>
      <c r="KIZ111" s="9"/>
      <c r="KJA111" s="9"/>
      <c r="KJB111" s="9"/>
      <c r="KJC111" s="9"/>
      <c r="KJD111" s="9"/>
      <c r="KJE111" s="9"/>
      <c r="KJF111" s="9"/>
      <c r="KJG111" s="9"/>
      <c r="KJH111" s="9"/>
      <c r="KJI111" s="9"/>
      <c r="KJJ111" s="9"/>
      <c r="KJK111" s="9"/>
      <c r="KJL111" s="9"/>
      <c r="KJM111" s="9"/>
      <c r="KJN111" s="9"/>
      <c r="KJO111" s="9"/>
      <c r="KJP111" s="9"/>
      <c r="KJQ111" s="9"/>
      <c r="KJR111" s="9"/>
      <c r="KJS111" s="9"/>
      <c r="KJT111" s="9"/>
      <c r="KJU111" s="9"/>
      <c r="KJV111" s="9"/>
      <c r="KJW111" s="9"/>
      <c r="KJX111" s="9"/>
      <c r="KJY111" s="9"/>
      <c r="KJZ111" s="9"/>
      <c r="KKA111" s="9"/>
      <c r="KKB111" s="9"/>
      <c r="KKC111" s="9"/>
      <c r="KKD111" s="9"/>
      <c r="KKE111" s="9"/>
      <c r="KKF111" s="9"/>
      <c r="KKG111" s="9"/>
      <c r="KKH111" s="9"/>
      <c r="KKI111" s="9"/>
      <c r="KKJ111" s="9"/>
      <c r="KKK111" s="9"/>
      <c r="KKL111" s="9"/>
      <c r="KKM111" s="9"/>
      <c r="KKN111" s="9"/>
      <c r="KKO111" s="9"/>
      <c r="KKP111" s="9"/>
      <c r="KKQ111" s="9"/>
      <c r="KKR111" s="9"/>
      <c r="KKS111" s="9"/>
      <c r="KKT111" s="9"/>
      <c r="KKU111" s="9"/>
      <c r="KKV111" s="9"/>
      <c r="KKW111" s="9"/>
      <c r="KKX111" s="9"/>
      <c r="KKY111" s="9"/>
      <c r="KKZ111" s="9"/>
      <c r="KLA111" s="9"/>
      <c r="KLB111" s="9"/>
      <c r="KLC111" s="9"/>
      <c r="KLD111" s="9"/>
      <c r="KLE111" s="9"/>
      <c r="KLF111" s="9"/>
      <c r="KLG111" s="9"/>
      <c r="KLH111" s="9"/>
      <c r="KLI111" s="9"/>
      <c r="KLJ111" s="9"/>
      <c r="KLK111" s="9"/>
      <c r="KLL111" s="9"/>
      <c r="KLM111" s="9"/>
      <c r="KLN111" s="9"/>
      <c r="KLO111" s="9"/>
      <c r="KLP111" s="9"/>
      <c r="KLQ111" s="9"/>
      <c r="KLR111" s="9"/>
      <c r="KLS111" s="9"/>
      <c r="KLT111" s="9"/>
      <c r="KLU111" s="9"/>
      <c r="KLV111" s="9"/>
      <c r="KLW111" s="9"/>
      <c r="KLX111" s="9"/>
      <c r="KLY111" s="9"/>
      <c r="KLZ111" s="9"/>
      <c r="KMA111" s="9"/>
      <c r="KMB111" s="9"/>
      <c r="KMC111" s="9"/>
      <c r="KMD111" s="9"/>
      <c r="KME111" s="9"/>
      <c r="KMF111" s="9"/>
      <c r="KMG111" s="9"/>
      <c r="KMH111" s="9"/>
      <c r="KMI111" s="9"/>
      <c r="KMJ111" s="9"/>
      <c r="KMK111" s="9"/>
      <c r="KML111" s="9"/>
      <c r="KMM111" s="9"/>
      <c r="KMN111" s="9"/>
      <c r="KMO111" s="9"/>
      <c r="KMP111" s="9"/>
      <c r="KMQ111" s="9"/>
      <c r="KMR111" s="9"/>
      <c r="KMS111" s="9"/>
      <c r="KMT111" s="9"/>
      <c r="KMU111" s="9"/>
      <c r="KMV111" s="9"/>
      <c r="KMW111" s="9"/>
      <c r="KMX111" s="9"/>
      <c r="KMY111" s="9"/>
      <c r="KMZ111" s="9"/>
      <c r="KNA111" s="9"/>
      <c r="KNB111" s="9"/>
      <c r="KNC111" s="9"/>
      <c r="KND111" s="9"/>
      <c r="KNE111" s="9"/>
      <c r="KNF111" s="9"/>
      <c r="KNG111" s="9"/>
      <c r="KNH111" s="9"/>
      <c r="KNI111" s="9"/>
      <c r="KNJ111" s="9"/>
      <c r="KNK111" s="9"/>
      <c r="KNL111" s="9"/>
      <c r="KNM111" s="9"/>
      <c r="KNN111" s="9"/>
      <c r="KNO111" s="9"/>
      <c r="KNP111" s="9"/>
      <c r="KNQ111" s="9"/>
      <c r="KNR111" s="9"/>
      <c r="KNS111" s="9"/>
      <c r="KNT111" s="9"/>
      <c r="KNU111" s="9"/>
      <c r="KNV111" s="9"/>
      <c r="KNW111" s="9"/>
      <c r="KNX111" s="9"/>
      <c r="KNY111" s="9"/>
      <c r="KNZ111" s="9"/>
      <c r="KOA111" s="9"/>
      <c r="KOB111" s="9"/>
      <c r="KOC111" s="9"/>
      <c r="KOD111" s="9"/>
      <c r="KOE111" s="9"/>
      <c r="KOF111" s="9"/>
      <c r="KOG111" s="9"/>
      <c r="KOH111" s="9"/>
      <c r="KOI111" s="9"/>
      <c r="KOJ111" s="9"/>
      <c r="KOK111" s="9"/>
      <c r="KOL111" s="9"/>
      <c r="KOM111" s="9"/>
      <c r="KON111" s="9"/>
      <c r="KOO111" s="9"/>
      <c r="KOP111" s="9"/>
      <c r="KOQ111" s="9"/>
      <c r="KOR111" s="9"/>
      <c r="KOS111" s="9"/>
      <c r="KOT111" s="9"/>
      <c r="KOU111" s="9"/>
      <c r="KOV111" s="9"/>
      <c r="KOW111" s="9"/>
      <c r="KOX111" s="9"/>
      <c r="KOY111" s="9"/>
      <c r="KOZ111" s="9"/>
      <c r="KPA111" s="9"/>
      <c r="KPB111" s="9"/>
      <c r="KPC111" s="9"/>
      <c r="KPD111" s="9"/>
      <c r="KPE111" s="9"/>
      <c r="KPF111" s="9"/>
      <c r="KPG111" s="9"/>
      <c r="KPH111" s="9"/>
      <c r="KPI111" s="9"/>
      <c r="KPJ111" s="9"/>
      <c r="KPK111" s="9"/>
      <c r="KPL111" s="9"/>
      <c r="KPM111" s="9"/>
      <c r="KPN111" s="9"/>
      <c r="KPO111" s="9"/>
      <c r="KPP111" s="9"/>
      <c r="KPQ111" s="9"/>
      <c r="KPR111" s="9"/>
      <c r="KPS111" s="9"/>
      <c r="KPT111" s="9"/>
      <c r="KPU111" s="9"/>
      <c r="KPV111" s="9"/>
      <c r="KPW111" s="9"/>
      <c r="KPX111" s="9"/>
      <c r="KPY111" s="9"/>
      <c r="KPZ111" s="9"/>
      <c r="KQA111" s="9"/>
      <c r="KQB111" s="9"/>
      <c r="KQC111" s="9"/>
      <c r="KQD111" s="9"/>
      <c r="KQE111" s="9"/>
      <c r="KQF111" s="9"/>
      <c r="KQG111" s="9"/>
      <c r="KQH111" s="9"/>
      <c r="KQI111" s="9"/>
      <c r="KQJ111" s="9"/>
      <c r="KQK111" s="9"/>
      <c r="KQL111" s="9"/>
      <c r="KQM111" s="9"/>
      <c r="KQN111" s="9"/>
      <c r="KQO111" s="9"/>
      <c r="KQP111" s="9"/>
      <c r="KQQ111" s="9"/>
      <c r="KQR111" s="9"/>
      <c r="KQS111" s="9"/>
      <c r="KQT111" s="9"/>
      <c r="KQU111" s="9"/>
      <c r="KQV111" s="9"/>
      <c r="KQW111" s="9"/>
      <c r="KQX111" s="9"/>
      <c r="KQY111" s="9"/>
      <c r="KQZ111" s="9"/>
      <c r="KRA111" s="9"/>
      <c r="KRB111" s="9"/>
      <c r="KRC111" s="9"/>
      <c r="KRD111" s="9"/>
      <c r="KRE111" s="9"/>
      <c r="KRF111" s="9"/>
      <c r="KRG111" s="9"/>
      <c r="KRH111" s="9"/>
      <c r="KRI111" s="9"/>
      <c r="KRJ111" s="9"/>
      <c r="KRK111" s="9"/>
      <c r="KRL111" s="9"/>
      <c r="KRM111" s="9"/>
      <c r="KRN111" s="9"/>
      <c r="KRO111" s="9"/>
      <c r="KRP111" s="9"/>
      <c r="KRQ111" s="9"/>
      <c r="KRR111" s="9"/>
      <c r="KRS111" s="9"/>
      <c r="KRT111" s="9"/>
      <c r="KRU111" s="9"/>
      <c r="KRV111" s="9"/>
      <c r="KRW111" s="9"/>
      <c r="KRX111" s="9"/>
      <c r="KRY111" s="9"/>
      <c r="KRZ111" s="9"/>
      <c r="KSA111" s="9"/>
      <c r="KSB111" s="9"/>
      <c r="KSC111" s="9"/>
      <c r="KSD111" s="9"/>
      <c r="KSE111" s="9"/>
      <c r="KSF111" s="9"/>
      <c r="KSG111" s="9"/>
      <c r="KSH111" s="9"/>
      <c r="KSI111" s="9"/>
      <c r="KSJ111" s="9"/>
      <c r="KSK111" s="9"/>
      <c r="KSL111" s="9"/>
      <c r="KSM111" s="9"/>
      <c r="KSN111" s="9"/>
      <c r="KSO111" s="9"/>
      <c r="KSP111" s="9"/>
      <c r="KSQ111" s="9"/>
      <c r="KSR111" s="9"/>
      <c r="KSS111" s="9"/>
      <c r="KST111" s="9"/>
      <c r="KSU111" s="9"/>
      <c r="KSV111" s="9"/>
      <c r="KSW111" s="9"/>
      <c r="KSX111" s="9"/>
      <c r="KSY111" s="9"/>
      <c r="KSZ111" s="9"/>
      <c r="KTA111" s="9"/>
      <c r="KTB111" s="9"/>
      <c r="KTC111" s="9"/>
      <c r="KTD111" s="9"/>
      <c r="KTE111" s="9"/>
      <c r="KTF111" s="9"/>
      <c r="KTG111" s="9"/>
      <c r="KTH111" s="9"/>
      <c r="KTI111" s="9"/>
      <c r="KTJ111" s="9"/>
      <c r="KTK111" s="9"/>
      <c r="KTL111" s="9"/>
      <c r="KTM111" s="9"/>
      <c r="KTN111" s="9"/>
      <c r="KTO111" s="9"/>
      <c r="KTP111" s="9"/>
      <c r="KTQ111" s="9"/>
      <c r="KTR111" s="9"/>
      <c r="KTS111" s="9"/>
      <c r="KTT111" s="9"/>
      <c r="KTU111" s="9"/>
      <c r="KTV111" s="9"/>
      <c r="KTW111" s="9"/>
      <c r="KTX111" s="9"/>
      <c r="KTY111" s="9"/>
      <c r="KTZ111" s="9"/>
      <c r="KUA111" s="9"/>
      <c r="KUB111" s="9"/>
      <c r="KUC111" s="9"/>
      <c r="KUD111" s="9"/>
      <c r="KUE111" s="9"/>
      <c r="KUF111" s="9"/>
      <c r="KUG111" s="9"/>
      <c r="KUH111" s="9"/>
      <c r="KUI111" s="9"/>
      <c r="KUJ111" s="9"/>
      <c r="KUK111" s="9"/>
      <c r="KUL111" s="9"/>
      <c r="KUM111" s="9"/>
      <c r="KUN111" s="9"/>
      <c r="KUO111" s="9"/>
      <c r="KUP111" s="9"/>
      <c r="KUQ111" s="9"/>
      <c r="KUR111" s="9"/>
      <c r="KUS111" s="9"/>
      <c r="KUT111" s="9"/>
      <c r="KUU111" s="9"/>
      <c r="KUV111" s="9"/>
      <c r="KUW111" s="9"/>
      <c r="KUX111" s="9"/>
      <c r="KUY111" s="9"/>
      <c r="KUZ111" s="9"/>
      <c r="KVA111" s="9"/>
      <c r="KVB111" s="9"/>
      <c r="KVC111" s="9"/>
      <c r="KVD111" s="9"/>
      <c r="KVE111" s="9"/>
      <c r="KVF111" s="9"/>
      <c r="KVG111" s="9"/>
      <c r="KVH111" s="9"/>
      <c r="KVI111" s="9"/>
      <c r="KVJ111" s="9"/>
      <c r="KVK111" s="9"/>
      <c r="KVL111" s="9"/>
      <c r="KVM111" s="9"/>
      <c r="KVN111" s="9"/>
      <c r="KVO111" s="9"/>
      <c r="KVP111" s="9"/>
      <c r="KVQ111" s="9"/>
      <c r="KVR111" s="9"/>
      <c r="KVS111" s="9"/>
      <c r="KVT111" s="9"/>
      <c r="KVU111" s="9"/>
      <c r="KVV111" s="9"/>
      <c r="KVW111" s="9"/>
      <c r="KVX111" s="9"/>
      <c r="KVY111" s="9"/>
      <c r="KVZ111" s="9"/>
      <c r="KWA111" s="9"/>
      <c r="KWB111" s="9"/>
      <c r="KWC111" s="9"/>
      <c r="KWD111" s="9"/>
      <c r="KWE111" s="9"/>
      <c r="KWF111" s="9"/>
      <c r="KWG111" s="9"/>
      <c r="KWH111" s="9"/>
      <c r="KWI111" s="9"/>
      <c r="KWJ111" s="9"/>
      <c r="KWK111" s="9"/>
      <c r="KWL111" s="9"/>
      <c r="KWM111" s="9"/>
      <c r="KWN111" s="9"/>
      <c r="KWO111" s="9"/>
      <c r="KWP111" s="9"/>
      <c r="KWQ111" s="9"/>
      <c r="KWR111" s="9"/>
      <c r="KWS111" s="9"/>
      <c r="KWT111" s="9"/>
      <c r="KWU111" s="9"/>
      <c r="KWV111" s="9"/>
      <c r="KWW111" s="9"/>
      <c r="KWX111" s="9"/>
      <c r="KWY111" s="9"/>
      <c r="KWZ111" s="9"/>
      <c r="KXA111" s="9"/>
      <c r="KXB111" s="9"/>
      <c r="KXC111" s="9"/>
      <c r="KXD111" s="9"/>
      <c r="KXE111" s="9"/>
      <c r="KXF111" s="9"/>
      <c r="KXG111" s="9"/>
      <c r="KXH111" s="9"/>
      <c r="KXI111" s="9"/>
      <c r="KXJ111" s="9"/>
      <c r="KXK111" s="9"/>
      <c r="KXL111" s="9"/>
      <c r="KXM111" s="9"/>
      <c r="KXN111" s="9"/>
      <c r="KXO111" s="9"/>
      <c r="KXP111" s="9"/>
      <c r="KXQ111" s="9"/>
      <c r="KXR111" s="9"/>
      <c r="KXS111" s="9"/>
      <c r="KXT111" s="9"/>
      <c r="KXU111" s="9"/>
      <c r="KXV111" s="9"/>
      <c r="KXW111" s="9"/>
      <c r="KXX111" s="9"/>
      <c r="KXY111" s="9"/>
      <c r="KXZ111" s="9"/>
      <c r="KYA111" s="9"/>
      <c r="KYB111" s="9"/>
      <c r="KYC111" s="9"/>
      <c r="KYD111" s="9"/>
      <c r="KYE111" s="9"/>
      <c r="KYF111" s="9"/>
      <c r="KYG111" s="9"/>
      <c r="KYH111" s="9"/>
      <c r="KYI111" s="9"/>
      <c r="KYJ111" s="9"/>
      <c r="KYK111" s="9"/>
      <c r="KYL111" s="9"/>
      <c r="KYM111" s="9"/>
      <c r="KYN111" s="9"/>
      <c r="KYO111" s="9"/>
      <c r="KYP111" s="9"/>
      <c r="KYQ111" s="9"/>
      <c r="KYR111" s="9"/>
      <c r="KYS111" s="9"/>
      <c r="KYT111" s="9"/>
      <c r="KYU111" s="9"/>
      <c r="KYV111" s="9"/>
      <c r="KYW111" s="9"/>
      <c r="KYX111" s="9"/>
      <c r="KYY111" s="9"/>
      <c r="KYZ111" s="9"/>
      <c r="KZA111" s="9"/>
      <c r="KZB111" s="9"/>
      <c r="KZC111" s="9"/>
      <c r="KZD111" s="9"/>
      <c r="KZE111" s="9"/>
      <c r="KZF111" s="9"/>
      <c r="KZG111" s="9"/>
      <c r="KZH111" s="9"/>
      <c r="KZI111" s="9"/>
      <c r="KZJ111" s="9"/>
      <c r="KZK111" s="9"/>
      <c r="KZL111" s="9"/>
      <c r="KZM111" s="9"/>
      <c r="KZN111" s="9"/>
      <c r="KZO111" s="9"/>
      <c r="KZP111" s="9"/>
      <c r="KZQ111" s="9"/>
      <c r="KZR111" s="9"/>
      <c r="KZS111" s="9"/>
      <c r="KZT111" s="9"/>
      <c r="KZU111" s="9"/>
      <c r="KZV111" s="9"/>
      <c r="KZW111" s="9"/>
      <c r="KZX111" s="9"/>
      <c r="KZY111" s="9"/>
      <c r="KZZ111" s="9"/>
      <c r="LAA111" s="9"/>
      <c r="LAB111" s="9"/>
      <c r="LAC111" s="9"/>
      <c r="LAD111" s="9"/>
      <c r="LAE111" s="9"/>
      <c r="LAF111" s="9"/>
      <c r="LAG111" s="9"/>
      <c r="LAH111" s="9"/>
      <c r="LAI111" s="9"/>
      <c r="LAJ111" s="9"/>
      <c r="LAK111" s="9"/>
      <c r="LAL111" s="9"/>
      <c r="LAM111" s="9"/>
      <c r="LAN111" s="9"/>
      <c r="LAO111" s="9"/>
      <c r="LAP111" s="9"/>
      <c r="LAQ111" s="9"/>
      <c r="LAR111" s="9"/>
      <c r="LAS111" s="9"/>
      <c r="LAT111" s="9"/>
      <c r="LAU111" s="9"/>
      <c r="LAV111" s="9"/>
      <c r="LAW111" s="9"/>
      <c r="LAX111" s="9"/>
      <c r="LAY111" s="9"/>
      <c r="LAZ111" s="9"/>
      <c r="LBA111" s="9"/>
      <c r="LBB111" s="9"/>
      <c r="LBC111" s="9"/>
      <c r="LBD111" s="9"/>
      <c r="LBE111" s="9"/>
      <c r="LBF111" s="9"/>
      <c r="LBG111" s="9"/>
      <c r="LBH111" s="9"/>
      <c r="LBI111" s="9"/>
      <c r="LBJ111" s="9"/>
      <c r="LBK111" s="9"/>
      <c r="LBL111" s="9"/>
      <c r="LBM111" s="9"/>
      <c r="LBN111" s="9"/>
      <c r="LBO111" s="9"/>
      <c r="LBP111" s="9"/>
      <c r="LBQ111" s="9"/>
      <c r="LBR111" s="9"/>
      <c r="LBS111" s="9"/>
      <c r="LBT111" s="9"/>
      <c r="LBU111" s="9"/>
      <c r="LBV111" s="9"/>
      <c r="LBW111" s="9"/>
      <c r="LBX111" s="9"/>
      <c r="LBY111" s="9"/>
      <c r="LBZ111" s="9"/>
      <c r="LCA111" s="9"/>
      <c r="LCB111" s="9"/>
      <c r="LCC111" s="9"/>
      <c r="LCD111" s="9"/>
      <c r="LCE111" s="9"/>
      <c r="LCF111" s="9"/>
      <c r="LCG111" s="9"/>
      <c r="LCH111" s="9"/>
      <c r="LCI111" s="9"/>
      <c r="LCJ111" s="9"/>
      <c r="LCK111" s="9"/>
      <c r="LCL111" s="9"/>
      <c r="LCM111" s="9"/>
      <c r="LCN111" s="9"/>
      <c r="LCO111" s="9"/>
      <c r="LCP111" s="9"/>
      <c r="LCQ111" s="9"/>
      <c r="LCR111" s="9"/>
      <c r="LCS111" s="9"/>
      <c r="LCT111" s="9"/>
      <c r="LCU111" s="9"/>
      <c r="LCV111" s="9"/>
      <c r="LCW111" s="9"/>
      <c r="LCX111" s="9"/>
      <c r="LCY111" s="9"/>
      <c r="LCZ111" s="9"/>
      <c r="LDA111" s="9"/>
      <c r="LDB111" s="9"/>
      <c r="LDC111" s="9"/>
      <c r="LDD111" s="9"/>
      <c r="LDE111" s="9"/>
      <c r="LDF111" s="9"/>
      <c r="LDG111" s="9"/>
      <c r="LDH111" s="9"/>
      <c r="LDI111" s="9"/>
      <c r="LDJ111" s="9"/>
      <c r="LDK111" s="9"/>
      <c r="LDL111" s="9"/>
      <c r="LDM111" s="9"/>
      <c r="LDN111" s="9"/>
      <c r="LDO111" s="9"/>
      <c r="LDP111" s="9"/>
      <c r="LDQ111" s="9"/>
      <c r="LDR111" s="9"/>
      <c r="LDS111" s="9"/>
      <c r="LDT111" s="9"/>
      <c r="LDU111" s="9"/>
      <c r="LDV111" s="9"/>
      <c r="LDW111" s="9"/>
      <c r="LDX111" s="9"/>
      <c r="LDY111" s="9"/>
      <c r="LDZ111" s="9"/>
      <c r="LEA111" s="9"/>
      <c r="LEB111" s="9"/>
      <c r="LEC111" s="9"/>
      <c r="LED111" s="9"/>
      <c r="LEE111" s="9"/>
      <c r="LEF111" s="9"/>
      <c r="LEG111" s="9"/>
      <c r="LEH111" s="9"/>
      <c r="LEI111" s="9"/>
      <c r="LEJ111" s="9"/>
      <c r="LEK111" s="9"/>
      <c r="LEL111" s="9"/>
      <c r="LEM111" s="9"/>
      <c r="LEN111" s="9"/>
      <c r="LEO111" s="9"/>
      <c r="LEP111" s="9"/>
      <c r="LEQ111" s="9"/>
      <c r="LER111" s="9"/>
      <c r="LES111" s="9"/>
      <c r="LET111" s="9"/>
      <c r="LEU111" s="9"/>
      <c r="LEV111" s="9"/>
      <c r="LEW111" s="9"/>
      <c r="LEX111" s="9"/>
      <c r="LEY111" s="9"/>
      <c r="LEZ111" s="9"/>
      <c r="LFA111" s="9"/>
      <c r="LFB111" s="9"/>
      <c r="LFC111" s="9"/>
      <c r="LFD111" s="9"/>
      <c r="LFE111" s="9"/>
      <c r="LFF111" s="9"/>
      <c r="LFG111" s="9"/>
      <c r="LFH111" s="9"/>
      <c r="LFI111" s="9"/>
      <c r="LFJ111" s="9"/>
      <c r="LFK111" s="9"/>
      <c r="LFL111" s="9"/>
      <c r="LFM111" s="9"/>
      <c r="LFN111" s="9"/>
      <c r="LFO111" s="9"/>
      <c r="LFP111" s="9"/>
      <c r="LFQ111" s="9"/>
      <c r="LFR111" s="9"/>
      <c r="LFS111" s="9"/>
      <c r="LFT111" s="9"/>
      <c r="LFU111" s="9"/>
      <c r="LFV111" s="9"/>
      <c r="LFW111" s="9"/>
      <c r="LFX111" s="9"/>
      <c r="LFY111" s="9"/>
      <c r="LFZ111" s="9"/>
      <c r="LGA111" s="9"/>
      <c r="LGB111" s="9"/>
      <c r="LGC111" s="9"/>
      <c r="LGD111" s="9"/>
      <c r="LGE111" s="9"/>
      <c r="LGF111" s="9"/>
      <c r="LGG111" s="9"/>
      <c r="LGH111" s="9"/>
      <c r="LGI111" s="9"/>
      <c r="LGJ111" s="9"/>
      <c r="LGK111" s="9"/>
      <c r="LGL111" s="9"/>
      <c r="LGM111" s="9"/>
      <c r="LGN111" s="9"/>
      <c r="LGO111" s="9"/>
      <c r="LGP111" s="9"/>
      <c r="LGQ111" s="9"/>
      <c r="LGR111" s="9"/>
      <c r="LGS111" s="9"/>
      <c r="LGT111" s="9"/>
      <c r="LGU111" s="9"/>
      <c r="LGV111" s="9"/>
      <c r="LGW111" s="9"/>
      <c r="LGX111" s="9"/>
      <c r="LGY111" s="9"/>
      <c r="LGZ111" s="9"/>
      <c r="LHA111" s="9"/>
      <c r="LHB111" s="9"/>
      <c r="LHC111" s="9"/>
      <c r="LHD111" s="9"/>
      <c r="LHE111" s="9"/>
      <c r="LHF111" s="9"/>
      <c r="LHG111" s="9"/>
      <c r="LHH111" s="9"/>
      <c r="LHI111" s="9"/>
      <c r="LHJ111" s="9"/>
      <c r="LHK111" s="9"/>
      <c r="LHL111" s="9"/>
      <c r="LHM111" s="9"/>
      <c r="LHN111" s="9"/>
      <c r="LHO111" s="9"/>
      <c r="LHP111" s="9"/>
      <c r="LHQ111" s="9"/>
      <c r="LHR111" s="9"/>
      <c r="LHS111" s="9"/>
      <c r="LHT111" s="9"/>
      <c r="LHU111" s="9"/>
      <c r="LHV111" s="9"/>
      <c r="LHW111" s="9"/>
      <c r="LHX111" s="9"/>
      <c r="LHY111" s="9"/>
      <c r="LHZ111" s="9"/>
      <c r="LIA111" s="9"/>
      <c r="LIB111" s="9"/>
      <c r="LIC111" s="9"/>
      <c r="LID111" s="9"/>
      <c r="LIE111" s="9"/>
      <c r="LIF111" s="9"/>
      <c r="LIG111" s="9"/>
      <c r="LIH111" s="9"/>
      <c r="LII111" s="9"/>
      <c r="LIJ111" s="9"/>
      <c r="LIK111" s="9"/>
      <c r="LIL111" s="9"/>
      <c r="LIM111" s="9"/>
      <c r="LIN111" s="9"/>
      <c r="LIO111" s="9"/>
      <c r="LIP111" s="9"/>
      <c r="LIQ111" s="9"/>
      <c r="LIR111" s="9"/>
      <c r="LIS111" s="9"/>
      <c r="LIT111" s="9"/>
      <c r="LIU111" s="9"/>
      <c r="LIV111" s="9"/>
      <c r="LIW111" s="9"/>
      <c r="LIX111" s="9"/>
      <c r="LIY111" s="9"/>
      <c r="LIZ111" s="9"/>
      <c r="LJA111" s="9"/>
      <c r="LJB111" s="9"/>
      <c r="LJC111" s="9"/>
      <c r="LJD111" s="9"/>
      <c r="LJE111" s="9"/>
      <c r="LJF111" s="9"/>
      <c r="LJG111" s="9"/>
      <c r="LJH111" s="9"/>
      <c r="LJI111" s="9"/>
      <c r="LJJ111" s="9"/>
      <c r="LJK111" s="9"/>
      <c r="LJL111" s="9"/>
      <c r="LJM111" s="9"/>
      <c r="LJN111" s="9"/>
      <c r="LJO111" s="9"/>
      <c r="LJP111" s="9"/>
      <c r="LJQ111" s="9"/>
      <c r="LJR111" s="9"/>
      <c r="LJS111" s="9"/>
      <c r="LJT111" s="9"/>
      <c r="LJU111" s="9"/>
      <c r="LJV111" s="9"/>
      <c r="LJW111" s="9"/>
      <c r="LJX111" s="9"/>
      <c r="LJY111" s="9"/>
      <c r="LJZ111" s="9"/>
      <c r="LKA111" s="9"/>
      <c r="LKB111" s="9"/>
      <c r="LKC111" s="9"/>
      <c r="LKD111" s="9"/>
      <c r="LKE111" s="9"/>
      <c r="LKF111" s="9"/>
      <c r="LKG111" s="9"/>
      <c r="LKH111" s="9"/>
      <c r="LKI111" s="9"/>
      <c r="LKJ111" s="9"/>
      <c r="LKK111" s="9"/>
      <c r="LKL111" s="9"/>
      <c r="LKM111" s="9"/>
      <c r="LKN111" s="9"/>
      <c r="LKO111" s="9"/>
      <c r="LKP111" s="9"/>
      <c r="LKQ111" s="9"/>
      <c r="LKR111" s="9"/>
      <c r="LKS111" s="9"/>
      <c r="LKT111" s="9"/>
      <c r="LKU111" s="9"/>
      <c r="LKV111" s="9"/>
      <c r="LKW111" s="9"/>
      <c r="LKX111" s="9"/>
      <c r="LKY111" s="9"/>
      <c r="LKZ111" s="9"/>
      <c r="LLA111" s="9"/>
      <c r="LLB111" s="9"/>
      <c r="LLC111" s="9"/>
      <c r="LLD111" s="9"/>
      <c r="LLE111" s="9"/>
      <c r="LLF111" s="9"/>
      <c r="LLG111" s="9"/>
      <c r="LLH111" s="9"/>
      <c r="LLI111" s="9"/>
      <c r="LLJ111" s="9"/>
      <c r="LLK111" s="9"/>
      <c r="LLL111" s="9"/>
      <c r="LLM111" s="9"/>
      <c r="LLN111" s="9"/>
      <c r="LLO111" s="9"/>
      <c r="LLP111" s="9"/>
      <c r="LLQ111" s="9"/>
      <c r="LLR111" s="9"/>
      <c r="LLS111" s="9"/>
      <c r="LLT111" s="9"/>
      <c r="LLU111" s="9"/>
      <c r="LLV111" s="9"/>
      <c r="LLW111" s="9"/>
      <c r="LLX111" s="9"/>
      <c r="LLY111" s="9"/>
      <c r="LLZ111" s="9"/>
      <c r="LMA111" s="9"/>
      <c r="LMB111" s="9"/>
      <c r="LMC111" s="9"/>
      <c r="LMD111" s="9"/>
      <c r="LME111" s="9"/>
      <c r="LMF111" s="9"/>
      <c r="LMG111" s="9"/>
      <c r="LMH111" s="9"/>
      <c r="LMI111" s="9"/>
      <c r="LMJ111" s="9"/>
      <c r="LMK111" s="9"/>
      <c r="LML111" s="9"/>
      <c r="LMM111" s="9"/>
      <c r="LMN111" s="9"/>
      <c r="LMO111" s="9"/>
      <c r="LMP111" s="9"/>
      <c r="LMQ111" s="9"/>
      <c r="LMR111" s="9"/>
      <c r="LMS111" s="9"/>
      <c r="LMT111" s="9"/>
      <c r="LMU111" s="9"/>
      <c r="LMV111" s="9"/>
      <c r="LMW111" s="9"/>
      <c r="LMX111" s="9"/>
      <c r="LMY111" s="9"/>
      <c r="LMZ111" s="9"/>
      <c r="LNA111" s="9"/>
      <c r="LNB111" s="9"/>
      <c r="LNC111" s="9"/>
      <c r="LND111" s="9"/>
      <c r="LNE111" s="9"/>
      <c r="LNF111" s="9"/>
      <c r="LNG111" s="9"/>
      <c r="LNH111" s="9"/>
      <c r="LNI111" s="9"/>
      <c r="LNJ111" s="9"/>
      <c r="LNK111" s="9"/>
      <c r="LNL111" s="9"/>
      <c r="LNM111" s="9"/>
      <c r="LNN111" s="9"/>
      <c r="LNO111" s="9"/>
      <c r="LNP111" s="9"/>
      <c r="LNQ111" s="9"/>
      <c r="LNR111" s="9"/>
      <c r="LNS111" s="9"/>
      <c r="LNT111" s="9"/>
      <c r="LNU111" s="9"/>
      <c r="LNV111" s="9"/>
      <c r="LNW111" s="9"/>
      <c r="LNX111" s="9"/>
      <c r="LNY111" s="9"/>
      <c r="LNZ111" s="9"/>
      <c r="LOA111" s="9"/>
      <c r="LOB111" s="9"/>
      <c r="LOC111" s="9"/>
      <c r="LOD111" s="9"/>
      <c r="LOE111" s="9"/>
      <c r="LOF111" s="9"/>
      <c r="LOG111" s="9"/>
      <c r="LOH111" s="9"/>
      <c r="LOI111" s="9"/>
      <c r="LOJ111" s="9"/>
      <c r="LOK111" s="9"/>
      <c r="LOL111" s="9"/>
      <c r="LOM111" s="9"/>
      <c r="LON111" s="9"/>
      <c r="LOO111" s="9"/>
      <c r="LOP111" s="9"/>
      <c r="LOQ111" s="9"/>
      <c r="LOR111" s="9"/>
      <c r="LOS111" s="9"/>
      <c r="LOT111" s="9"/>
      <c r="LOU111" s="9"/>
      <c r="LOV111" s="9"/>
      <c r="LOW111" s="9"/>
      <c r="LOX111" s="9"/>
      <c r="LOY111" s="9"/>
      <c r="LOZ111" s="9"/>
      <c r="LPA111" s="9"/>
      <c r="LPB111" s="9"/>
      <c r="LPC111" s="9"/>
      <c r="LPD111" s="9"/>
      <c r="LPE111" s="9"/>
      <c r="LPF111" s="9"/>
      <c r="LPG111" s="9"/>
      <c r="LPH111" s="9"/>
      <c r="LPI111" s="9"/>
      <c r="LPJ111" s="9"/>
      <c r="LPK111" s="9"/>
      <c r="LPL111" s="9"/>
      <c r="LPM111" s="9"/>
      <c r="LPN111" s="9"/>
      <c r="LPO111" s="9"/>
      <c r="LPP111" s="9"/>
      <c r="LPQ111" s="9"/>
      <c r="LPR111" s="9"/>
      <c r="LPS111" s="9"/>
      <c r="LPT111" s="9"/>
      <c r="LPU111" s="9"/>
      <c r="LPV111" s="9"/>
      <c r="LPW111" s="9"/>
      <c r="LPX111" s="9"/>
      <c r="LPY111" s="9"/>
      <c r="LPZ111" s="9"/>
      <c r="LQA111" s="9"/>
      <c r="LQB111" s="9"/>
      <c r="LQC111" s="9"/>
      <c r="LQD111" s="9"/>
      <c r="LQE111" s="9"/>
      <c r="LQF111" s="9"/>
      <c r="LQG111" s="9"/>
      <c r="LQH111" s="9"/>
      <c r="LQI111" s="9"/>
      <c r="LQJ111" s="9"/>
      <c r="LQK111" s="9"/>
      <c r="LQL111" s="9"/>
      <c r="LQM111" s="9"/>
      <c r="LQN111" s="9"/>
      <c r="LQO111" s="9"/>
      <c r="LQP111" s="9"/>
      <c r="LQQ111" s="9"/>
      <c r="LQR111" s="9"/>
      <c r="LQS111" s="9"/>
      <c r="LQT111" s="9"/>
      <c r="LQU111" s="9"/>
      <c r="LQV111" s="9"/>
      <c r="LQW111" s="9"/>
      <c r="LQX111" s="9"/>
      <c r="LQY111" s="9"/>
      <c r="LQZ111" s="9"/>
      <c r="LRA111" s="9"/>
      <c r="LRB111" s="9"/>
      <c r="LRC111" s="9"/>
      <c r="LRD111" s="9"/>
      <c r="LRE111" s="9"/>
      <c r="LRF111" s="9"/>
      <c r="LRG111" s="9"/>
      <c r="LRH111" s="9"/>
      <c r="LRI111" s="9"/>
      <c r="LRJ111" s="9"/>
      <c r="LRK111" s="9"/>
      <c r="LRL111" s="9"/>
      <c r="LRM111" s="9"/>
      <c r="LRN111" s="9"/>
      <c r="LRO111" s="9"/>
      <c r="LRP111" s="9"/>
      <c r="LRQ111" s="9"/>
      <c r="LRR111" s="9"/>
      <c r="LRS111" s="9"/>
      <c r="LRT111" s="9"/>
      <c r="LRU111" s="9"/>
      <c r="LRV111" s="9"/>
      <c r="LRW111" s="9"/>
      <c r="LRX111" s="9"/>
      <c r="LRY111" s="9"/>
      <c r="LRZ111" s="9"/>
      <c r="LSA111" s="9"/>
      <c r="LSB111" s="9"/>
      <c r="LSC111" s="9"/>
      <c r="LSD111" s="9"/>
      <c r="LSE111" s="9"/>
      <c r="LSF111" s="9"/>
      <c r="LSG111" s="9"/>
      <c r="LSH111" s="9"/>
      <c r="LSI111" s="9"/>
      <c r="LSJ111" s="9"/>
      <c r="LSK111" s="9"/>
      <c r="LSL111" s="9"/>
      <c r="LSM111" s="9"/>
      <c r="LSN111" s="9"/>
      <c r="LSO111" s="9"/>
      <c r="LSP111" s="9"/>
      <c r="LSQ111" s="9"/>
      <c r="LSR111" s="9"/>
      <c r="LSS111" s="9"/>
      <c r="LST111" s="9"/>
      <c r="LSU111" s="9"/>
      <c r="LSV111" s="9"/>
      <c r="LSW111" s="9"/>
      <c r="LSX111" s="9"/>
      <c r="LSY111" s="9"/>
      <c r="LSZ111" s="9"/>
      <c r="LTA111" s="9"/>
      <c r="LTB111" s="9"/>
      <c r="LTC111" s="9"/>
      <c r="LTD111" s="9"/>
      <c r="LTE111" s="9"/>
      <c r="LTF111" s="9"/>
      <c r="LTG111" s="9"/>
      <c r="LTH111" s="9"/>
      <c r="LTI111" s="9"/>
      <c r="LTJ111" s="9"/>
      <c r="LTK111" s="9"/>
      <c r="LTL111" s="9"/>
      <c r="LTM111" s="9"/>
      <c r="LTN111" s="9"/>
      <c r="LTO111" s="9"/>
      <c r="LTP111" s="9"/>
      <c r="LTQ111" s="9"/>
      <c r="LTR111" s="9"/>
      <c r="LTS111" s="9"/>
      <c r="LTT111" s="9"/>
      <c r="LTU111" s="9"/>
      <c r="LTV111" s="9"/>
      <c r="LTW111" s="9"/>
      <c r="LTX111" s="9"/>
      <c r="LTY111" s="9"/>
      <c r="LTZ111" s="9"/>
      <c r="LUA111" s="9"/>
      <c r="LUB111" s="9"/>
      <c r="LUC111" s="9"/>
      <c r="LUD111" s="9"/>
      <c r="LUE111" s="9"/>
      <c r="LUF111" s="9"/>
      <c r="LUG111" s="9"/>
      <c r="LUH111" s="9"/>
      <c r="LUI111" s="9"/>
      <c r="LUJ111" s="9"/>
      <c r="LUK111" s="9"/>
      <c r="LUL111" s="9"/>
      <c r="LUM111" s="9"/>
      <c r="LUN111" s="9"/>
      <c r="LUO111" s="9"/>
      <c r="LUP111" s="9"/>
      <c r="LUQ111" s="9"/>
      <c r="LUR111" s="9"/>
      <c r="LUS111" s="9"/>
      <c r="LUT111" s="9"/>
      <c r="LUU111" s="9"/>
      <c r="LUV111" s="9"/>
      <c r="LUW111" s="9"/>
      <c r="LUX111" s="9"/>
      <c r="LUY111" s="9"/>
      <c r="LUZ111" s="9"/>
      <c r="LVA111" s="9"/>
      <c r="LVB111" s="9"/>
      <c r="LVC111" s="9"/>
      <c r="LVD111" s="9"/>
      <c r="LVE111" s="9"/>
      <c r="LVF111" s="9"/>
      <c r="LVG111" s="9"/>
      <c r="LVH111" s="9"/>
      <c r="LVI111" s="9"/>
      <c r="LVJ111" s="9"/>
      <c r="LVK111" s="9"/>
      <c r="LVL111" s="9"/>
      <c r="LVM111" s="9"/>
      <c r="LVN111" s="9"/>
      <c r="LVO111" s="9"/>
      <c r="LVP111" s="9"/>
      <c r="LVQ111" s="9"/>
      <c r="LVR111" s="9"/>
      <c r="LVS111" s="9"/>
      <c r="LVT111" s="9"/>
      <c r="LVU111" s="9"/>
      <c r="LVV111" s="9"/>
      <c r="LVW111" s="9"/>
      <c r="LVX111" s="9"/>
      <c r="LVY111" s="9"/>
      <c r="LVZ111" s="9"/>
      <c r="LWA111" s="9"/>
      <c r="LWB111" s="9"/>
      <c r="LWC111" s="9"/>
      <c r="LWD111" s="9"/>
      <c r="LWE111" s="9"/>
      <c r="LWF111" s="9"/>
      <c r="LWG111" s="9"/>
      <c r="LWH111" s="9"/>
      <c r="LWI111" s="9"/>
      <c r="LWJ111" s="9"/>
      <c r="LWK111" s="9"/>
      <c r="LWL111" s="9"/>
      <c r="LWM111" s="9"/>
      <c r="LWN111" s="9"/>
      <c r="LWO111" s="9"/>
      <c r="LWP111" s="9"/>
      <c r="LWQ111" s="9"/>
      <c r="LWR111" s="9"/>
      <c r="LWS111" s="9"/>
      <c r="LWT111" s="9"/>
      <c r="LWU111" s="9"/>
      <c r="LWV111" s="9"/>
      <c r="LWW111" s="9"/>
      <c r="LWX111" s="9"/>
      <c r="LWY111" s="9"/>
      <c r="LWZ111" s="9"/>
      <c r="LXA111" s="9"/>
      <c r="LXB111" s="9"/>
      <c r="LXC111" s="9"/>
      <c r="LXD111" s="9"/>
      <c r="LXE111" s="9"/>
      <c r="LXF111" s="9"/>
      <c r="LXG111" s="9"/>
      <c r="LXH111" s="9"/>
      <c r="LXI111" s="9"/>
      <c r="LXJ111" s="9"/>
      <c r="LXK111" s="9"/>
      <c r="LXL111" s="9"/>
      <c r="LXM111" s="9"/>
      <c r="LXN111" s="9"/>
      <c r="LXO111" s="9"/>
      <c r="LXP111" s="9"/>
      <c r="LXQ111" s="9"/>
      <c r="LXR111" s="9"/>
      <c r="LXS111" s="9"/>
      <c r="LXT111" s="9"/>
      <c r="LXU111" s="9"/>
      <c r="LXV111" s="9"/>
      <c r="LXW111" s="9"/>
      <c r="LXX111" s="9"/>
      <c r="LXY111" s="9"/>
      <c r="LXZ111" s="9"/>
      <c r="LYA111" s="9"/>
      <c r="LYB111" s="9"/>
      <c r="LYC111" s="9"/>
      <c r="LYD111" s="9"/>
      <c r="LYE111" s="9"/>
      <c r="LYF111" s="9"/>
      <c r="LYG111" s="9"/>
      <c r="LYH111" s="9"/>
      <c r="LYI111" s="9"/>
      <c r="LYJ111" s="9"/>
      <c r="LYK111" s="9"/>
      <c r="LYL111" s="9"/>
      <c r="LYM111" s="9"/>
      <c r="LYN111" s="9"/>
      <c r="LYO111" s="9"/>
      <c r="LYP111" s="9"/>
      <c r="LYQ111" s="9"/>
      <c r="LYR111" s="9"/>
      <c r="LYS111" s="9"/>
      <c r="LYT111" s="9"/>
      <c r="LYU111" s="9"/>
      <c r="LYV111" s="9"/>
      <c r="LYW111" s="9"/>
      <c r="LYX111" s="9"/>
      <c r="LYY111" s="9"/>
      <c r="LYZ111" s="9"/>
      <c r="LZA111" s="9"/>
      <c r="LZB111" s="9"/>
      <c r="LZC111" s="9"/>
      <c r="LZD111" s="9"/>
      <c r="LZE111" s="9"/>
      <c r="LZF111" s="9"/>
      <c r="LZG111" s="9"/>
      <c r="LZH111" s="9"/>
      <c r="LZI111" s="9"/>
      <c r="LZJ111" s="9"/>
      <c r="LZK111" s="9"/>
      <c r="LZL111" s="9"/>
      <c r="LZM111" s="9"/>
      <c r="LZN111" s="9"/>
      <c r="LZO111" s="9"/>
      <c r="LZP111" s="9"/>
      <c r="LZQ111" s="9"/>
      <c r="LZR111" s="9"/>
      <c r="LZS111" s="9"/>
      <c r="LZT111" s="9"/>
      <c r="LZU111" s="9"/>
      <c r="LZV111" s="9"/>
      <c r="LZW111" s="9"/>
      <c r="LZX111" s="9"/>
      <c r="LZY111" s="9"/>
      <c r="LZZ111" s="9"/>
      <c r="MAA111" s="9"/>
      <c r="MAB111" s="9"/>
      <c r="MAC111" s="9"/>
      <c r="MAD111" s="9"/>
      <c r="MAE111" s="9"/>
      <c r="MAF111" s="9"/>
      <c r="MAG111" s="9"/>
      <c r="MAH111" s="9"/>
      <c r="MAI111" s="9"/>
      <c r="MAJ111" s="9"/>
      <c r="MAK111" s="9"/>
      <c r="MAL111" s="9"/>
      <c r="MAM111" s="9"/>
      <c r="MAN111" s="9"/>
      <c r="MAO111" s="9"/>
      <c r="MAP111" s="9"/>
      <c r="MAQ111" s="9"/>
      <c r="MAR111" s="9"/>
      <c r="MAS111" s="9"/>
      <c r="MAT111" s="9"/>
      <c r="MAU111" s="9"/>
      <c r="MAV111" s="9"/>
      <c r="MAW111" s="9"/>
      <c r="MAX111" s="9"/>
      <c r="MAY111" s="9"/>
      <c r="MAZ111" s="9"/>
      <c r="MBA111" s="9"/>
      <c r="MBB111" s="9"/>
      <c r="MBC111" s="9"/>
      <c r="MBD111" s="9"/>
      <c r="MBE111" s="9"/>
      <c r="MBF111" s="9"/>
      <c r="MBG111" s="9"/>
      <c r="MBH111" s="9"/>
      <c r="MBI111" s="9"/>
      <c r="MBJ111" s="9"/>
      <c r="MBK111" s="9"/>
      <c r="MBL111" s="9"/>
      <c r="MBM111" s="9"/>
      <c r="MBN111" s="9"/>
      <c r="MBO111" s="9"/>
      <c r="MBP111" s="9"/>
      <c r="MBQ111" s="9"/>
      <c r="MBR111" s="9"/>
      <c r="MBS111" s="9"/>
      <c r="MBT111" s="9"/>
      <c r="MBU111" s="9"/>
      <c r="MBV111" s="9"/>
      <c r="MBW111" s="9"/>
      <c r="MBX111" s="9"/>
      <c r="MBY111" s="9"/>
      <c r="MBZ111" s="9"/>
      <c r="MCA111" s="9"/>
      <c r="MCB111" s="9"/>
      <c r="MCC111" s="9"/>
      <c r="MCD111" s="9"/>
      <c r="MCE111" s="9"/>
      <c r="MCF111" s="9"/>
      <c r="MCG111" s="9"/>
      <c r="MCH111" s="9"/>
      <c r="MCI111" s="9"/>
      <c r="MCJ111" s="9"/>
      <c r="MCK111" s="9"/>
      <c r="MCL111" s="9"/>
      <c r="MCM111" s="9"/>
      <c r="MCN111" s="9"/>
      <c r="MCO111" s="9"/>
      <c r="MCP111" s="9"/>
      <c r="MCQ111" s="9"/>
      <c r="MCR111" s="9"/>
      <c r="MCS111" s="9"/>
      <c r="MCT111" s="9"/>
      <c r="MCU111" s="9"/>
      <c r="MCV111" s="9"/>
      <c r="MCW111" s="9"/>
      <c r="MCX111" s="9"/>
      <c r="MCY111" s="9"/>
      <c r="MCZ111" s="9"/>
      <c r="MDA111" s="9"/>
      <c r="MDB111" s="9"/>
      <c r="MDC111" s="9"/>
      <c r="MDD111" s="9"/>
      <c r="MDE111" s="9"/>
      <c r="MDF111" s="9"/>
      <c r="MDG111" s="9"/>
      <c r="MDH111" s="9"/>
      <c r="MDI111" s="9"/>
      <c r="MDJ111" s="9"/>
      <c r="MDK111" s="9"/>
      <c r="MDL111" s="9"/>
      <c r="MDM111" s="9"/>
      <c r="MDN111" s="9"/>
      <c r="MDO111" s="9"/>
      <c r="MDP111" s="9"/>
      <c r="MDQ111" s="9"/>
      <c r="MDR111" s="9"/>
      <c r="MDS111" s="9"/>
      <c r="MDT111" s="9"/>
      <c r="MDU111" s="9"/>
      <c r="MDV111" s="9"/>
      <c r="MDW111" s="9"/>
      <c r="MDX111" s="9"/>
      <c r="MDY111" s="9"/>
      <c r="MDZ111" s="9"/>
      <c r="MEA111" s="9"/>
      <c r="MEB111" s="9"/>
      <c r="MEC111" s="9"/>
      <c r="MED111" s="9"/>
      <c r="MEE111" s="9"/>
      <c r="MEF111" s="9"/>
      <c r="MEG111" s="9"/>
      <c r="MEH111" s="9"/>
      <c r="MEI111" s="9"/>
      <c r="MEJ111" s="9"/>
      <c r="MEK111" s="9"/>
      <c r="MEL111" s="9"/>
      <c r="MEM111" s="9"/>
      <c r="MEN111" s="9"/>
      <c r="MEO111" s="9"/>
      <c r="MEP111" s="9"/>
      <c r="MEQ111" s="9"/>
      <c r="MER111" s="9"/>
      <c r="MES111" s="9"/>
      <c r="MET111" s="9"/>
      <c r="MEU111" s="9"/>
      <c r="MEV111" s="9"/>
      <c r="MEW111" s="9"/>
      <c r="MEX111" s="9"/>
      <c r="MEY111" s="9"/>
      <c r="MEZ111" s="9"/>
      <c r="MFA111" s="9"/>
      <c r="MFB111" s="9"/>
      <c r="MFC111" s="9"/>
      <c r="MFD111" s="9"/>
      <c r="MFE111" s="9"/>
      <c r="MFF111" s="9"/>
      <c r="MFG111" s="9"/>
      <c r="MFH111" s="9"/>
      <c r="MFI111" s="9"/>
      <c r="MFJ111" s="9"/>
      <c r="MFK111" s="9"/>
      <c r="MFL111" s="9"/>
      <c r="MFM111" s="9"/>
      <c r="MFN111" s="9"/>
      <c r="MFO111" s="9"/>
      <c r="MFP111" s="9"/>
      <c r="MFQ111" s="9"/>
      <c r="MFR111" s="9"/>
      <c r="MFS111" s="9"/>
      <c r="MFT111" s="9"/>
      <c r="MFU111" s="9"/>
      <c r="MFV111" s="9"/>
      <c r="MFW111" s="9"/>
      <c r="MFX111" s="9"/>
      <c r="MFY111" s="9"/>
      <c r="MFZ111" s="9"/>
      <c r="MGA111" s="9"/>
      <c r="MGB111" s="9"/>
      <c r="MGC111" s="9"/>
      <c r="MGD111" s="9"/>
      <c r="MGE111" s="9"/>
      <c r="MGF111" s="9"/>
      <c r="MGG111" s="9"/>
      <c r="MGH111" s="9"/>
      <c r="MGI111" s="9"/>
      <c r="MGJ111" s="9"/>
      <c r="MGK111" s="9"/>
      <c r="MGL111" s="9"/>
      <c r="MGM111" s="9"/>
      <c r="MGN111" s="9"/>
      <c r="MGO111" s="9"/>
      <c r="MGP111" s="9"/>
      <c r="MGQ111" s="9"/>
      <c r="MGR111" s="9"/>
      <c r="MGS111" s="9"/>
      <c r="MGT111" s="9"/>
      <c r="MGU111" s="9"/>
      <c r="MGV111" s="9"/>
      <c r="MGW111" s="9"/>
      <c r="MGX111" s="9"/>
      <c r="MGY111" s="9"/>
      <c r="MGZ111" s="9"/>
      <c r="MHA111" s="9"/>
      <c r="MHB111" s="9"/>
      <c r="MHC111" s="9"/>
      <c r="MHD111" s="9"/>
      <c r="MHE111" s="9"/>
      <c r="MHF111" s="9"/>
      <c r="MHG111" s="9"/>
      <c r="MHH111" s="9"/>
      <c r="MHI111" s="9"/>
      <c r="MHJ111" s="9"/>
      <c r="MHK111" s="9"/>
      <c r="MHL111" s="9"/>
      <c r="MHM111" s="9"/>
      <c r="MHN111" s="9"/>
      <c r="MHO111" s="9"/>
      <c r="MHP111" s="9"/>
      <c r="MHQ111" s="9"/>
      <c r="MHR111" s="9"/>
      <c r="MHS111" s="9"/>
      <c r="MHT111" s="9"/>
      <c r="MHU111" s="9"/>
      <c r="MHV111" s="9"/>
      <c r="MHW111" s="9"/>
      <c r="MHX111" s="9"/>
      <c r="MHY111" s="9"/>
      <c r="MHZ111" s="9"/>
      <c r="MIA111" s="9"/>
      <c r="MIB111" s="9"/>
      <c r="MIC111" s="9"/>
      <c r="MID111" s="9"/>
      <c r="MIE111" s="9"/>
      <c r="MIF111" s="9"/>
      <c r="MIG111" s="9"/>
      <c r="MIH111" s="9"/>
      <c r="MII111" s="9"/>
      <c r="MIJ111" s="9"/>
      <c r="MIK111" s="9"/>
      <c r="MIL111" s="9"/>
      <c r="MIM111" s="9"/>
      <c r="MIN111" s="9"/>
      <c r="MIO111" s="9"/>
      <c r="MIP111" s="9"/>
      <c r="MIQ111" s="9"/>
      <c r="MIR111" s="9"/>
      <c r="MIS111" s="9"/>
      <c r="MIT111" s="9"/>
      <c r="MIU111" s="9"/>
      <c r="MIV111" s="9"/>
      <c r="MIW111" s="9"/>
      <c r="MIX111" s="9"/>
      <c r="MIY111" s="9"/>
      <c r="MIZ111" s="9"/>
      <c r="MJA111" s="9"/>
      <c r="MJB111" s="9"/>
      <c r="MJC111" s="9"/>
      <c r="MJD111" s="9"/>
      <c r="MJE111" s="9"/>
      <c r="MJF111" s="9"/>
      <c r="MJG111" s="9"/>
      <c r="MJH111" s="9"/>
      <c r="MJI111" s="9"/>
      <c r="MJJ111" s="9"/>
      <c r="MJK111" s="9"/>
      <c r="MJL111" s="9"/>
      <c r="MJM111" s="9"/>
      <c r="MJN111" s="9"/>
      <c r="MJO111" s="9"/>
      <c r="MJP111" s="9"/>
      <c r="MJQ111" s="9"/>
      <c r="MJR111" s="9"/>
      <c r="MJS111" s="9"/>
      <c r="MJT111" s="9"/>
      <c r="MJU111" s="9"/>
      <c r="MJV111" s="9"/>
      <c r="MJW111" s="9"/>
      <c r="MJX111" s="9"/>
      <c r="MJY111" s="9"/>
      <c r="MJZ111" s="9"/>
      <c r="MKA111" s="9"/>
      <c r="MKB111" s="9"/>
      <c r="MKC111" s="9"/>
      <c r="MKD111" s="9"/>
      <c r="MKE111" s="9"/>
      <c r="MKF111" s="9"/>
      <c r="MKG111" s="9"/>
      <c r="MKH111" s="9"/>
      <c r="MKI111" s="9"/>
      <c r="MKJ111" s="9"/>
      <c r="MKK111" s="9"/>
      <c r="MKL111" s="9"/>
      <c r="MKM111" s="9"/>
      <c r="MKN111" s="9"/>
      <c r="MKO111" s="9"/>
      <c r="MKP111" s="9"/>
      <c r="MKQ111" s="9"/>
      <c r="MKR111" s="9"/>
      <c r="MKS111" s="9"/>
      <c r="MKT111" s="9"/>
      <c r="MKU111" s="9"/>
      <c r="MKV111" s="9"/>
      <c r="MKW111" s="9"/>
      <c r="MKX111" s="9"/>
      <c r="MKY111" s="9"/>
      <c r="MKZ111" s="9"/>
      <c r="MLA111" s="9"/>
      <c r="MLB111" s="9"/>
      <c r="MLC111" s="9"/>
      <c r="MLD111" s="9"/>
      <c r="MLE111" s="9"/>
      <c r="MLF111" s="9"/>
      <c r="MLG111" s="9"/>
      <c r="MLH111" s="9"/>
      <c r="MLI111" s="9"/>
      <c r="MLJ111" s="9"/>
      <c r="MLK111" s="9"/>
      <c r="MLL111" s="9"/>
      <c r="MLM111" s="9"/>
      <c r="MLN111" s="9"/>
      <c r="MLO111" s="9"/>
      <c r="MLP111" s="9"/>
      <c r="MLQ111" s="9"/>
      <c r="MLR111" s="9"/>
      <c r="MLS111" s="9"/>
      <c r="MLT111" s="9"/>
      <c r="MLU111" s="9"/>
      <c r="MLV111" s="9"/>
      <c r="MLW111" s="9"/>
      <c r="MLX111" s="9"/>
      <c r="MLY111" s="9"/>
      <c r="MLZ111" s="9"/>
      <c r="MMA111" s="9"/>
      <c r="MMB111" s="9"/>
      <c r="MMC111" s="9"/>
      <c r="MMD111" s="9"/>
      <c r="MME111" s="9"/>
      <c r="MMF111" s="9"/>
      <c r="MMG111" s="9"/>
      <c r="MMH111" s="9"/>
      <c r="MMI111" s="9"/>
      <c r="MMJ111" s="9"/>
      <c r="MMK111" s="9"/>
      <c r="MML111" s="9"/>
      <c r="MMM111" s="9"/>
      <c r="MMN111" s="9"/>
      <c r="MMO111" s="9"/>
      <c r="MMP111" s="9"/>
      <c r="MMQ111" s="9"/>
      <c r="MMR111" s="9"/>
      <c r="MMS111" s="9"/>
      <c r="MMT111" s="9"/>
      <c r="MMU111" s="9"/>
      <c r="MMV111" s="9"/>
      <c r="MMW111" s="9"/>
      <c r="MMX111" s="9"/>
      <c r="MMY111" s="9"/>
      <c r="MMZ111" s="9"/>
      <c r="MNA111" s="9"/>
      <c r="MNB111" s="9"/>
      <c r="MNC111" s="9"/>
      <c r="MND111" s="9"/>
      <c r="MNE111" s="9"/>
      <c r="MNF111" s="9"/>
      <c r="MNG111" s="9"/>
      <c r="MNH111" s="9"/>
      <c r="MNI111" s="9"/>
      <c r="MNJ111" s="9"/>
      <c r="MNK111" s="9"/>
      <c r="MNL111" s="9"/>
      <c r="MNM111" s="9"/>
      <c r="MNN111" s="9"/>
      <c r="MNO111" s="9"/>
      <c r="MNP111" s="9"/>
      <c r="MNQ111" s="9"/>
      <c r="MNR111" s="9"/>
      <c r="MNS111" s="9"/>
      <c r="MNT111" s="9"/>
      <c r="MNU111" s="9"/>
      <c r="MNV111" s="9"/>
      <c r="MNW111" s="9"/>
      <c r="MNX111" s="9"/>
      <c r="MNY111" s="9"/>
      <c r="MNZ111" s="9"/>
      <c r="MOA111" s="9"/>
      <c r="MOB111" s="9"/>
      <c r="MOC111" s="9"/>
      <c r="MOD111" s="9"/>
      <c r="MOE111" s="9"/>
      <c r="MOF111" s="9"/>
      <c r="MOG111" s="9"/>
      <c r="MOH111" s="9"/>
      <c r="MOI111" s="9"/>
      <c r="MOJ111" s="9"/>
      <c r="MOK111" s="9"/>
      <c r="MOL111" s="9"/>
      <c r="MOM111" s="9"/>
      <c r="MON111" s="9"/>
      <c r="MOO111" s="9"/>
      <c r="MOP111" s="9"/>
      <c r="MOQ111" s="9"/>
      <c r="MOR111" s="9"/>
      <c r="MOS111" s="9"/>
      <c r="MOT111" s="9"/>
      <c r="MOU111" s="9"/>
      <c r="MOV111" s="9"/>
      <c r="MOW111" s="9"/>
      <c r="MOX111" s="9"/>
      <c r="MOY111" s="9"/>
      <c r="MOZ111" s="9"/>
      <c r="MPA111" s="9"/>
      <c r="MPB111" s="9"/>
      <c r="MPC111" s="9"/>
      <c r="MPD111" s="9"/>
      <c r="MPE111" s="9"/>
      <c r="MPF111" s="9"/>
      <c r="MPG111" s="9"/>
      <c r="MPH111" s="9"/>
      <c r="MPI111" s="9"/>
      <c r="MPJ111" s="9"/>
      <c r="MPK111" s="9"/>
      <c r="MPL111" s="9"/>
      <c r="MPM111" s="9"/>
      <c r="MPN111" s="9"/>
      <c r="MPO111" s="9"/>
      <c r="MPP111" s="9"/>
      <c r="MPQ111" s="9"/>
      <c r="MPR111" s="9"/>
      <c r="MPS111" s="9"/>
      <c r="MPT111" s="9"/>
      <c r="MPU111" s="9"/>
      <c r="MPV111" s="9"/>
      <c r="MPW111" s="9"/>
      <c r="MPX111" s="9"/>
      <c r="MPY111" s="9"/>
      <c r="MPZ111" s="9"/>
      <c r="MQA111" s="9"/>
      <c r="MQB111" s="9"/>
      <c r="MQC111" s="9"/>
      <c r="MQD111" s="9"/>
      <c r="MQE111" s="9"/>
      <c r="MQF111" s="9"/>
      <c r="MQG111" s="9"/>
      <c r="MQH111" s="9"/>
      <c r="MQI111" s="9"/>
      <c r="MQJ111" s="9"/>
      <c r="MQK111" s="9"/>
      <c r="MQL111" s="9"/>
      <c r="MQM111" s="9"/>
      <c r="MQN111" s="9"/>
      <c r="MQO111" s="9"/>
      <c r="MQP111" s="9"/>
      <c r="MQQ111" s="9"/>
      <c r="MQR111" s="9"/>
      <c r="MQS111" s="9"/>
      <c r="MQT111" s="9"/>
      <c r="MQU111" s="9"/>
      <c r="MQV111" s="9"/>
      <c r="MQW111" s="9"/>
      <c r="MQX111" s="9"/>
      <c r="MQY111" s="9"/>
      <c r="MQZ111" s="9"/>
      <c r="MRA111" s="9"/>
      <c r="MRB111" s="9"/>
      <c r="MRC111" s="9"/>
      <c r="MRD111" s="9"/>
      <c r="MRE111" s="9"/>
      <c r="MRF111" s="9"/>
      <c r="MRG111" s="9"/>
      <c r="MRH111" s="9"/>
      <c r="MRI111" s="9"/>
      <c r="MRJ111" s="9"/>
      <c r="MRK111" s="9"/>
      <c r="MRL111" s="9"/>
      <c r="MRM111" s="9"/>
      <c r="MRN111" s="9"/>
      <c r="MRO111" s="9"/>
      <c r="MRP111" s="9"/>
      <c r="MRQ111" s="9"/>
      <c r="MRR111" s="9"/>
      <c r="MRS111" s="9"/>
      <c r="MRT111" s="9"/>
      <c r="MRU111" s="9"/>
      <c r="MRV111" s="9"/>
      <c r="MRW111" s="9"/>
      <c r="MRX111" s="9"/>
      <c r="MRY111" s="9"/>
      <c r="MRZ111" s="9"/>
      <c r="MSA111" s="9"/>
      <c r="MSB111" s="9"/>
      <c r="MSC111" s="9"/>
      <c r="MSD111" s="9"/>
      <c r="MSE111" s="9"/>
      <c r="MSF111" s="9"/>
      <c r="MSG111" s="9"/>
      <c r="MSH111" s="9"/>
      <c r="MSI111" s="9"/>
      <c r="MSJ111" s="9"/>
      <c r="MSK111" s="9"/>
      <c r="MSL111" s="9"/>
      <c r="MSM111" s="9"/>
      <c r="MSN111" s="9"/>
      <c r="MSO111" s="9"/>
      <c r="MSP111" s="9"/>
      <c r="MSQ111" s="9"/>
      <c r="MSR111" s="9"/>
      <c r="MSS111" s="9"/>
      <c r="MST111" s="9"/>
      <c r="MSU111" s="9"/>
      <c r="MSV111" s="9"/>
      <c r="MSW111" s="9"/>
      <c r="MSX111" s="9"/>
      <c r="MSY111" s="9"/>
      <c r="MSZ111" s="9"/>
      <c r="MTA111" s="9"/>
      <c r="MTB111" s="9"/>
      <c r="MTC111" s="9"/>
      <c r="MTD111" s="9"/>
      <c r="MTE111" s="9"/>
      <c r="MTF111" s="9"/>
      <c r="MTG111" s="9"/>
      <c r="MTH111" s="9"/>
      <c r="MTI111" s="9"/>
      <c r="MTJ111" s="9"/>
      <c r="MTK111" s="9"/>
      <c r="MTL111" s="9"/>
      <c r="MTM111" s="9"/>
      <c r="MTN111" s="9"/>
      <c r="MTO111" s="9"/>
      <c r="MTP111" s="9"/>
      <c r="MTQ111" s="9"/>
      <c r="MTR111" s="9"/>
      <c r="MTS111" s="9"/>
      <c r="MTT111" s="9"/>
      <c r="MTU111" s="9"/>
      <c r="MTV111" s="9"/>
      <c r="MTW111" s="9"/>
      <c r="MTX111" s="9"/>
      <c r="MTY111" s="9"/>
      <c r="MTZ111" s="9"/>
      <c r="MUA111" s="9"/>
      <c r="MUB111" s="9"/>
      <c r="MUC111" s="9"/>
      <c r="MUD111" s="9"/>
      <c r="MUE111" s="9"/>
      <c r="MUF111" s="9"/>
      <c r="MUG111" s="9"/>
      <c r="MUH111" s="9"/>
      <c r="MUI111" s="9"/>
      <c r="MUJ111" s="9"/>
      <c r="MUK111" s="9"/>
      <c r="MUL111" s="9"/>
      <c r="MUM111" s="9"/>
      <c r="MUN111" s="9"/>
      <c r="MUO111" s="9"/>
      <c r="MUP111" s="9"/>
      <c r="MUQ111" s="9"/>
      <c r="MUR111" s="9"/>
      <c r="MUS111" s="9"/>
      <c r="MUT111" s="9"/>
      <c r="MUU111" s="9"/>
      <c r="MUV111" s="9"/>
      <c r="MUW111" s="9"/>
      <c r="MUX111" s="9"/>
      <c r="MUY111" s="9"/>
      <c r="MUZ111" s="9"/>
      <c r="MVA111" s="9"/>
      <c r="MVB111" s="9"/>
      <c r="MVC111" s="9"/>
      <c r="MVD111" s="9"/>
      <c r="MVE111" s="9"/>
      <c r="MVF111" s="9"/>
      <c r="MVG111" s="9"/>
      <c r="MVH111" s="9"/>
      <c r="MVI111" s="9"/>
      <c r="MVJ111" s="9"/>
      <c r="MVK111" s="9"/>
      <c r="MVL111" s="9"/>
      <c r="MVM111" s="9"/>
      <c r="MVN111" s="9"/>
      <c r="MVO111" s="9"/>
      <c r="MVP111" s="9"/>
      <c r="MVQ111" s="9"/>
      <c r="MVR111" s="9"/>
      <c r="MVS111" s="9"/>
      <c r="MVT111" s="9"/>
      <c r="MVU111" s="9"/>
      <c r="MVV111" s="9"/>
      <c r="MVW111" s="9"/>
      <c r="MVX111" s="9"/>
      <c r="MVY111" s="9"/>
      <c r="MVZ111" s="9"/>
      <c r="MWA111" s="9"/>
      <c r="MWB111" s="9"/>
      <c r="MWC111" s="9"/>
      <c r="MWD111" s="9"/>
      <c r="MWE111" s="9"/>
      <c r="MWF111" s="9"/>
      <c r="MWG111" s="9"/>
      <c r="MWH111" s="9"/>
      <c r="MWI111" s="9"/>
      <c r="MWJ111" s="9"/>
      <c r="MWK111" s="9"/>
      <c r="MWL111" s="9"/>
      <c r="MWM111" s="9"/>
      <c r="MWN111" s="9"/>
      <c r="MWO111" s="9"/>
      <c r="MWP111" s="9"/>
      <c r="MWQ111" s="9"/>
      <c r="MWR111" s="9"/>
      <c r="MWS111" s="9"/>
      <c r="MWT111" s="9"/>
      <c r="MWU111" s="9"/>
      <c r="MWV111" s="9"/>
      <c r="MWW111" s="9"/>
      <c r="MWX111" s="9"/>
      <c r="MWY111" s="9"/>
      <c r="MWZ111" s="9"/>
      <c r="MXA111" s="9"/>
      <c r="MXB111" s="9"/>
      <c r="MXC111" s="9"/>
      <c r="MXD111" s="9"/>
      <c r="MXE111" s="9"/>
      <c r="MXF111" s="9"/>
      <c r="MXG111" s="9"/>
      <c r="MXH111" s="9"/>
      <c r="MXI111" s="9"/>
      <c r="MXJ111" s="9"/>
      <c r="MXK111" s="9"/>
      <c r="MXL111" s="9"/>
      <c r="MXM111" s="9"/>
      <c r="MXN111" s="9"/>
      <c r="MXO111" s="9"/>
      <c r="MXP111" s="9"/>
      <c r="MXQ111" s="9"/>
      <c r="MXR111" s="9"/>
      <c r="MXS111" s="9"/>
      <c r="MXT111" s="9"/>
      <c r="MXU111" s="9"/>
      <c r="MXV111" s="9"/>
      <c r="MXW111" s="9"/>
      <c r="MXX111" s="9"/>
      <c r="MXY111" s="9"/>
      <c r="MXZ111" s="9"/>
      <c r="MYA111" s="9"/>
      <c r="MYB111" s="9"/>
      <c r="MYC111" s="9"/>
      <c r="MYD111" s="9"/>
      <c r="MYE111" s="9"/>
      <c r="MYF111" s="9"/>
      <c r="MYG111" s="9"/>
      <c r="MYH111" s="9"/>
      <c r="MYI111" s="9"/>
      <c r="MYJ111" s="9"/>
      <c r="MYK111" s="9"/>
      <c r="MYL111" s="9"/>
      <c r="MYM111" s="9"/>
      <c r="MYN111" s="9"/>
      <c r="MYO111" s="9"/>
      <c r="MYP111" s="9"/>
      <c r="MYQ111" s="9"/>
      <c r="MYR111" s="9"/>
      <c r="MYS111" s="9"/>
      <c r="MYT111" s="9"/>
      <c r="MYU111" s="9"/>
      <c r="MYV111" s="9"/>
      <c r="MYW111" s="9"/>
      <c r="MYX111" s="9"/>
      <c r="MYY111" s="9"/>
      <c r="MYZ111" s="9"/>
      <c r="MZA111" s="9"/>
      <c r="MZB111" s="9"/>
      <c r="MZC111" s="9"/>
      <c r="MZD111" s="9"/>
      <c r="MZE111" s="9"/>
      <c r="MZF111" s="9"/>
      <c r="MZG111" s="9"/>
      <c r="MZH111" s="9"/>
      <c r="MZI111" s="9"/>
      <c r="MZJ111" s="9"/>
      <c r="MZK111" s="9"/>
      <c r="MZL111" s="9"/>
      <c r="MZM111" s="9"/>
      <c r="MZN111" s="9"/>
      <c r="MZO111" s="9"/>
      <c r="MZP111" s="9"/>
      <c r="MZQ111" s="9"/>
      <c r="MZR111" s="9"/>
      <c r="MZS111" s="9"/>
      <c r="MZT111" s="9"/>
      <c r="MZU111" s="9"/>
      <c r="MZV111" s="9"/>
      <c r="MZW111" s="9"/>
      <c r="MZX111" s="9"/>
      <c r="MZY111" s="9"/>
      <c r="MZZ111" s="9"/>
      <c r="NAA111" s="9"/>
      <c r="NAB111" s="9"/>
      <c r="NAC111" s="9"/>
      <c r="NAD111" s="9"/>
      <c r="NAE111" s="9"/>
      <c r="NAF111" s="9"/>
      <c r="NAG111" s="9"/>
      <c r="NAH111" s="9"/>
      <c r="NAI111" s="9"/>
      <c r="NAJ111" s="9"/>
      <c r="NAK111" s="9"/>
      <c r="NAL111" s="9"/>
      <c r="NAM111" s="9"/>
      <c r="NAN111" s="9"/>
      <c r="NAO111" s="9"/>
      <c r="NAP111" s="9"/>
      <c r="NAQ111" s="9"/>
      <c r="NAR111" s="9"/>
      <c r="NAS111" s="9"/>
      <c r="NAT111" s="9"/>
      <c r="NAU111" s="9"/>
      <c r="NAV111" s="9"/>
      <c r="NAW111" s="9"/>
      <c r="NAX111" s="9"/>
      <c r="NAY111" s="9"/>
      <c r="NAZ111" s="9"/>
      <c r="NBA111" s="9"/>
      <c r="NBB111" s="9"/>
      <c r="NBC111" s="9"/>
      <c r="NBD111" s="9"/>
      <c r="NBE111" s="9"/>
      <c r="NBF111" s="9"/>
      <c r="NBG111" s="9"/>
      <c r="NBH111" s="9"/>
      <c r="NBI111" s="9"/>
      <c r="NBJ111" s="9"/>
      <c r="NBK111" s="9"/>
      <c r="NBL111" s="9"/>
      <c r="NBM111" s="9"/>
      <c r="NBN111" s="9"/>
      <c r="NBO111" s="9"/>
      <c r="NBP111" s="9"/>
      <c r="NBQ111" s="9"/>
      <c r="NBR111" s="9"/>
      <c r="NBS111" s="9"/>
      <c r="NBT111" s="9"/>
      <c r="NBU111" s="9"/>
      <c r="NBV111" s="9"/>
      <c r="NBW111" s="9"/>
      <c r="NBX111" s="9"/>
      <c r="NBY111" s="9"/>
      <c r="NBZ111" s="9"/>
      <c r="NCA111" s="9"/>
      <c r="NCB111" s="9"/>
      <c r="NCC111" s="9"/>
      <c r="NCD111" s="9"/>
      <c r="NCE111" s="9"/>
      <c r="NCF111" s="9"/>
      <c r="NCG111" s="9"/>
      <c r="NCH111" s="9"/>
      <c r="NCI111" s="9"/>
      <c r="NCJ111" s="9"/>
      <c r="NCK111" s="9"/>
      <c r="NCL111" s="9"/>
      <c r="NCM111" s="9"/>
      <c r="NCN111" s="9"/>
      <c r="NCO111" s="9"/>
      <c r="NCP111" s="9"/>
      <c r="NCQ111" s="9"/>
      <c r="NCR111" s="9"/>
      <c r="NCS111" s="9"/>
      <c r="NCT111" s="9"/>
      <c r="NCU111" s="9"/>
      <c r="NCV111" s="9"/>
      <c r="NCW111" s="9"/>
      <c r="NCX111" s="9"/>
      <c r="NCY111" s="9"/>
      <c r="NCZ111" s="9"/>
      <c r="NDA111" s="9"/>
      <c r="NDB111" s="9"/>
      <c r="NDC111" s="9"/>
      <c r="NDD111" s="9"/>
      <c r="NDE111" s="9"/>
      <c r="NDF111" s="9"/>
      <c r="NDG111" s="9"/>
      <c r="NDH111" s="9"/>
      <c r="NDI111" s="9"/>
      <c r="NDJ111" s="9"/>
      <c r="NDK111" s="9"/>
      <c r="NDL111" s="9"/>
      <c r="NDM111" s="9"/>
      <c r="NDN111" s="9"/>
      <c r="NDO111" s="9"/>
      <c r="NDP111" s="9"/>
      <c r="NDQ111" s="9"/>
      <c r="NDR111" s="9"/>
      <c r="NDS111" s="9"/>
      <c r="NDT111" s="9"/>
      <c r="NDU111" s="9"/>
      <c r="NDV111" s="9"/>
      <c r="NDW111" s="9"/>
      <c r="NDX111" s="9"/>
      <c r="NDY111" s="9"/>
      <c r="NDZ111" s="9"/>
      <c r="NEA111" s="9"/>
      <c r="NEB111" s="9"/>
      <c r="NEC111" s="9"/>
      <c r="NED111" s="9"/>
      <c r="NEE111" s="9"/>
      <c r="NEF111" s="9"/>
      <c r="NEG111" s="9"/>
      <c r="NEH111" s="9"/>
      <c r="NEI111" s="9"/>
      <c r="NEJ111" s="9"/>
      <c r="NEK111" s="9"/>
      <c r="NEL111" s="9"/>
      <c r="NEM111" s="9"/>
      <c r="NEN111" s="9"/>
      <c r="NEO111" s="9"/>
      <c r="NEP111" s="9"/>
      <c r="NEQ111" s="9"/>
      <c r="NER111" s="9"/>
      <c r="NES111" s="9"/>
      <c r="NET111" s="9"/>
      <c r="NEU111" s="9"/>
      <c r="NEV111" s="9"/>
      <c r="NEW111" s="9"/>
      <c r="NEX111" s="9"/>
      <c r="NEY111" s="9"/>
      <c r="NEZ111" s="9"/>
      <c r="NFA111" s="9"/>
      <c r="NFB111" s="9"/>
      <c r="NFC111" s="9"/>
      <c r="NFD111" s="9"/>
      <c r="NFE111" s="9"/>
      <c r="NFF111" s="9"/>
      <c r="NFG111" s="9"/>
      <c r="NFH111" s="9"/>
      <c r="NFI111" s="9"/>
      <c r="NFJ111" s="9"/>
      <c r="NFK111" s="9"/>
      <c r="NFL111" s="9"/>
      <c r="NFM111" s="9"/>
      <c r="NFN111" s="9"/>
      <c r="NFO111" s="9"/>
      <c r="NFP111" s="9"/>
      <c r="NFQ111" s="9"/>
      <c r="NFR111" s="9"/>
      <c r="NFS111" s="9"/>
      <c r="NFT111" s="9"/>
      <c r="NFU111" s="9"/>
      <c r="NFV111" s="9"/>
      <c r="NFW111" s="9"/>
      <c r="NFX111" s="9"/>
      <c r="NFY111" s="9"/>
      <c r="NFZ111" s="9"/>
      <c r="NGA111" s="9"/>
      <c r="NGB111" s="9"/>
      <c r="NGC111" s="9"/>
      <c r="NGD111" s="9"/>
      <c r="NGE111" s="9"/>
      <c r="NGF111" s="9"/>
      <c r="NGG111" s="9"/>
      <c r="NGH111" s="9"/>
      <c r="NGI111" s="9"/>
      <c r="NGJ111" s="9"/>
      <c r="NGK111" s="9"/>
      <c r="NGL111" s="9"/>
      <c r="NGM111" s="9"/>
      <c r="NGN111" s="9"/>
      <c r="NGO111" s="9"/>
      <c r="NGP111" s="9"/>
      <c r="NGQ111" s="9"/>
      <c r="NGR111" s="9"/>
      <c r="NGS111" s="9"/>
      <c r="NGT111" s="9"/>
      <c r="NGU111" s="9"/>
      <c r="NGV111" s="9"/>
      <c r="NGW111" s="9"/>
      <c r="NGX111" s="9"/>
      <c r="NGY111" s="9"/>
      <c r="NGZ111" s="9"/>
      <c r="NHA111" s="9"/>
      <c r="NHB111" s="9"/>
      <c r="NHC111" s="9"/>
      <c r="NHD111" s="9"/>
      <c r="NHE111" s="9"/>
      <c r="NHF111" s="9"/>
      <c r="NHG111" s="9"/>
      <c r="NHH111" s="9"/>
      <c r="NHI111" s="9"/>
      <c r="NHJ111" s="9"/>
      <c r="NHK111" s="9"/>
      <c r="NHL111" s="9"/>
      <c r="NHM111" s="9"/>
      <c r="NHN111" s="9"/>
      <c r="NHO111" s="9"/>
      <c r="NHP111" s="9"/>
      <c r="NHQ111" s="9"/>
      <c r="NHR111" s="9"/>
      <c r="NHS111" s="9"/>
      <c r="NHT111" s="9"/>
      <c r="NHU111" s="9"/>
      <c r="NHV111" s="9"/>
      <c r="NHW111" s="9"/>
      <c r="NHX111" s="9"/>
      <c r="NHY111" s="9"/>
      <c r="NHZ111" s="9"/>
      <c r="NIA111" s="9"/>
      <c r="NIB111" s="9"/>
      <c r="NIC111" s="9"/>
      <c r="NID111" s="9"/>
      <c r="NIE111" s="9"/>
      <c r="NIF111" s="9"/>
      <c r="NIG111" s="9"/>
      <c r="NIH111" s="9"/>
      <c r="NII111" s="9"/>
      <c r="NIJ111" s="9"/>
      <c r="NIK111" s="9"/>
      <c r="NIL111" s="9"/>
      <c r="NIM111" s="9"/>
      <c r="NIN111" s="9"/>
      <c r="NIO111" s="9"/>
      <c r="NIP111" s="9"/>
      <c r="NIQ111" s="9"/>
      <c r="NIR111" s="9"/>
      <c r="NIS111" s="9"/>
      <c r="NIT111" s="9"/>
      <c r="NIU111" s="9"/>
      <c r="NIV111" s="9"/>
      <c r="NIW111" s="9"/>
      <c r="NIX111" s="9"/>
      <c r="NIY111" s="9"/>
      <c r="NIZ111" s="9"/>
      <c r="NJA111" s="9"/>
      <c r="NJB111" s="9"/>
      <c r="NJC111" s="9"/>
      <c r="NJD111" s="9"/>
      <c r="NJE111" s="9"/>
      <c r="NJF111" s="9"/>
      <c r="NJG111" s="9"/>
      <c r="NJH111" s="9"/>
      <c r="NJI111" s="9"/>
      <c r="NJJ111" s="9"/>
      <c r="NJK111" s="9"/>
      <c r="NJL111" s="9"/>
      <c r="NJM111" s="9"/>
      <c r="NJN111" s="9"/>
      <c r="NJO111" s="9"/>
      <c r="NJP111" s="9"/>
      <c r="NJQ111" s="9"/>
      <c r="NJR111" s="9"/>
      <c r="NJS111" s="9"/>
      <c r="NJT111" s="9"/>
      <c r="NJU111" s="9"/>
      <c r="NJV111" s="9"/>
      <c r="NJW111" s="9"/>
      <c r="NJX111" s="9"/>
      <c r="NJY111" s="9"/>
      <c r="NJZ111" s="9"/>
      <c r="NKA111" s="9"/>
      <c r="NKB111" s="9"/>
      <c r="NKC111" s="9"/>
      <c r="NKD111" s="9"/>
      <c r="NKE111" s="9"/>
      <c r="NKF111" s="9"/>
      <c r="NKG111" s="9"/>
      <c r="NKH111" s="9"/>
      <c r="NKI111" s="9"/>
      <c r="NKJ111" s="9"/>
      <c r="NKK111" s="9"/>
      <c r="NKL111" s="9"/>
      <c r="NKM111" s="9"/>
      <c r="NKN111" s="9"/>
      <c r="NKO111" s="9"/>
      <c r="NKP111" s="9"/>
      <c r="NKQ111" s="9"/>
      <c r="NKR111" s="9"/>
      <c r="NKS111" s="9"/>
      <c r="NKT111" s="9"/>
      <c r="NKU111" s="9"/>
      <c r="NKV111" s="9"/>
      <c r="NKW111" s="9"/>
      <c r="NKX111" s="9"/>
      <c r="NKY111" s="9"/>
      <c r="NKZ111" s="9"/>
      <c r="NLA111" s="9"/>
      <c r="NLB111" s="9"/>
      <c r="NLC111" s="9"/>
      <c r="NLD111" s="9"/>
      <c r="NLE111" s="9"/>
      <c r="NLF111" s="9"/>
      <c r="NLG111" s="9"/>
      <c r="NLH111" s="9"/>
      <c r="NLI111" s="9"/>
      <c r="NLJ111" s="9"/>
      <c r="NLK111" s="9"/>
      <c r="NLL111" s="9"/>
      <c r="NLM111" s="9"/>
      <c r="NLN111" s="9"/>
      <c r="NLO111" s="9"/>
      <c r="NLP111" s="9"/>
      <c r="NLQ111" s="9"/>
      <c r="NLR111" s="9"/>
      <c r="NLS111" s="9"/>
      <c r="NLT111" s="9"/>
      <c r="NLU111" s="9"/>
      <c r="NLV111" s="9"/>
      <c r="NLW111" s="9"/>
      <c r="NLX111" s="9"/>
      <c r="NLY111" s="9"/>
      <c r="NLZ111" s="9"/>
      <c r="NMA111" s="9"/>
      <c r="NMB111" s="9"/>
      <c r="NMC111" s="9"/>
      <c r="NMD111" s="9"/>
      <c r="NME111" s="9"/>
      <c r="NMF111" s="9"/>
      <c r="NMG111" s="9"/>
      <c r="NMH111" s="9"/>
      <c r="NMI111" s="9"/>
      <c r="NMJ111" s="9"/>
      <c r="NMK111" s="9"/>
      <c r="NML111" s="9"/>
      <c r="NMM111" s="9"/>
      <c r="NMN111" s="9"/>
      <c r="NMO111" s="9"/>
      <c r="NMP111" s="9"/>
      <c r="NMQ111" s="9"/>
      <c r="NMR111" s="9"/>
      <c r="NMS111" s="9"/>
      <c r="NMT111" s="9"/>
      <c r="NMU111" s="9"/>
      <c r="NMV111" s="9"/>
      <c r="NMW111" s="9"/>
      <c r="NMX111" s="9"/>
      <c r="NMY111" s="9"/>
      <c r="NMZ111" s="9"/>
      <c r="NNA111" s="9"/>
      <c r="NNB111" s="9"/>
      <c r="NNC111" s="9"/>
      <c r="NND111" s="9"/>
      <c r="NNE111" s="9"/>
      <c r="NNF111" s="9"/>
      <c r="NNG111" s="9"/>
      <c r="NNH111" s="9"/>
      <c r="NNI111" s="9"/>
      <c r="NNJ111" s="9"/>
      <c r="NNK111" s="9"/>
      <c r="NNL111" s="9"/>
      <c r="NNM111" s="9"/>
      <c r="NNN111" s="9"/>
      <c r="NNO111" s="9"/>
      <c r="NNP111" s="9"/>
      <c r="NNQ111" s="9"/>
      <c r="NNR111" s="9"/>
      <c r="NNS111" s="9"/>
      <c r="NNT111" s="9"/>
      <c r="NNU111" s="9"/>
      <c r="NNV111" s="9"/>
      <c r="NNW111" s="9"/>
      <c r="NNX111" s="9"/>
      <c r="NNY111" s="9"/>
      <c r="NNZ111" s="9"/>
      <c r="NOA111" s="9"/>
      <c r="NOB111" s="9"/>
      <c r="NOC111" s="9"/>
      <c r="NOD111" s="9"/>
      <c r="NOE111" s="9"/>
      <c r="NOF111" s="9"/>
      <c r="NOG111" s="9"/>
      <c r="NOH111" s="9"/>
      <c r="NOI111" s="9"/>
      <c r="NOJ111" s="9"/>
      <c r="NOK111" s="9"/>
      <c r="NOL111" s="9"/>
      <c r="NOM111" s="9"/>
      <c r="NON111" s="9"/>
      <c r="NOO111" s="9"/>
      <c r="NOP111" s="9"/>
      <c r="NOQ111" s="9"/>
      <c r="NOR111" s="9"/>
      <c r="NOS111" s="9"/>
      <c r="NOT111" s="9"/>
      <c r="NOU111" s="9"/>
      <c r="NOV111" s="9"/>
      <c r="NOW111" s="9"/>
      <c r="NOX111" s="9"/>
      <c r="NOY111" s="9"/>
      <c r="NOZ111" s="9"/>
      <c r="NPA111" s="9"/>
      <c r="NPB111" s="9"/>
      <c r="NPC111" s="9"/>
      <c r="NPD111" s="9"/>
      <c r="NPE111" s="9"/>
      <c r="NPF111" s="9"/>
      <c r="NPG111" s="9"/>
      <c r="NPH111" s="9"/>
      <c r="NPI111" s="9"/>
      <c r="NPJ111" s="9"/>
      <c r="NPK111" s="9"/>
      <c r="NPL111" s="9"/>
      <c r="NPM111" s="9"/>
      <c r="NPN111" s="9"/>
      <c r="NPO111" s="9"/>
      <c r="NPP111" s="9"/>
      <c r="NPQ111" s="9"/>
      <c r="NPR111" s="9"/>
      <c r="NPS111" s="9"/>
      <c r="NPT111" s="9"/>
      <c r="NPU111" s="9"/>
      <c r="NPV111" s="9"/>
      <c r="NPW111" s="9"/>
      <c r="NPX111" s="9"/>
      <c r="NPY111" s="9"/>
      <c r="NPZ111" s="9"/>
      <c r="NQA111" s="9"/>
      <c r="NQB111" s="9"/>
      <c r="NQC111" s="9"/>
      <c r="NQD111" s="9"/>
      <c r="NQE111" s="9"/>
      <c r="NQF111" s="9"/>
      <c r="NQG111" s="9"/>
      <c r="NQH111" s="9"/>
      <c r="NQI111" s="9"/>
      <c r="NQJ111" s="9"/>
      <c r="NQK111" s="9"/>
      <c r="NQL111" s="9"/>
      <c r="NQM111" s="9"/>
      <c r="NQN111" s="9"/>
      <c r="NQO111" s="9"/>
      <c r="NQP111" s="9"/>
      <c r="NQQ111" s="9"/>
      <c r="NQR111" s="9"/>
      <c r="NQS111" s="9"/>
      <c r="NQT111" s="9"/>
      <c r="NQU111" s="9"/>
      <c r="NQV111" s="9"/>
      <c r="NQW111" s="9"/>
      <c r="NQX111" s="9"/>
      <c r="NQY111" s="9"/>
      <c r="NQZ111" s="9"/>
      <c r="NRA111" s="9"/>
      <c r="NRB111" s="9"/>
      <c r="NRC111" s="9"/>
      <c r="NRD111" s="9"/>
      <c r="NRE111" s="9"/>
      <c r="NRF111" s="9"/>
      <c r="NRG111" s="9"/>
      <c r="NRH111" s="9"/>
      <c r="NRI111" s="9"/>
      <c r="NRJ111" s="9"/>
      <c r="NRK111" s="9"/>
      <c r="NRL111" s="9"/>
      <c r="NRM111" s="9"/>
      <c r="NRN111" s="9"/>
      <c r="NRO111" s="9"/>
      <c r="NRP111" s="9"/>
      <c r="NRQ111" s="9"/>
      <c r="NRR111" s="9"/>
      <c r="NRS111" s="9"/>
      <c r="NRT111" s="9"/>
      <c r="NRU111" s="9"/>
      <c r="NRV111" s="9"/>
      <c r="NRW111" s="9"/>
      <c r="NRX111" s="9"/>
      <c r="NRY111" s="9"/>
      <c r="NRZ111" s="9"/>
      <c r="NSA111" s="9"/>
      <c r="NSB111" s="9"/>
      <c r="NSC111" s="9"/>
      <c r="NSD111" s="9"/>
      <c r="NSE111" s="9"/>
      <c r="NSF111" s="9"/>
      <c r="NSG111" s="9"/>
      <c r="NSH111" s="9"/>
      <c r="NSI111" s="9"/>
      <c r="NSJ111" s="9"/>
      <c r="NSK111" s="9"/>
      <c r="NSL111" s="9"/>
      <c r="NSM111" s="9"/>
      <c r="NSN111" s="9"/>
      <c r="NSO111" s="9"/>
      <c r="NSP111" s="9"/>
      <c r="NSQ111" s="9"/>
      <c r="NSR111" s="9"/>
      <c r="NSS111" s="9"/>
      <c r="NST111" s="9"/>
      <c r="NSU111" s="9"/>
      <c r="NSV111" s="9"/>
      <c r="NSW111" s="9"/>
      <c r="NSX111" s="9"/>
      <c r="NSY111" s="9"/>
      <c r="NSZ111" s="9"/>
      <c r="NTA111" s="9"/>
      <c r="NTB111" s="9"/>
      <c r="NTC111" s="9"/>
      <c r="NTD111" s="9"/>
      <c r="NTE111" s="9"/>
      <c r="NTF111" s="9"/>
      <c r="NTG111" s="9"/>
      <c r="NTH111" s="9"/>
      <c r="NTI111" s="9"/>
      <c r="NTJ111" s="9"/>
      <c r="NTK111" s="9"/>
      <c r="NTL111" s="9"/>
      <c r="NTM111" s="9"/>
      <c r="NTN111" s="9"/>
      <c r="NTO111" s="9"/>
      <c r="NTP111" s="9"/>
      <c r="NTQ111" s="9"/>
      <c r="NTR111" s="9"/>
      <c r="NTS111" s="9"/>
      <c r="NTT111" s="9"/>
      <c r="NTU111" s="9"/>
      <c r="NTV111" s="9"/>
      <c r="NTW111" s="9"/>
      <c r="NTX111" s="9"/>
      <c r="NTY111" s="9"/>
      <c r="NTZ111" s="9"/>
      <c r="NUA111" s="9"/>
      <c r="NUB111" s="9"/>
      <c r="NUC111" s="9"/>
      <c r="NUD111" s="9"/>
      <c r="NUE111" s="9"/>
      <c r="NUF111" s="9"/>
      <c r="NUG111" s="9"/>
      <c r="NUH111" s="9"/>
      <c r="NUI111" s="9"/>
      <c r="NUJ111" s="9"/>
      <c r="NUK111" s="9"/>
      <c r="NUL111" s="9"/>
      <c r="NUM111" s="9"/>
      <c r="NUN111" s="9"/>
      <c r="NUO111" s="9"/>
      <c r="NUP111" s="9"/>
      <c r="NUQ111" s="9"/>
      <c r="NUR111" s="9"/>
      <c r="NUS111" s="9"/>
      <c r="NUT111" s="9"/>
      <c r="NUU111" s="9"/>
      <c r="NUV111" s="9"/>
      <c r="NUW111" s="9"/>
      <c r="NUX111" s="9"/>
      <c r="NUY111" s="9"/>
      <c r="NUZ111" s="9"/>
      <c r="NVA111" s="9"/>
      <c r="NVB111" s="9"/>
      <c r="NVC111" s="9"/>
      <c r="NVD111" s="9"/>
      <c r="NVE111" s="9"/>
      <c r="NVF111" s="9"/>
      <c r="NVG111" s="9"/>
      <c r="NVH111" s="9"/>
      <c r="NVI111" s="9"/>
      <c r="NVJ111" s="9"/>
      <c r="NVK111" s="9"/>
      <c r="NVL111" s="9"/>
      <c r="NVM111" s="9"/>
      <c r="NVN111" s="9"/>
      <c r="NVO111" s="9"/>
      <c r="NVP111" s="9"/>
      <c r="NVQ111" s="9"/>
      <c r="NVR111" s="9"/>
      <c r="NVS111" s="9"/>
      <c r="NVT111" s="9"/>
      <c r="NVU111" s="9"/>
      <c r="NVV111" s="9"/>
      <c r="NVW111" s="9"/>
      <c r="NVX111" s="9"/>
      <c r="NVY111" s="9"/>
      <c r="NVZ111" s="9"/>
      <c r="NWA111" s="9"/>
      <c r="NWB111" s="9"/>
      <c r="NWC111" s="9"/>
      <c r="NWD111" s="9"/>
      <c r="NWE111" s="9"/>
      <c r="NWF111" s="9"/>
      <c r="NWG111" s="9"/>
      <c r="NWH111" s="9"/>
      <c r="NWI111" s="9"/>
      <c r="NWJ111" s="9"/>
      <c r="NWK111" s="9"/>
      <c r="NWL111" s="9"/>
      <c r="NWM111" s="9"/>
      <c r="NWN111" s="9"/>
      <c r="NWO111" s="9"/>
      <c r="NWP111" s="9"/>
      <c r="NWQ111" s="9"/>
      <c r="NWR111" s="9"/>
      <c r="NWS111" s="9"/>
      <c r="NWT111" s="9"/>
      <c r="NWU111" s="9"/>
      <c r="NWV111" s="9"/>
      <c r="NWW111" s="9"/>
      <c r="NWX111" s="9"/>
      <c r="NWY111" s="9"/>
      <c r="NWZ111" s="9"/>
      <c r="NXA111" s="9"/>
      <c r="NXB111" s="9"/>
      <c r="NXC111" s="9"/>
      <c r="NXD111" s="9"/>
      <c r="NXE111" s="9"/>
      <c r="NXF111" s="9"/>
      <c r="NXG111" s="9"/>
      <c r="NXH111" s="9"/>
      <c r="NXI111" s="9"/>
      <c r="NXJ111" s="9"/>
      <c r="NXK111" s="9"/>
      <c r="NXL111" s="9"/>
      <c r="NXM111" s="9"/>
      <c r="NXN111" s="9"/>
      <c r="NXO111" s="9"/>
      <c r="NXP111" s="9"/>
      <c r="NXQ111" s="9"/>
      <c r="NXR111" s="9"/>
      <c r="NXS111" s="9"/>
      <c r="NXT111" s="9"/>
      <c r="NXU111" s="9"/>
      <c r="NXV111" s="9"/>
      <c r="NXW111" s="9"/>
      <c r="NXX111" s="9"/>
      <c r="NXY111" s="9"/>
      <c r="NXZ111" s="9"/>
      <c r="NYA111" s="9"/>
      <c r="NYB111" s="9"/>
      <c r="NYC111" s="9"/>
      <c r="NYD111" s="9"/>
      <c r="NYE111" s="9"/>
      <c r="NYF111" s="9"/>
      <c r="NYG111" s="9"/>
      <c r="NYH111" s="9"/>
      <c r="NYI111" s="9"/>
      <c r="NYJ111" s="9"/>
      <c r="NYK111" s="9"/>
      <c r="NYL111" s="9"/>
      <c r="NYM111" s="9"/>
      <c r="NYN111" s="9"/>
      <c r="NYO111" s="9"/>
      <c r="NYP111" s="9"/>
      <c r="NYQ111" s="9"/>
      <c r="NYR111" s="9"/>
      <c r="NYS111" s="9"/>
      <c r="NYT111" s="9"/>
      <c r="NYU111" s="9"/>
      <c r="NYV111" s="9"/>
      <c r="NYW111" s="9"/>
      <c r="NYX111" s="9"/>
      <c r="NYY111" s="9"/>
      <c r="NYZ111" s="9"/>
      <c r="NZA111" s="9"/>
      <c r="NZB111" s="9"/>
      <c r="NZC111" s="9"/>
      <c r="NZD111" s="9"/>
      <c r="NZE111" s="9"/>
      <c r="NZF111" s="9"/>
      <c r="NZG111" s="9"/>
      <c r="NZH111" s="9"/>
      <c r="NZI111" s="9"/>
      <c r="NZJ111" s="9"/>
      <c r="NZK111" s="9"/>
      <c r="NZL111" s="9"/>
      <c r="NZM111" s="9"/>
      <c r="NZN111" s="9"/>
      <c r="NZO111" s="9"/>
      <c r="NZP111" s="9"/>
      <c r="NZQ111" s="9"/>
      <c r="NZR111" s="9"/>
      <c r="NZS111" s="9"/>
      <c r="NZT111" s="9"/>
      <c r="NZU111" s="9"/>
      <c r="NZV111" s="9"/>
      <c r="NZW111" s="9"/>
      <c r="NZX111" s="9"/>
      <c r="NZY111" s="9"/>
      <c r="NZZ111" s="9"/>
      <c r="OAA111" s="9"/>
      <c r="OAB111" s="9"/>
      <c r="OAC111" s="9"/>
      <c r="OAD111" s="9"/>
      <c r="OAE111" s="9"/>
      <c r="OAF111" s="9"/>
      <c r="OAG111" s="9"/>
      <c r="OAH111" s="9"/>
      <c r="OAI111" s="9"/>
      <c r="OAJ111" s="9"/>
      <c r="OAK111" s="9"/>
      <c r="OAL111" s="9"/>
      <c r="OAM111" s="9"/>
      <c r="OAN111" s="9"/>
      <c r="OAO111" s="9"/>
      <c r="OAP111" s="9"/>
      <c r="OAQ111" s="9"/>
      <c r="OAR111" s="9"/>
      <c r="OAS111" s="9"/>
      <c r="OAT111" s="9"/>
      <c r="OAU111" s="9"/>
      <c r="OAV111" s="9"/>
      <c r="OAW111" s="9"/>
      <c r="OAX111" s="9"/>
      <c r="OAY111" s="9"/>
      <c r="OAZ111" s="9"/>
      <c r="OBA111" s="9"/>
      <c r="OBB111" s="9"/>
      <c r="OBC111" s="9"/>
      <c r="OBD111" s="9"/>
      <c r="OBE111" s="9"/>
      <c r="OBF111" s="9"/>
      <c r="OBG111" s="9"/>
      <c r="OBH111" s="9"/>
      <c r="OBI111" s="9"/>
      <c r="OBJ111" s="9"/>
      <c r="OBK111" s="9"/>
      <c r="OBL111" s="9"/>
      <c r="OBM111" s="9"/>
      <c r="OBN111" s="9"/>
      <c r="OBO111" s="9"/>
      <c r="OBP111" s="9"/>
      <c r="OBQ111" s="9"/>
      <c r="OBR111" s="9"/>
      <c r="OBS111" s="9"/>
      <c r="OBT111" s="9"/>
      <c r="OBU111" s="9"/>
      <c r="OBV111" s="9"/>
      <c r="OBW111" s="9"/>
      <c r="OBX111" s="9"/>
      <c r="OBY111" s="9"/>
      <c r="OBZ111" s="9"/>
      <c r="OCA111" s="9"/>
      <c r="OCB111" s="9"/>
      <c r="OCC111" s="9"/>
      <c r="OCD111" s="9"/>
      <c r="OCE111" s="9"/>
      <c r="OCF111" s="9"/>
      <c r="OCG111" s="9"/>
      <c r="OCH111" s="9"/>
      <c r="OCI111" s="9"/>
      <c r="OCJ111" s="9"/>
      <c r="OCK111" s="9"/>
      <c r="OCL111" s="9"/>
      <c r="OCM111" s="9"/>
      <c r="OCN111" s="9"/>
      <c r="OCO111" s="9"/>
      <c r="OCP111" s="9"/>
      <c r="OCQ111" s="9"/>
      <c r="OCR111" s="9"/>
      <c r="OCS111" s="9"/>
      <c r="OCT111" s="9"/>
      <c r="OCU111" s="9"/>
      <c r="OCV111" s="9"/>
      <c r="OCW111" s="9"/>
      <c r="OCX111" s="9"/>
      <c r="OCY111" s="9"/>
      <c r="OCZ111" s="9"/>
      <c r="ODA111" s="9"/>
      <c r="ODB111" s="9"/>
      <c r="ODC111" s="9"/>
      <c r="ODD111" s="9"/>
      <c r="ODE111" s="9"/>
      <c r="ODF111" s="9"/>
      <c r="ODG111" s="9"/>
      <c r="ODH111" s="9"/>
      <c r="ODI111" s="9"/>
      <c r="ODJ111" s="9"/>
      <c r="ODK111" s="9"/>
      <c r="ODL111" s="9"/>
      <c r="ODM111" s="9"/>
      <c r="ODN111" s="9"/>
      <c r="ODO111" s="9"/>
      <c r="ODP111" s="9"/>
      <c r="ODQ111" s="9"/>
      <c r="ODR111" s="9"/>
      <c r="ODS111" s="9"/>
      <c r="ODT111" s="9"/>
      <c r="ODU111" s="9"/>
      <c r="ODV111" s="9"/>
      <c r="ODW111" s="9"/>
      <c r="ODX111" s="9"/>
      <c r="ODY111" s="9"/>
      <c r="ODZ111" s="9"/>
      <c r="OEA111" s="9"/>
      <c r="OEB111" s="9"/>
      <c r="OEC111" s="9"/>
      <c r="OED111" s="9"/>
      <c r="OEE111" s="9"/>
      <c r="OEF111" s="9"/>
      <c r="OEG111" s="9"/>
      <c r="OEH111" s="9"/>
      <c r="OEI111" s="9"/>
      <c r="OEJ111" s="9"/>
      <c r="OEK111" s="9"/>
      <c r="OEL111" s="9"/>
      <c r="OEM111" s="9"/>
      <c r="OEN111" s="9"/>
      <c r="OEO111" s="9"/>
      <c r="OEP111" s="9"/>
      <c r="OEQ111" s="9"/>
      <c r="OER111" s="9"/>
      <c r="OES111" s="9"/>
      <c r="OET111" s="9"/>
      <c r="OEU111" s="9"/>
      <c r="OEV111" s="9"/>
      <c r="OEW111" s="9"/>
      <c r="OEX111" s="9"/>
      <c r="OEY111" s="9"/>
      <c r="OEZ111" s="9"/>
      <c r="OFA111" s="9"/>
      <c r="OFB111" s="9"/>
      <c r="OFC111" s="9"/>
      <c r="OFD111" s="9"/>
      <c r="OFE111" s="9"/>
      <c r="OFF111" s="9"/>
      <c r="OFG111" s="9"/>
      <c r="OFH111" s="9"/>
      <c r="OFI111" s="9"/>
      <c r="OFJ111" s="9"/>
      <c r="OFK111" s="9"/>
      <c r="OFL111" s="9"/>
      <c r="OFM111" s="9"/>
      <c r="OFN111" s="9"/>
      <c r="OFO111" s="9"/>
      <c r="OFP111" s="9"/>
      <c r="OFQ111" s="9"/>
      <c r="OFR111" s="9"/>
      <c r="OFS111" s="9"/>
      <c r="OFT111" s="9"/>
      <c r="OFU111" s="9"/>
      <c r="OFV111" s="9"/>
      <c r="OFW111" s="9"/>
      <c r="OFX111" s="9"/>
      <c r="OFY111" s="9"/>
      <c r="OFZ111" s="9"/>
      <c r="OGA111" s="9"/>
      <c r="OGB111" s="9"/>
      <c r="OGC111" s="9"/>
      <c r="OGD111" s="9"/>
      <c r="OGE111" s="9"/>
      <c r="OGF111" s="9"/>
      <c r="OGG111" s="9"/>
      <c r="OGH111" s="9"/>
      <c r="OGI111" s="9"/>
      <c r="OGJ111" s="9"/>
      <c r="OGK111" s="9"/>
      <c r="OGL111" s="9"/>
      <c r="OGM111" s="9"/>
      <c r="OGN111" s="9"/>
      <c r="OGO111" s="9"/>
      <c r="OGP111" s="9"/>
      <c r="OGQ111" s="9"/>
      <c r="OGR111" s="9"/>
      <c r="OGS111" s="9"/>
      <c r="OGT111" s="9"/>
      <c r="OGU111" s="9"/>
      <c r="OGV111" s="9"/>
      <c r="OGW111" s="9"/>
      <c r="OGX111" s="9"/>
      <c r="OGY111" s="9"/>
      <c r="OGZ111" s="9"/>
      <c r="OHA111" s="9"/>
      <c r="OHB111" s="9"/>
      <c r="OHC111" s="9"/>
      <c r="OHD111" s="9"/>
      <c r="OHE111" s="9"/>
      <c r="OHF111" s="9"/>
      <c r="OHG111" s="9"/>
      <c r="OHH111" s="9"/>
      <c r="OHI111" s="9"/>
      <c r="OHJ111" s="9"/>
      <c r="OHK111" s="9"/>
      <c r="OHL111" s="9"/>
      <c r="OHM111" s="9"/>
      <c r="OHN111" s="9"/>
      <c r="OHO111" s="9"/>
      <c r="OHP111" s="9"/>
      <c r="OHQ111" s="9"/>
      <c r="OHR111" s="9"/>
      <c r="OHS111" s="9"/>
      <c r="OHT111" s="9"/>
      <c r="OHU111" s="9"/>
      <c r="OHV111" s="9"/>
      <c r="OHW111" s="9"/>
      <c r="OHX111" s="9"/>
      <c r="OHY111" s="9"/>
      <c r="OHZ111" s="9"/>
      <c r="OIA111" s="9"/>
      <c r="OIB111" s="9"/>
      <c r="OIC111" s="9"/>
      <c r="OID111" s="9"/>
      <c r="OIE111" s="9"/>
      <c r="OIF111" s="9"/>
      <c r="OIG111" s="9"/>
      <c r="OIH111" s="9"/>
      <c r="OII111" s="9"/>
      <c r="OIJ111" s="9"/>
      <c r="OIK111" s="9"/>
      <c r="OIL111" s="9"/>
      <c r="OIM111" s="9"/>
      <c r="OIN111" s="9"/>
      <c r="OIO111" s="9"/>
      <c r="OIP111" s="9"/>
      <c r="OIQ111" s="9"/>
      <c r="OIR111" s="9"/>
      <c r="OIS111" s="9"/>
      <c r="OIT111" s="9"/>
      <c r="OIU111" s="9"/>
      <c r="OIV111" s="9"/>
      <c r="OIW111" s="9"/>
      <c r="OIX111" s="9"/>
      <c r="OIY111" s="9"/>
      <c r="OIZ111" s="9"/>
      <c r="OJA111" s="9"/>
      <c r="OJB111" s="9"/>
      <c r="OJC111" s="9"/>
      <c r="OJD111" s="9"/>
      <c r="OJE111" s="9"/>
      <c r="OJF111" s="9"/>
      <c r="OJG111" s="9"/>
      <c r="OJH111" s="9"/>
      <c r="OJI111" s="9"/>
      <c r="OJJ111" s="9"/>
      <c r="OJK111" s="9"/>
      <c r="OJL111" s="9"/>
      <c r="OJM111" s="9"/>
      <c r="OJN111" s="9"/>
      <c r="OJO111" s="9"/>
      <c r="OJP111" s="9"/>
      <c r="OJQ111" s="9"/>
      <c r="OJR111" s="9"/>
      <c r="OJS111" s="9"/>
      <c r="OJT111" s="9"/>
      <c r="OJU111" s="9"/>
      <c r="OJV111" s="9"/>
      <c r="OJW111" s="9"/>
      <c r="OJX111" s="9"/>
      <c r="OJY111" s="9"/>
      <c r="OJZ111" s="9"/>
      <c r="OKA111" s="9"/>
      <c r="OKB111" s="9"/>
      <c r="OKC111" s="9"/>
      <c r="OKD111" s="9"/>
      <c r="OKE111" s="9"/>
      <c r="OKF111" s="9"/>
      <c r="OKG111" s="9"/>
      <c r="OKH111" s="9"/>
      <c r="OKI111" s="9"/>
      <c r="OKJ111" s="9"/>
      <c r="OKK111" s="9"/>
      <c r="OKL111" s="9"/>
      <c r="OKM111" s="9"/>
      <c r="OKN111" s="9"/>
      <c r="OKO111" s="9"/>
      <c r="OKP111" s="9"/>
      <c r="OKQ111" s="9"/>
      <c r="OKR111" s="9"/>
      <c r="OKS111" s="9"/>
      <c r="OKT111" s="9"/>
      <c r="OKU111" s="9"/>
      <c r="OKV111" s="9"/>
      <c r="OKW111" s="9"/>
      <c r="OKX111" s="9"/>
      <c r="OKY111" s="9"/>
      <c r="OKZ111" s="9"/>
      <c r="OLA111" s="9"/>
      <c r="OLB111" s="9"/>
      <c r="OLC111" s="9"/>
      <c r="OLD111" s="9"/>
      <c r="OLE111" s="9"/>
      <c r="OLF111" s="9"/>
      <c r="OLG111" s="9"/>
      <c r="OLH111" s="9"/>
      <c r="OLI111" s="9"/>
      <c r="OLJ111" s="9"/>
      <c r="OLK111" s="9"/>
      <c r="OLL111" s="9"/>
      <c r="OLM111" s="9"/>
      <c r="OLN111" s="9"/>
      <c r="OLO111" s="9"/>
      <c r="OLP111" s="9"/>
      <c r="OLQ111" s="9"/>
      <c r="OLR111" s="9"/>
      <c r="OLS111" s="9"/>
      <c r="OLT111" s="9"/>
      <c r="OLU111" s="9"/>
      <c r="OLV111" s="9"/>
      <c r="OLW111" s="9"/>
      <c r="OLX111" s="9"/>
      <c r="OLY111" s="9"/>
      <c r="OLZ111" s="9"/>
      <c r="OMA111" s="9"/>
      <c r="OMB111" s="9"/>
      <c r="OMC111" s="9"/>
      <c r="OMD111" s="9"/>
      <c r="OME111" s="9"/>
      <c r="OMF111" s="9"/>
      <c r="OMG111" s="9"/>
      <c r="OMH111" s="9"/>
      <c r="OMI111" s="9"/>
      <c r="OMJ111" s="9"/>
      <c r="OMK111" s="9"/>
      <c r="OML111" s="9"/>
      <c r="OMM111" s="9"/>
      <c r="OMN111" s="9"/>
      <c r="OMO111" s="9"/>
      <c r="OMP111" s="9"/>
      <c r="OMQ111" s="9"/>
      <c r="OMR111" s="9"/>
      <c r="OMS111" s="9"/>
      <c r="OMT111" s="9"/>
      <c r="OMU111" s="9"/>
      <c r="OMV111" s="9"/>
      <c r="OMW111" s="9"/>
      <c r="OMX111" s="9"/>
      <c r="OMY111" s="9"/>
      <c r="OMZ111" s="9"/>
      <c r="ONA111" s="9"/>
      <c r="ONB111" s="9"/>
      <c r="ONC111" s="9"/>
      <c r="OND111" s="9"/>
      <c r="ONE111" s="9"/>
      <c r="ONF111" s="9"/>
      <c r="ONG111" s="9"/>
      <c r="ONH111" s="9"/>
      <c r="ONI111" s="9"/>
      <c r="ONJ111" s="9"/>
      <c r="ONK111" s="9"/>
      <c r="ONL111" s="9"/>
      <c r="ONM111" s="9"/>
      <c r="ONN111" s="9"/>
      <c r="ONO111" s="9"/>
      <c r="ONP111" s="9"/>
      <c r="ONQ111" s="9"/>
      <c r="ONR111" s="9"/>
      <c r="ONS111" s="9"/>
      <c r="ONT111" s="9"/>
      <c r="ONU111" s="9"/>
      <c r="ONV111" s="9"/>
      <c r="ONW111" s="9"/>
      <c r="ONX111" s="9"/>
      <c r="ONY111" s="9"/>
      <c r="ONZ111" s="9"/>
      <c r="OOA111" s="9"/>
      <c r="OOB111" s="9"/>
      <c r="OOC111" s="9"/>
      <c r="OOD111" s="9"/>
      <c r="OOE111" s="9"/>
      <c r="OOF111" s="9"/>
      <c r="OOG111" s="9"/>
      <c r="OOH111" s="9"/>
      <c r="OOI111" s="9"/>
      <c r="OOJ111" s="9"/>
      <c r="OOK111" s="9"/>
      <c r="OOL111" s="9"/>
      <c r="OOM111" s="9"/>
      <c r="OON111" s="9"/>
      <c r="OOO111" s="9"/>
      <c r="OOP111" s="9"/>
      <c r="OOQ111" s="9"/>
      <c r="OOR111" s="9"/>
      <c r="OOS111" s="9"/>
      <c r="OOT111" s="9"/>
      <c r="OOU111" s="9"/>
      <c r="OOV111" s="9"/>
      <c r="OOW111" s="9"/>
      <c r="OOX111" s="9"/>
      <c r="OOY111" s="9"/>
      <c r="OOZ111" s="9"/>
      <c r="OPA111" s="9"/>
      <c r="OPB111" s="9"/>
      <c r="OPC111" s="9"/>
      <c r="OPD111" s="9"/>
      <c r="OPE111" s="9"/>
      <c r="OPF111" s="9"/>
      <c r="OPG111" s="9"/>
      <c r="OPH111" s="9"/>
      <c r="OPI111" s="9"/>
      <c r="OPJ111" s="9"/>
      <c r="OPK111" s="9"/>
      <c r="OPL111" s="9"/>
      <c r="OPM111" s="9"/>
      <c r="OPN111" s="9"/>
      <c r="OPO111" s="9"/>
      <c r="OPP111" s="9"/>
      <c r="OPQ111" s="9"/>
      <c r="OPR111" s="9"/>
      <c r="OPS111" s="9"/>
      <c r="OPT111" s="9"/>
      <c r="OPU111" s="9"/>
      <c r="OPV111" s="9"/>
      <c r="OPW111" s="9"/>
      <c r="OPX111" s="9"/>
      <c r="OPY111" s="9"/>
      <c r="OPZ111" s="9"/>
      <c r="OQA111" s="9"/>
      <c r="OQB111" s="9"/>
      <c r="OQC111" s="9"/>
      <c r="OQD111" s="9"/>
      <c r="OQE111" s="9"/>
      <c r="OQF111" s="9"/>
      <c r="OQG111" s="9"/>
      <c r="OQH111" s="9"/>
      <c r="OQI111" s="9"/>
      <c r="OQJ111" s="9"/>
      <c r="OQK111" s="9"/>
      <c r="OQL111" s="9"/>
      <c r="OQM111" s="9"/>
      <c r="OQN111" s="9"/>
      <c r="OQO111" s="9"/>
      <c r="OQP111" s="9"/>
      <c r="OQQ111" s="9"/>
      <c r="OQR111" s="9"/>
      <c r="OQS111" s="9"/>
      <c r="OQT111" s="9"/>
      <c r="OQU111" s="9"/>
      <c r="OQV111" s="9"/>
      <c r="OQW111" s="9"/>
      <c r="OQX111" s="9"/>
      <c r="OQY111" s="9"/>
      <c r="OQZ111" s="9"/>
      <c r="ORA111" s="9"/>
      <c r="ORB111" s="9"/>
      <c r="ORC111" s="9"/>
      <c r="ORD111" s="9"/>
      <c r="ORE111" s="9"/>
      <c r="ORF111" s="9"/>
      <c r="ORG111" s="9"/>
      <c r="ORH111" s="9"/>
      <c r="ORI111" s="9"/>
      <c r="ORJ111" s="9"/>
      <c r="ORK111" s="9"/>
      <c r="ORL111" s="9"/>
      <c r="ORM111" s="9"/>
      <c r="ORN111" s="9"/>
      <c r="ORO111" s="9"/>
      <c r="ORP111" s="9"/>
      <c r="ORQ111" s="9"/>
      <c r="ORR111" s="9"/>
      <c r="ORS111" s="9"/>
      <c r="ORT111" s="9"/>
      <c r="ORU111" s="9"/>
      <c r="ORV111" s="9"/>
      <c r="ORW111" s="9"/>
      <c r="ORX111" s="9"/>
      <c r="ORY111" s="9"/>
      <c r="ORZ111" s="9"/>
      <c r="OSA111" s="9"/>
      <c r="OSB111" s="9"/>
      <c r="OSC111" s="9"/>
      <c r="OSD111" s="9"/>
      <c r="OSE111" s="9"/>
      <c r="OSF111" s="9"/>
      <c r="OSG111" s="9"/>
      <c r="OSH111" s="9"/>
      <c r="OSI111" s="9"/>
      <c r="OSJ111" s="9"/>
      <c r="OSK111" s="9"/>
      <c r="OSL111" s="9"/>
      <c r="OSM111" s="9"/>
      <c r="OSN111" s="9"/>
      <c r="OSO111" s="9"/>
      <c r="OSP111" s="9"/>
      <c r="OSQ111" s="9"/>
      <c r="OSR111" s="9"/>
      <c r="OSS111" s="9"/>
      <c r="OST111" s="9"/>
      <c r="OSU111" s="9"/>
      <c r="OSV111" s="9"/>
      <c r="OSW111" s="9"/>
      <c r="OSX111" s="9"/>
      <c r="OSY111" s="9"/>
      <c r="OSZ111" s="9"/>
      <c r="OTA111" s="9"/>
      <c r="OTB111" s="9"/>
      <c r="OTC111" s="9"/>
      <c r="OTD111" s="9"/>
      <c r="OTE111" s="9"/>
      <c r="OTF111" s="9"/>
      <c r="OTG111" s="9"/>
      <c r="OTH111" s="9"/>
      <c r="OTI111" s="9"/>
      <c r="OTJ111" s="9"/>
      <c r="OTK111" s="9"/>
      <c r="OTL111" s="9"/>
      <c r="OTM111" s="9"/>
      <c r="OTN111" s="9"/>
      <c r="OTO111" s="9"/>
      <c r="OTP111" s="9"/>
      <c r="OTQ111" s="9"/>
      <c r="OTR111" s="9"/>
      <c r="OTS111" s="9"/>
      <c r="OTT111" s="9"/>
      <c r="OTU111" s="9"/>
      <c r="OTV111" s="9"/>
      <c r="OTW111" s="9"/>
      <c r="OTX111" s="9"/>
      <c r="OTY111" s="9"/>
      <c r="OTZ111" s="9"/>
      <c r="OUA111" s="9"/>
      <c r="OUB111" s="9"/>
      <c r="OUC111" s="9"/>
      <c r="OUD111" s="9"/>
      <c r="OUE111" s="9"/>
      <c r="OUF111" s="9"/>
      <c r="OUG111" s="9"/>
      <c r="OUH111" s="9"/>
      <c r="OUI111" s="9"/>
      <c r="OUJ111" s="9"/>
      <c r="OUK111" s="9"/>
      <c r="OUL111" s="9"/>
      <c r="OUM111" s="9"/>
      <c r="OUN111" s="9"/>
      <c r="OUO111" s="9"/>
      <c r="OUP111" s="9"/>
      <c r="OUQ111" s="9"/>
      <c r="OUR111" s="9"/>
      <c r="OUS111" s="9"/>
      <c r="OUT111" s="9"/>
      <c r="OUU111" s="9"/>
      <c r="OUV111" s="9"/>
      <c r="OUW111" s="9"/>
      <c r="OUX111" s="9"/>
      <c r="OUY111" s="9"/>
      <c r="OUZ111" s="9"/>
      <c r="OVA111" s="9"/>
      <c r="OVB111" s="9"/>
      <c r="OVC111" s="9"/>
      <c r="OVD111" s="9"/>
      <c r="OVE111" s="9"/>
      <c r="OVF111" s="9"/>
      <c r="OVG111" s="9"/>
      <c r="OVH111" s="9"/>
      <c r="OVI111" s="9"/>
      <c r="OVJ111" s="9"/>
      <c r="OVK111" s="9"/>
      <c r="OVL111" s="9"/>
      <c r="OVM111" s="9"/>
      <c r="OVN111" s="9"/>
      <c r="OVO111" s="9"/>
      <c r="OVP111" s="9"/>
      <c r="OVQ111" s="9"/>
      <c r="OVR111" s="9"/>
      <c r="OVS111" s="9"/>
      <c r="OVT111" s="9"/>
      <c r="OVU111" s="9"/>
      <c r="OVV111" s="9"/>
      <c r="OVW111" s="9"/>
      <c r="OVX111" s="9"/>
      <c r="OVY111" s="9"/>
      <c r="OVZ111" s="9"/>
      <c r="OWA111" s="9"/>
      <c r="OWB111" s="9"/>
      <c r="OWC111" s="9"/>
      <c r="OWD111" s="9"/>
      <c r="OWE111" s="9"/>
      <c r="OWF111" s="9"/>
      <c r="OWG111" s="9"/>
      <c r="OWH111" s="9"/>
      <c r="OWI111" s="9"/>
      <c r="OWJ111" s="9"/>
      <c r="OWK111" s="9"/>
      <c r="OWL111" s="9"/>
      <c r="OWM111" s="9"/>
      <c r="OWN111" s="9"/>
      <c r="OWO111" s="9"/>
      <c r="OWP111" s="9"/>
      <c r="OWQ111" s="9"/>
      <c r="OWR111" s="9"/>
      <c r="OWS111" s="9"/>
      <c r="OWT111" s="9"/>
      <c r="OWU111" s="9"/>
      <c r="OWV111" s="9"/>
      <c r="OWW111" s="9"/>
      <c r="OWX111" s="9"/>
      <c r="OWY111" s="9"/>
      <c r="OWZ111" s="9"/>
      <c r="OXA111" s="9"/>
      <c r="OXB111" s="9"/>
      <c r="OXC111" s="9"/>
      <c r="OXD111" s="9"/>
      <c r="OXE111" s="9"/>
      <c r="OXF111" s="9"/>
      <c r="OXG111" s="9"/>
      <c r="OXH111" s="9"/>
      <c r="OXI111" s="9"/>
      <c r="OXJ111" s="9"/>
      <c r="OXK111" s="9"/>
      <c r="OXL111" s="9"/>
      <c r="OXM111" s="9"/>
      <c r="OXN111" s="9"/>
      <c r="OXO111" s="9"/>
      <c r="OXP111" s="9"/>
      <c r="OXQ111" s="9"/>
      <c r="OXR111" s="9"/>
      <c r="OXS111" s="9"/>
      <c r="OXT111" s="9"/>
      <c r="OXU111" s="9"/>
      <c r="OXV111" s="9"/>
      <c r="OXW111" s="9"/>
      <c r="OXX111" s="9"/>
      <c r="OXY111" s="9"/>
      <c r="OXZ111" s="9"/>
      <c r="OYA111" s="9"/>
      <c r="OYB111" s="9"/>
      <c r="OYC111" s="9"/>
      <c r="OYD111" s="9"/>
      <c r="OYE111" s="9"/>
      <c r="OYF111" s="9"/>
      <c r="OYG111" s="9"/>
      <c r="OYH111" s="9"/>
      <c r="OYI111" s="9"/>
      <c r="OYJ111" s="9"/>
      <c r="OYK111" s="9"/>
      <c r="OYL111" s="9"/>
      <c r="OYM111" s="9"/>
      <c r="OYN111" s="9"/>
      <c r="OYO111" s="9"/>
      <c r="OYP111" s="9"/>
      <c r="OYQ111" s="9"/>
      <c r="OYR111" s="9"/>
      <c r="OYS111" s="9"/>
      <c r="OYT111" s="9"/>
      <c r="OYU111" s="9"/>
      <c r="OYV111" s="9"/>
      <c r="OYW111" s="9"/>
      <c r="OYX111" s="9"/>
      <c r="OYY111" s="9"/>
      <c r="OYZ111" s="9"/>
      <c r="OZA111" s="9"/>
      <c r="OZB111" s="9"/>
      <c r="OZC111" s="9"/>
      <c r="OZD111" s="9"/>
      <c r="OZE111" s="9"/>
      <c r="OZF111" s="9"/>
      <c r="OZG111" s="9"/>
      <c r="OZH111" s="9"/>
      <c r="OZI111" s="9"/>
      <c r="OZJ111" s="9"/>
      <c r="OZK111" s="9"/>
      <c r="OZL111" s="9"/>
      <c r="OZM111" s="9"/>
      <c r="OZN111" s="9"/>
      <c r="OZO111" s="9"/>
      <c r="OZP111" s="9"/>
      <c r="OZQ111" s="9"/>
      <c r="OZR111" s="9"/>
      <c r="OZS111" s="9"/>
      <c r="OZT111" s="9"/>
      <c r="OZU111" s="9"/>
      <c r="OZV111" s="9"/>
      <c r="OZW111" s="9"/>
      <c r="OZX111" s="9"/>
      <c r="OZY111" s="9"/>
      <c r="OZZ111" s="9"/>
      <c r="PAA111" s="9"/>
      <c r="PAB111" s="9"/>
      <c r="PAC111" s="9"/>
      <c r="PAD111" s="9"/>
      <c r="PAE111" s="9"/>
      <c r="PAF111" s="9"/>
      <c r="PAG111" s="9"/>
      <c r="PAH111" s="9"/>
      <c r="PAI111" s="9"/>
      <c r="PAJ111" s="9"/>
      <c r="PAK111" s="9"/>
      <c r="PAL111" s="9"/>
      <c r="PAM111" s="9"/>
      <c r="PAN111" s="9"/>
      <c r="PAO111" s="9"/>
      <c r="PAP111" s="9"/>
      <c r="PAQ111" s="9"/>
      <c r="PAR111" s="9"/>
      <c r="PAS111" s="9"/>
      <c r="PAT111" s="9"/>
      <c r="PAU111" s="9"/>
      <c r="PAV111" s="9"/>
      <c r="PAW111" s="9"/>
      <c r="PAX111" s="9"/>
      <c r="PAY111" s="9"/>
      <c r="PAZ111" s="9"/>
      <c r="PBA111" s="9"/>
      <c r="PBB111" s="9"/>
      <c r="PBC111" s="9"/>
      <c r="PBD111" s="9"/>
      <c r="PBE111" s="9"/>
      <c r="PBF111" s="9"/>
      <c r="PBG111" s="9"/>
      <c r="PBH111" s="9"/>
      <c r="PBI111" s="9"/>
      <c r="PBJ111" s="9"/>
      <c r="PBK111" s="9"/>
      <c r="PBL111" s="9"/>
      <c r="PBM111" s="9"/>
      <c r="PBN111" s="9"/>
      <c r="PBO111" s="9"/>
      <c r="PBP111" s="9"/>
      <c r="PBQ111" s="9"/>
      <c r="PBR111" s="9"/>
      <c r="PBS111" s="9"/>
      <c r="PBT111" s="9"/>
      <c r="PBU111" s="9"/>
      <c r="PBV111" s="9"/>
      <c r="PBW111" s="9"/>
      <c r="PBX111" s="9"/>
      <c r="PBY111" s="9"/>
      <c r="PBZ111" s="9"/>
      <c r="PCA111" s="9"/>
      <c r="PCB111" s="9"/>
      <c r="PCC111" s="9"/>
      <c r="PCD111" s="9"/>
      <c r="PCE111" s="9"/>
      <c r="PCF111" s="9"/>
      <c r="PCG111" s="9"/>
      <c r="PCH111" s="9"/>
      <c r="PCI111" s="9"/>
      <c r="PCJ111" s="9"/>
      <c r="PCK111" s="9"/>
      <c r="PCL111" s="9"/>
      <c r="PCM111" s="9"/>
      <c r="PCN111" s="9"/>
      <c r="PCO111" s="9"/>
      <c r="PCP111" s="9"/>
      <c r="PCQ111" s="9"/>
      <c r="PCR111" s="9"/>
      <c r="PCS111" s="9"/>
      <c r="PCT111" s="9"/>
      <c r="PCU111" s="9"/>
      <c r="PCV111" s="9"/>
      <c r="PCW111" s="9"/>
      <c r="PCX111" s="9"/>
      <c r="PCY111" s="9"/>
      <c r="PCZ111" s="9"/>
      <c r="PDA111" s="9"/>
      <c r="PDB111" s="9"/>
      <c r="PDC111" s="9"/>
      <c r="PDD111" s="9"/>
      <c r="PDE111" s="9"/>
      <c r="PDF111" s="9"/>
      <c r="PDG111" s="9"/>
      <c r="PDH111" s="9"/>
      <c r="PDI111" s="9"/>
      <c r="PDJ111" s="9"/>
      <c r="PDK111" s="9"/>
      <c r="PDL111" s="9"/>
      <c r="PDM111" s="9"/>
      <c r="PDN111" s="9"/>
      <c r="PDO111" s="9"/>
      <c r="PDP111" s="9"/>
      <c r="PDQ111" s="9"/>
      <c r="PDR111" s="9"/>
      <c r="PDS111" s="9"/>
      <c r="PDT111" s="9"/>
      <c r="PDU111" s="9"/>
      <c r="PDV111" s="9"/>
      <c r="PDW111" s="9"/>
      <c r="PDX111" s="9"/>
      <c r="PDY111" s="9"/>
      <c r="PDZ111" s="9"/>
      <c r="PEA111" s="9"/>
      <c r="PEB111" s="9"/>
      <c r="PEC111" s="9"/>
      <c r="PED111" s="9"/>
      <c r="PEE111" s="9"/>
      <c r="PEF111" s="9"/>
      <c r="PEG111" s="9"/>
      <c r="PEH111" s="9"/>
      <c r="PEI111" s="9"/>
      <c r="PEJ111" s="9"/>
      <c r="PEK111" s="9"/>
      <c r="PEL111" s="9"/>
      <c r="PEM111" s="9"/>
      <c r="PEN111" s="9"/>
      <c r="PEO111" s="9"/>
      <c r="PEP111" s="9"/>
      <c r="PEQ111" s="9"/>
      <c r="PER111" s="9"/>
      <c r="PES111" s="9"/>
      <c r="PET111" s="9"/>
      <c r="PEU111" s="9"/>
      <c r="PEV111" s="9"/>
      <c r="PEW111" s="9"/>
      <c r="PEX111" s="9"/>
      <c r="PEY111" s="9"/>
      <c r="PEZ111" s="9"/>
      <c r="PFA111" s="9"/>
      <c r="PFB111" s="9"/>
      <c r="PFC111" s="9"/>
      <c r="PFD111" s="9"/>
      <c r="PFE111" s="9"/>
      <c r="PFF111" s="9"/>
      <c r="PFG111" s="9"/>
      <c r="PFH111" s="9"/>
      <c r="PFI111" s="9"/>
      <c r="PFJ111" s="9"/>
      <c r="PFK111" s="9"/>
      <c r="PFL111" s="9"/>
      <c r="PFM111" s="9"/>
      <c r="PFN111" s="9"/>
      <c r="PFO111" s="9"/>
      <c r="PFP111" s="9"/>
      <c r="PFQ111" s="9"/>
      <c r="PFR111" s="9"/>
      <c r="PFS111" s="9"/>
      <c r="PFT111" s="9"/>
      <c r="PFU111" s="9"/>
      <c r="PFV111" s="9"/>
      <c r="PFW111" s="9"/>
      <c r="PFX111" s="9"/>
      <c r="PFY111" s="9"/>
      <c r="PFZ111" s="9"/>
      <c r="PGA111" s="9"/>
      <c r="PGB111" s="9"/>
      <c r="PGC111" s="9"/>
      <c r="PGD111" s="9"/>
      <c r="PGE111" s="9"/>
      <c r="PGF111" s="9"/>
      <c r="PGG111" s="9"/>
      <c r="PGH111" s="9"/>
      <c r="PGI111" s="9"/>
      <c r="PGJ111" s="9"/>
      <c r="PGK111" s="9"/>
      <c r="PGL111" s="9"/>
      <c r="PGM111" s="9"/>
      <c r="PGN111" s="9"/>
      <c r="PGO111" s="9"/>
      <c r="PGP111" s="9"/>
      <c r="PGQ111" s="9"/>
      <c r="PGR111" s="9"/>
      <c r="PGS111" s="9"/>
      <c r="PGT111" s="9"/>
      <c r="PGU111" s="9"/>
      <c r="PGV111" s="9"/>
      <c r="PGW111" s="9"/>
      <c r="PGX111" s="9"/>
      <c r="PGY111" s="9"/>
      <c r="PGZ111" s="9"/>
      <c r="PHA111" s="9"/>
      <c r="PHB111" s="9"/>
      <c r="PHC111" s="9"/>
      <c r="PHD111" s="9"/>
      <c r="PHE111" s="9"/>
      <c r="PHF111" s="9"/>
      <c r="PHG111" s="9"/>
      <c r="PHH111" s="9"/>
      <c r="PHI111" s="9"/>
      <c r="PHJ111" s="9"/>
      <c r="PHK111" s="9"/>
      <c r="PHL111" s="9"/>
      <c r="PHM111" s="9"/>
      <c r="PHN111" s="9"/>
      <c r="PHO111" s="9"/>
      <c r="PHP111" s="9"/>
      <c r="PHQ111" s="9"/>
      <c r="PHR111" s="9"/>
      <c r="PHS111" s="9"/>
      <c r="PHT111" s="9"/>
      <c r="PHU111" s="9"/>
      <c r="PHV111" s="9"/>
      <c r="PHW111" s="9"/>
      <c r="PHX111" s="9"/>
      <c r="PHY111" s="9"/>
      <c r="PHZ111" s="9"/>
      <c r="PIA111" s="9"/>
      <c r="PIB111" s="9"/>
      <c r="PIC111" s="9"/>
      <c r="PID111" s="9"/>
      <c r="PIE111" s="9"/>
      <c r="PIF111" s="9"/>
      <c r="PIG111" s="9"/>
      <c r="PIH111" s="9"/>
      <c r="PII111" s="9"/>
      <c r="PIJ111" s="9"/>
      <c r="PIK111" s="9"/>
      <c r="PIL111" s="9"/>
      <c r="PIM111" s="9"/>
      <c r="PIN111" s="9"/>
      <c r="PIO111" s="9"/>
      <c r="PIP111" s="9"/>
      <c r="PIQ111" s="9"/>
      <c r="PIR111" s="9"/>
      <c r="PIS111" s="9"/>
      <c r="PIT111" s="9"/>
      <c r="PIU111" s="9"/>
      <c r="PIV111" s="9"/>
      <c r="PIW111" s="9"/>
      <c r="PIX111" s="9"/>
      <c r="PIY111" s="9"/>
      <c r="PIZ111" s="9"/>
      <c r="PJA111" s="9"/>
      <c r="PJB111" s="9"/>
      <c r="PJC111" s="9"/>
      <c r="PJD111" s="9"/>
      <c r="PJE111" s="9"/>
      <c r="PJF111" s="9"/>
      <c r="PJG111" s="9"/>
      <c r="PJH111" s="9"/>
      <c r="PJI111" s="9"/>
      <c r="PJJ111" s="9"/>
      <c r="PJK111" s="9"/>
      <c r="PJL111" s="9"/>
      <c r="PJM111" s="9"/>
      <c r="PJN111" s="9"/>
      <c r="PJO111" s="9"/>
      <c r="PJP111" s="9"/>
      <c r="PJQ111" s="9"/>
      <c r="PJR111" s="9"/>
      <c r="PJS111" s="9"/>
      <c r="PJT111" s="9"/>
      <c r="PJU111" s="9"/>
      <c r="PJV111" s="9"/>
      <c r="PJW111" s="9"/>
      <c r="PJX111" s="9"/>
      <c r="PJY111" s="9"/>
      <c r="PJZ111" s="9"/>
      <c r="PKA111" s="9"/>
      <c r="PKB111" s="9"/>
      <c r="PKC111" s="9"/>
      <c r="PKD111" s="9"/>
      <c r="PKE111" s="9"/>
      <c r="PKF111" s="9"/>
      <c r="PKG111" s="9"/>
      <c r="PKH111" s="9"/>
      <c r="PKI111" s="9"/>
      <c r="PKJ111" s="9"/>
      <c r="PKK111" s="9"/>
      <c r="PKL111" s="9"/>
      <c r="PKM111" s="9"/>
      <c r="PKN111" s="9"/>
      <c r="PKO111" s="9"/>
      <c r="PKP111" s="9"/>
      <c r="PKQ111" s="9"/>
      <c r="PKR111" s="9"/>
      <c r="PKS111" s="9"/>
      <c r="PKT111" s="9"/>
      <c r="PKU111" s="9"/>
      <c r="PKV111" s="9"/>
      <c r="PKW111" s="9"/>
      <c r="PKX111" s="9"/>
      <c r="PKY111" s="9"/>
      <c r="PKZ111" s="9"/>
      <c r="PLA111" s="9"/>
      <c r="PLB111" s="9"/>
      <c r="PLC111" s="9"/>
      <c r="PLD111" s="9"/>
      <c r="PLE111" s="9"/>
      <c r="PLF111" s="9"/>
      <c r="PLG111" s="9"/>
      <c r="PLH111" s="9"/>
      <c r="PLI111" s="9"/>
      <c r="PLJ111" s="9"/>
      <c r="PLK111" s="9"/>
      <c r="PLL111" s="9"/>
      <c r="PLM111" s="9"/>
      <c r="PLN111" s="9"/>
      <c r="PLO111" s="9"/>
      <c r="PLP111" s="9"/>
      <c r="PLQ111" s="9"/>
      <c r="PLR111" s="9"/>
      <c r="PLS111" s="9"/>
      <c r="PLT111" s="9"/>
      <c r="PLU111" s="9"/>
      <c r="PLV111" s="9"/>
      <c r="PLW111" s="9"/>
      <c r="PLX111" s="9"/>
      <c r="PLY111" s="9"/>
      <c r="PLZ111" s="9"/>
      <c r="PMA111" s="9"/>
      <c r="PMB111" s="9"/>
      <c r="PMC111" s="9"/>
      <c r="PMD111" s="9"/>
      <c r="PME111" s="9"/>
      <c r="PMF111" s="9"/>
      <c r="PMG111" s="9"/>
      <c r="PMH111" s="9"/>
      <c r="PMI111" s="9"/>
      <c r="PMJ111" s="9"/>
      <c r="PMK111" s="9"/>
      <c r="PML111" s="9"/>
      <c r="PMM111" s="9"/>
      <c r="PMN111" s="9"/>
      <c r="PMO111" s="9"/>
      <c r="PMP111" s="9"/>
      <c r="PMQ111" s="9"/>
      <c r="PMR111" s="9"/>
      <c r="PMS111" s="9"/>
      <c r="PMT111" s="9"/>
      <c r="PMU111" s="9"/>
      <c r="PMV111" s="9"/>
      <c r="PMW111" s="9"/>
      <c r="PMX111" s="9"/>
      <c r="PMY111" s="9"/>
      <c r="PMZ111" s="9"/>
      <c r="PNA111" s="9"/>
      <c r="PNB111" s="9"/>
      <c r="PNC111" s="9"/>
      <c r="PND111" s="9"/>
      <c r="PNE111" s="9"/>
      <c r="PNF111" s="9"/>
      <c r="PNG111" s="9"/>
      <c r="PNH111" s="9"/>
      <c r="PNI111" s="9"/>
      <c r="PNJ111" s="9"/>
      <c r="PNK111" s="9"/>
      <c r="PNL111" s="9"/>
      <c r="PNM111" s="9"/>
      <c r="PNN111" s="9"/>
      <c r="PNO111" s="9"/>
      <c r="PNP111" s="9"/>
      <c r="PNQ111" s="9"/>
      <c r="PNR111" s="9"/>
      <c r="PNS111" s="9"/>
      <c r="PNT111" s="9"/>
      <c r="PNU111" s="9"/>
      <c r="PNV111" s="9"/>
      <c r="PNW111" s="9"/>
      <c r="PNX111" s="9"/>
      <c r="PNY111" s="9"/>
      <c r="PNZ111" s="9"/>
      <c r="POA111" s="9"/>
      <c r="POB111" s="9"/>
      <c r="POC111" s="9"/>
      <c r="POD111" s="9"/>
      <c r="POE111" s="9"/>
      <c r="POF111" s="9"/>
      <c r="POG111" s="9"/>
      <c r="POH111" s="9"/>
      <c r="POI111" s="9"/>
      <c r="POJ111" s="9"/>
      <c r="POK111" s="9"/>
      <c r="POL111" s="9"/>
      <c r="POM111" s="9"/>
      <c r="PON111" s="9"/>
      <c r="POO111" s="9"/>
      <c r="POP111" s="9"/>
      <c r="POQ111" s="9"/>
      <c r="POR111" s="9"/>
      <c r="POS111" s="9"/>
      <c r="POT111" s="9"/>
      <c r="POU111" s="9"/>
      <c r="POV111" s="9"/>
      <c r="POW111" s="9"/>
      <c r="POX111" s="9"/>
      <c r="POY111" s="9"/>
      <c r="POZ111" s="9"/>
      <c r="PPA111" s="9"/>
      <c r="PPB111" s="9"/>
      <c r="PPC111" s="9"/>
      <c r="PPD111" s="9"/>
      <c r="PPE111" s="9"/>
      <c r="PPF111" s="9"/>
      <c r="PPG111" s="9"/>
      <c r="PPH111" s="9"/>
      <c r="PPI111" s="9"/>
      <c r="PPJ111" s="9"/>
      <c r="PPK111" s="9"/>
      <c r="PPL111" s="9"/>
      <c r="PPM111" s="9"/>
      <c r="PPN111" s="9"/>
      <c r="PPO111" s="9"/>
      <c r="PPP111" s="9"/>
      <c r="PPQ111" s="9"/>
      <c r="PPR111" s="9"/>
      <c r="PPS111" s="9"/>
      <c r="PPT111" s="9"/>
      <c r="PPU111" s="9"/>
      <c r="PPV111" s="9"/>
      <c r="PPW111" s="9"/>
      <c r="PPX111" s="9"/>
      <c r="PPY111" s="9"/>
      <c r="PPZ111" s="9"/>
      <c r="PQA111" s="9"/>
      <c r="PQB111" s="9"/>
      <c r="PQC111" s="9"/>
      <c r="PQD111" s="9"/>
      <c r="PQE111" s="9"/>
      <c r="PQF111" s="9"/>
      <c r="PQG111" s="9"/>
      <c r="PQH111" s="9"/>
      <c r="PQI111" s="9"/>
      <c r="PQJ111" s="9"/>
      <c r="PQK111" s="9"/>
      <c r="PQL111" s="9"/>
      <c r="PQM111" s="9"/>
      <c r="PQN111" s="9"/>
      <c r="PQO111" s="9"/>
      <c r="PQP111" s="9"/>
      <c r="PQQ111" s="9"/>
      <c r="PQR111" s="9"/>
      <c r="PQS111" s="9"/>
      <c r="PQT111" s="9"/>
      <c r="PQU111" s="9"/>
      <c r="PQV111" s="9"/>
      <c r="PQW111" s="9"/>
      <c r="PQX111" s="9"/>
      <c r="PQY111" s="9"/>
      <c r="PQZ111" s="9"/>
      <c r="PRA111" s="9"/>
      <c r="PRB111" s="9"/>
      <c r="PRC111" s="9"/>
      <c r="PRD111" s="9"/>
      <c r="PRE111" s="9"/>
      <c r="PRF111" s="9"/>
      <c r="PRG111" s="9"/>
      <c r="PRH111" s="9"/>
      <c r="PRI111" s="9"/>
      <c r="PRJ111" s="9"/>
      <c r="PRK111" s="9"/>
      <c r="PRL111" s="9"/>
      <c r="PRM111" s="9"/>
      <c r="PRN111" s="9"/>
      <c r="PRO111" s="9"/>
      <c r="PRP111" s="9"/>
      <c r="PRQ111" s="9"/>
      <c r="PRR111" s="9"/>
      <c r="PRS111" s="9"/>
      <c r="PRT111" s="9"/>
      <c r="PRU111" s="9"/>
      <c r="PRV111" s="9"/>
      <c r="PRW111" s="9"/>
      <c r="PRX111" s="9"/>
      <c r="PRY111" s="9"/>
      <c r="PRZ111" s="9"/>
      <c r="PSA111" s="9"/>
      <c r="PSB111" s="9"/>
      <c r="PSC111" s="9"/>
      <c r="PSD111" s="9"/>
      <c r="PSE111" s="9"/>
      <c r="PSF111" s="9"/>
      <c r="PSG111" s="9"/>
      <c r="PSH111" s="9"/>
      <c r="PSI111" s="9"/>
      <c r="PSJ111" s="9"/>
      <c r="PSK111" s="9"/>
      <c r="PSL111" s="9"/>
      <c r="PSM111" s="9"/>
      <c r="PSN111" s="9"/>
      <c r="PSO111" s="9"/>
      <c r="PSP111" s="9"/>
      <c r="PSQ111" s="9"/>
      <c r="PSR111" s="9"/>
      <c r="PSS111" s="9"/>
      <c r="PST111" s="9"/>
      <c r="PSU111" s="9"/>
      <c r="PSV111" s="9"/>
      <c r="PSW111" s="9"/>
      <c r="PSX111" s="9"/>
      <c r="PSY111" s="9"/>
      <c r="PSZ111" s="9"/>
      <c r="PTA111" s="9"/>
      <c r="PTB111" s="9"/>
      <c r="PTC111" s="9"/>
      <c r="PTD111" s="9"/>
      <c r="PTE111" s="9"/>
      <c r="PTF111" s="9"/>
      <c r="PTG111" s="9"/>
      <c r="PTH111" s="9"/>
      <c r="PTI111" s="9"/>
      <c r="PTJ111" s="9"/>
      <c r="PTK111" s="9"/>
      <c r="PTL111" s="9"/>
      <c r="PTM111" s="9"/>
      <c r="PTN111" s="9"/>
      <c r="PTO111" s="9"/>
      <c r="PTP111" s="9"/>
      <c r="PTQ111" s="9"/>
      <c r="PTR111" s="9"/>
      <c r="PTS111" s="9"/>
      <c r="PTT111" s="9"/>
      <c r="PTU111" s="9"/>
      <c r="PTV111" s="9"/>
      <c r="PTW111" s="9"/>
      <c r="PTX111" s="9"/>
      <c r="PTY111" s="9"/>
      <c r="PTZ111" s="9"/>
      <c r="PUA111" s="9"/>
      <c r="PUB111" s="9"/>
      <c r="PUC111" s="9"/>
      <c r="PUD111" s="9"/>
      <c r="PUE111" s="9"/>
      <c r="PUF111" s="9"/>
      <c r="PUG111" s="9"/>
      <c r="PUH111" s="9"/>
      <c r="PUI111" s="9"/>
      <c r="PUJ111" s="9"/>
      <c r="PUK111" s="9"/>
      <c r="PUL111" s="9"/>
      <c r="PUM111" s="9"/>
      <c r="PUN111" s="9"/>
      <c r="PUO111" s="9"/>
      <c r="PUP111" s="9"/>
      <c r="PUQ111" s="9"/>
      <c r="PUR111" s="9"/>
      <c r="PUS111" s="9"/>
      <c r="PUT111" s="9"/>
      <c r="PUU111" s="9"/>
      <c r="PUV111" s="9"/>
      <c r="PUW111" s="9"/>
      <c r="PUX111" s="9"/>
      <c r="PUY111" s="9"/>
      <c r="PUZ111" s="9"/>
      <c r="PVA111" s="9"/>
      <c r="PVB111" s="9"/>
      <c r="PVC111" s="9"/>
      <c r="PVD111" s="9"/>
      <c r="PVE111" s="9"/>
      <c r="PVF111" s="9"/>
      <c r="PVG111" s="9"/>
      <c r="PVH111" s="9"/>
      <c r="PVI111" s="9"/>
      <c r="PVJ111" s="9"/>
      <c r="PVK111" s="9"/>
      <c r="PVL111" s="9"/>
      <c r="PVM111" s="9"/>
      <c r="PVN111" s="9"/>
      <c r="PVO111" s="9"/>
      <c r="PVP111" s="9"/>
      <c r="PVQ111" s="9"/>
      <c r="PVR111" s="9"/>
      <c r="PVS111" s="9"/>
      <c r="PVT111" s="9"/>
      <c r="PVU111" s="9"/>
      <c r="PVV111" s="9"/>
      <c r="PVW111" s="9"/>
      <c r="PVX111" s="9"/>
      <c r="PVY111" s="9"/>
      <c r="PVZ111" s="9"/>
      <c r="PWA111" s="9"/>
      <c r="PWB111" s="9"/>
      <c r="PWC111" s="9"/>
      <c r="PWD111" s="9"/>
      <c r="PWE111" s="9"/>
      <c r="PWF111" s="9"/>
      <c r="PWG111" s="9"/>
      <c r="PWH111" s="9"/>
      <c r="PWI111" s="9"/>
      <c r="PWJ111" s="9"/>
      <c r="PWK111" s="9"/>
      <c r="PWL111" s="9"/>
      <c r="PWM111" s="9"/>
      <c r="PWN111" s="9"/>
      <c r="PWO111" s="9"/>
      <c r="PWP111" s="9"/>
      <c r="PWQ111" s="9"/>
      <c r="PWR111" s="9"/>
      <c r="PWS111" s="9"/>
      <c r="PWT111" s="9"/>
      <c r="PWU111" s="9"/>
      <c r="PWV111" s="9"/>
      <c r="PWW111" s="9"/>
      <c r="PWX111" s="9"/>
      <c r="PWY111" s="9"/>
      <c r="PWZ111" s="9"/>
      <c r="PXA111" s="9"/>
      <c r="PXB111" s="9"/>
      <c r="PXC111" s="9"/>
      <c r="PXD111" s="9"/>
      <c r="PXE111" s="9"/>
      <c r="PXF111" s="9"/>
      <c r="PXG111" s="9"/>
      <c r="PXH111" s="9"/>
      <c r="PXI111" s="9"/>
      <c r="PXJ111" s="9"/>
      <c r="PXK111" s="9"/>
      <c r="PXL111" s="9"/>
      <c r="PXM111" s="9"/>
      <c r="PXN111" s="9"/>
      <c r="PXO111" s="9"/>
      <c r="PXP111" s="9"/>
      <c r="PXQ111" s="9"/>
      <c r="PXR111" s="9"/>
      <c r="PXS111" s="9"/>
      <c r="PXT111" s="9"/>
      <c r="PXU111" s="9"/>
      <c r="PXV111" s="9"/>
      <c r="PXW111" s="9"/>
      <c r="PXX111" s="9"/>
      <c r="PXY111" s="9"/>
      <c r="PXZ111" s="9"/>
      <c r="PYA111" s="9"/>
      <c r="PYB111" s="9"/>
      <c r="PYC111" s="9"/>
      <c r="PYD111" s="9"/>
      <c r="PYE111" s="9"/>
      <c r="PYF111" s="9"/>
      <c r="PYG111" s="9"/>
      <c r="PYH111" s="9"/>
      <c r="PYI111" s="9"/>
      <c r="PYJ111" s="9"/>
      <c r="PYK111" s="9"/>
      <c r="PYL111" s="9"/>
      <c r="PYM111" s="9"/>
      <c r="PYN111" s="9"/>
      <c r="PYO111" s="9"/>
      <c r="PYP111" s="9"/>
      <c r="PYQ111" s="9"/>
      <c r="PYR111" s="9"/>
      <c r="PYS111" s="9"/>
      <c r="PYT111" s="9"/>
      <c r="PYU111" s="9"/>
      <c r="PYV111" s="9"/>
      <c r="PYW111" s="9"/>
      <c r="PYX111" s="9"/>
      <c r="PYY111" s="9"/>
      <c r="PYZ111" s="9"/>
      <c r="PZA111" s="9"/>
      <c r="PZB111" s="9"/>
      <c r="PZC111" s="9"/>
      <c r="PZD111" s="9"/>
      <c r="PZE111" s="9"/>
      <c r="PZF111" s="9"/>
      <c r="PZG111" s="9"/>
      <c r="PZH111" s="9"/>
      <c r="PZI111" s="9"/>
      <c r="PZJ111" s="9"/>
      <c r="PZK111" s="9"/>
      <c r="PZL111" s="9"/>
      <c r="PZM111" s="9"/>
      <c r="PZN111" s="9"/>
      <c r="PZO111" s="9"/>
      <c r="PZP111" s="9"/>
      <c r="PZQ111" s="9"/>
      <c r="PZR111" s="9"/>
      <c r="PZS111" s="9"/>
      <c r="PZT111" s="9"/>
      <c r="PZU111" s="9"/>
      <c r="PZV111" s="9"/>
      <c r="PZW111" s="9"/>
      <c r="PZX111" s="9"/>
      <c r="PZY111" s="9"/>
      <c r="PZZ111" s="9"/>
      <c r="QAA111" s="9"/>
      <c r="QAB111" s="9"/>
      <c r="QAC111" s="9"/>
      <c r="QAD111" s="9"/>
      <c r="QAE111" s="9"/>
      <c r="QAF111" s="9"/>
      <c r="QAG111" s="9"/>
      <c r="QAH111" s="9"/>
      <c r="QAI111" s="9"/>
      <c r="QAJ111" s="9"/>
      <c r="QAK111" s="9"/>
      <c r="QAL111" s="9"/>
      <c r="QAM111" s="9"/>
      <c r="QAN111" s="9"/>
      <c r="QAO111" s="9"/>
      <c r="QAP111" s="9"/>
      <c r="QAQ111" s="9"/>
      <c r="QAR111" s="9"/>
      <c r="QAS111" s="9"/>
      <c r="QAT111" s="9"/>
      <c r="QAU111" s="9"/>
      <c r="QAV111" s="9"/>
      <c r="QAW111" s="9"/>
      <c r="QAX111" s="9"/>
      <c r="QAY111" s="9"/>
      <c r="QAZ111" s="9"/>
      <c r="QBA111" s="9"/>
      <c r="QBB111" s="9"/>
      <c r="QBC111" s="9"/>
      <c r="QBD111" s="9"/>
      <c r="QBE111" s="9"/>
      <c r="QBF111" s="9"/>
      <c r="QBG111" s="9"/>
      <c r="QBH111" s="9"/>
      <c r="QBI111" s="9"/>
      <c r="QBJ111" s="9"/>
      <c r="QBK111" s="9"/>
      <c r="QBL111" s="9"/>
      <c r="QBM111" s="9"/>
      <c r="QBN111" s="9"/>
      <c r="QBO111" s="9"/>
      <c r="QBP111" s="9"/>
      <c r="QBQ111" s="9"/>
      <c r="QBR111" s="9"/>
      <c r="QBS111" s="9"/>
      <c r="QBT111" s="9"/>
      <c r="QBU111" s="9"/>
      <c r="QBV111" s="9"/>
      <c r="QBW111" s="9"/>
      <c r="QBX111" s="9"/>
      <c r="QBY111" s="9"/>
      <c r="QBZ111" s="9"/>
      <c r="QCA111" s="9"/>
      <c r="QCB111" s="9"/>
      <c r="QCC111" s="9"/>
      <c r="QCD111" s="9"/>
      <c r="QCE111" s="9"/>
      <c r="QCF111" s="9"/>
      <c r="QCG111" s="9"/>
      <c r="QCH111" s="9"/>
      <c r="QCI111" s="9"/>
      <c r="QCJ111" s="9"/>
      <c r="QCK111" s="9"/>
      <c r="QCL111" s="9"/>
      <c r="QCM111" s="9"/>
      <c r="QCN111" s="9"/>
      <c r="QCO111" s="9"/>
      <c r="QCP111" s="9"/>
      <c r="QCQ111" s="9"/>
      <c r="QCR111" s="9"/>
      <c r="QCS111" s="9"/>
      <c r="QCT111" s="9"/>
      <c r="QCU111" s="9"/>
      <c r="QCV111" s="9"/>
      <c r="QCW111" s="9"/>
      <c r="QCX111" s="9"/>
      <c r="QCY111" s="9"/>
      <c r="QCZ111" s="9"/>
      <c r="QDA111" s="9"/>
      <c r="QDB111" s="9"/>
      <c r="QDC111" s="9"/>
      <c r="QDD111" s="9"/>
      <c r="QDE111" s="9"/>
      <c r="QDF111" s="9"/>
      <c r="QDG111" s="9"/>
      <c r="QDH111" s="9"/>
      <c r="QDI111" s="9"/>
      <c r="QDJ111" s="9"/>
      <c r="QDK111" s="9"/>
      <c r="QDL111" s="9"/>
      <c r="QDM111" s="9"/>
      <c r="QDN111" s="9"/>
      <c r="QDO111" s="9"/>
      <c r="QDP111" s="9"/>
      <c r="QDQ111" s="9"/>
      <c r="QDR111" s="9"/>
      <c r="QDS111" s="9"/>
      <c r="QDT111" s="9"/>
      <c r="QDU111" s="9"/>
      <c r="QDV111" s="9"/>
      <c r="QDW111" s="9"/>
      <c r="QDX111" s="9"/>
      <c r="QDY111" s="9"/>
      <c r="QDZ111" s="9"/>
      <c r="QEA111" s="9"/>
      <c r="QEB111" s="9"/>
      <c r="QEC111" s="9"/>
      <c r="QED111" s="9"/>
      <c r="QEE111" s="9"/>
      <c r="QEF111" s="9"/>
      <c r="QEG111" s="9"/>
      <c r="QEH111" s="9"/>
      <c r="QEI111" s="9"/>
      <c r="QEJ111" s="9"/>
      <c r="QEK111" s="9"/>
      <c r="QEL111" s="9"/>
      <c r="QEM111" s="9"/>
      <c r="QEN111" s="9"/>
      <c r="QEO111" s="9"/>
      <c r="QEP111" s="9"/>
      <c r="QEQ111" s="9"/>
      <c r="QER111" s="9"/>
      <c r="QES111" s="9"/>
      <c r="QET111" s="9"/>
      <c r="QEU111" s="9"/>
      <c r="QEV111" s="9"/>
      <c r="QEW111" s="9"/>
      <c r="QEX111" s="9"/>
      <c r="QEY111" s="9"/>
      <c r="QEZ111" s="9"/>
      <c r="QFA111" s="9"/>
      <c r="QFB111" s="9"/>
      <c r="QFC111" s="9"/>
      <c r="QFD111" s="9"/>
      <c r="QFE111" s="9"/>
      <c r="QFF111" s="9"/>
      <c r="QFG111" s="9"/>
      <c r="QFH111" s="9"/>
      <c r="QFI111" s="9"/>
      <c r="QFJ111" s="9"/>
      <c r="QFK111" s="9"/>
      <c r="QFL111" s="9"/>
      <c r="QFM111" s="9"/>
      <c r="QFN111" s="9"/>
      <c r="QFO111" s="9"/>
      <c r="QFP111" s="9"/>
      <c r="QFQ111" s="9"/>
      <c r="QFR111" s="9"/>
      <c r="QFS111" s="9"/>
      <c r="QFT111" s="9"/>
      <c r="QFU111" s="9"/>
      <c r="QFV111" s="9"/>
      <c r="QFW111" s="9"/>
      <c r="QFX111" s="9"/>
      <c r="QFY111" s="9"/>
      <c r="QFZ111" s="9"/>
      <c r="QGA111" s="9"/>
      <c r="QGB111" s="9"/>
      <c r="QGC111" s="9"/>
      <c r="QGD111" s="9"/>
      <c r="QGE111" s="9"/>
      <c r="QGF111" s="9"/>
      <c r="QGG111" s="9"/>
      <c r="QGH111" s="9"/>
      <c r="QGI111" s="9"/>
      <c r="QGJ111" s="9"/>
      <c r="QGK111" s="9"/>
      <c r="QGL111" s="9"/>
      <c r="QGM111" s="9"/>
      <c r="QGN111" s="9"/>
      <c r="QGO111" s="9"/>
      <c r="QGP111" s="9"/>
      <c r="QGQ111" s="9"/>
      <c r="QGR111" s="9"/>
      <c r="QGS111" s="9"/>
      <c r="QGT111" s="9"/>
      <c r="QGU111" s="9"/>
      <c r="QGV111" s="9"/>
      <c r="QGW111" s="9"/>
      <c r="QGX111" s="9"/>
      <c r="QGY111" s="9"/>
      <c r="QGZ111" s="9"/>
      <c r="QHA111" s="9"/>
      <c r="QHB111" s="9"/>
      <c r="QHC111" s="9"/>
      <c r="QHD111" s="9"/>
      <c r="QHE111" s="9"/>
      <c r="QHF111" s="9"/>
      <c r="QHG111" s="9"/>
      <c r="QHH111" s="9"/>
      <c r="QHI111" s="9"/>
      <c r="QHJ111" s="9"/>
      <c r="QHK111" s="9"/>
      <c r="QHL111" s="9"/>
      <c r="QHM111" s="9"/>
      <c r="QHN111" s="9"/>
      <c r="QHO111" s="9"/>
      <c r="QHP111" s="9"/>
      <c r="QHQ111" s="9"/>
      <c r="QHR111" s="9"/>
      <c r="QHS111" s="9"/>
      <c r="QHT111" s="9"/>
      <c r="QHU111" s="9"/>
      <c r="QHV111" s="9"/>
      <c r="QHW111" s="9"/>
      <c r="QHX111" s="9"/>
      <c r="QHY111" s="9"/>
      <c r="QHZ111" s="9"/>
      <c r="QIA111" s="9"/>
      <c r="QIB111" s="9"/>
      <c r="QIC111" s="9"/>
      <c r="QID111" s="9"/>
      <c r="QIE111" s="9"/>
      <c r="QIF111" s="9"/>
      <c r="QIG111" s="9"/>
      <c r="QIH111" s="9"/>
      <c r="QII111" s="9"/>
      <c r="QIJ111" s="9"/>
      <c r="QIK111" s="9"/>
      <c r="QIL111" s="9"/>
      <c r="QIM111" s="9"/>
      <c r="QIN111" s="9"/>
      <c r="QIO111" s="9"/>
      <c r="QIP111" s="9"/>
      <c r="QIQ111" s="9"/>
      <c r="QIR111" s="9"/>
      <c r="QIS111" s="9"/>
      <c r="QIT111" s="9"/>
      <c r="QIU111" s="9"/>
      <c r="QIV111" s="9"/>
      <c r="QIW111" s="9"/>
      <c r="QIX111" s="9"/>
      <c r="QIY111" s="9"/>
      <c r="QIZ111" s="9"/>
      <c r="QJA111" s="9"/>
      <c r="QJB111" s="9"/>
      <c r="QJC111" s="9"/>
      <c r="QJD111" s="9"/>
      <c r="QJE111" s="9"/>
      <c r="QJF111" s="9"/>
      <c r="QJG111" s="9"/>
      <c r="QJH111" s="9"/>
      <c r="QJI111" s="9"/>
      <c r="QJJ111" s="9"/>
      <c r="QJK111" s="9"/>
      <c r="QJL111" s="9"/>
      <c r="QJM111" s="9"/>
      <c r="QJN111" s="9"/>
      <c r="QJO111" s="9"/>
      <c r="QJP111" s="9"/>
      <c r="QJQ111" s="9"/>
      <c r="QJR111" s="9"/>
      <c r="QJS111" s="9"/>
      <c r="QJT111" s="9"/>
      <c r="QJU111" s="9"/>
      <c r="QJV111" s="9"/>
      <c r="QJW111" s="9"/>
      <c r="QJX111" s="9"/>
      <c r="QJY111" s="9"/>
      <c r="QJZ111" s="9"/>
      <c r="QKA111" s="9"/>
      <c r="QKB111" s="9"/>
      <c r="QKC111" s="9"/>
      <c r="QKD111" s="9"/>
      <c r="QKE111" s="9"/>
      <c r="QKF111" s="9"/>
      <c r="QKG111" s="9"/>
      <c r="QKH111" s="9"/>
      <c r="QKI111" s="9"/>
      <c r="QKJ111" s="9"/>
      <c r="QKK111" s="9"/>
      <c r="QKL111" s="9"/>
      <c r="QKM111" s="9"/>
      <c r="QKN111" s="9"/>
      <c r="QKO111" s="9"/>
      <c r="QKP111" s="9"/>
      <c r="QKQ111" s="9"/>
      <c r="QKR111" s="9"/>
      <c r="QKS111" s="9"/>
      <c r="QKT111" s="9"/>
      <c r="QKU111" s="9"/>
      <c r="QKV111" s="9"/>
      <c r="QKW111" s="9"/>
      <c r="QKX111" s="9"/>
      <c r="QKY111" s="9"/>
      <c r="QKZ111" s="9"/>
      <c r="QLA111" s="9"/>
      <c r="QLB111" s="9"/>
      <c r="QLC111" s="9"/>
      <c r="QLD111" s="9"/>
      <c r="QLE111" s="9"/>
      <c r="QLF111" s="9"/>
      <c r="QLG111" s="9"/>
      <c r="QLH111" s="9"/>
      <c r="QLI111" s="9"/>
      <c r="QLJ111" s="9"/>
      <c r="QLK111" s="9"/>
      <c r="QLL111" s="9"/>
      <c r="QLM111" s="9"/>
      <c r="QLN111" s="9"/>
      <c r="QLO111" s="9"/>
      <c r="QLP111" s="9"/>
      <c r="QLQ111" s="9"/>
      <c r="QLR111" s="9"/>
      <c r="QLS111" s="9"/>
      <c r="QLT111" s="9"/>
      <c r="QLU111" s="9"/>
      <c r="QLV111" s="9"/>
      <c r="QLW111" s="9"/>
      <c r="QLX111" s="9"/>
      <c r="QLY111" s="9"/>
      <c r="QLZ111" s="9"/>
      <c r="QMA111" s="9"/>
      <c r="QMB111" s="9"/>
      <c r="QMC111" s="9"/>
      <c r="QMD111" s="9"/>
      <c r="QME111" s="9"/>
      <c r="QMF111" s="9"/>
      <c r="QMG111" s="9"/>
      <c r="QMH111" s="9"/>
      <c r="QMI111" s="9"/>
      <c r="QMJ111" s="9"/>
      <c r="QMK111" s="9"/>
      <c r="QML111" s="9"/>
      <c r="QMM111" s="9"/>
      <c r="QMN111" s="9"/>
      <c r="QMO111" s="9"/>
      <c r="QMP111" s="9"/>
      <c r="QMQ111" s="9"/>
      <c r="QMR111" s="9"/>
      <c r="QMS111" s="9"/>
      <c r="QMT111" s="9"/>
      <c r="QMU111" s="9"/>
      <c r="QMV111" s="9"/>
      <c r="QMW111" s="9"/>
      <c r="QMX111" s="9"/>
      <c r="QMY111" s="9"/>
      <c r="QMZ111" s="9"/>
      <c r="QNA111" s="9"/>
      <c r="QNB111" s="9"/>
      <c r="QNC111" s="9"/>
      <c r="QND111" s="9"/>
      <c r="QNE111" s="9"/>
      <c r="QNF111" s="9"/>
      <c r="QNG111" s="9"/>
      <c r="QNH111" s="9"/>
      <c r="QNI111" s="9"/>
      <c r="QNJ111" s="9"/>
      <c r="QNK111" s="9"/>
      <c r="QNL111" s="9"/>
      <c r="QNM111" s="9"/>
      <c r="QNN111" s="9"/>
      <c r="QNO111" s="9"/>
      <c r="QNP111" s="9"/>
      <c r="QNQ111" s="9"/>
      <c r="QNR111" s="9"/>
      <c r="QNS111" s="9"/>
      <c r="QNT111" s="9"/>
      <c r="QNU111" s="9"/>
      <c r="QNV111" s="9"/>
      <c r="QNW111" s="9"/>
      <c r="QNX111" s="9"/>
      <c r="QNY111" s="9"/>
      <c r="QNZ111" s="9"/>
      <c r="QOA111" s="9"/>
      <c r="QOB111" s="9"/>
      <c r="QOC111" s="9"/>
      <c r="QOD111" s="9"/>
      <c r="QOE111" s="9"/>
      <c r="QOF111" s="9"/>
      <c r="QOG111" s="9"/>
      <c r="QOH111" s="9"/>
      <c r="QOI111" s="9"/>
      <c r="QOJ111" s="9"/>
      <c r="QOK111" s="9"/>
      <c r="QOL111" s="9"/>
      <c r="QOM111" s="9"/>
      <c r="QON111" s="9"/>
      <c r="QOO111" s="9"/>
      <c r="QOP111" s="9"/>
      <c r="QOQ111" s="9"/>
      <c r="QOR111" s="9"/>
      <c r="QOS111" s="9"/>
      <c r="QOT111" s="9"/>
      <c r="QOU111" s="9"/>
      <c r="QOV111" s="9"/>
      <c r="QOW111" s="9"/>
      <c r="QOX111" s="9"/>
      <c r="QOY111" s="9"/>
      <c r="QOZ111" s="9"/>
      <c r="QPA111" s="9"/>
      <c r="QPB111" s="9"/>
      <c r="QPC111" s="9"/>
      <c r="QPD111" s="9"/>
      <c r="QPE111" s="9"/>
      <c r="QPF111" s="9"/>
      <c r="QPG111" s="9"/>
      <c r="QPH111" s="9"/>
      <c r="QPI111" s="9"/>
      <c r="QPJ111" s="9"/>
      <c r="QPK111" s="9"/>
      <c r="QPL111" s="9"/>
      <c r="QPM111" s="9"/>
      <c r="QPN111" s="9"/>
      <c r="QPO111" s="9"/>
      <c r="QPP111" s="9"/>
      <c r="QPQ111" s="9"/>
      <c r="QPR111" s="9"/>
      <c r="QPS111" s="9"/>
      <c r="QPT111" s="9"/>
      <c r="QPU111" s="9"/>
      <c r="QPV111" s="9"/>
      <c r="QPW111" s="9"/>
      <c r="QPX111" s="9"/>
      <c r="QPY111" s="9"/>
      <c r="QPZ111" s="9"/>
      <c r="QQA111" s="9"/>
      <c r="QQB111" s="9"/>
      <c r="QQC111" s="9"/>
      <c r="QQD111" s="9"/>
      <c r="QQE111" s="9"/>
      <c r="QQF111" s="9"/>
      <c r="QQG111" s="9"/>
      <c r="QQH111" s="9"/>
      <c r="QQI111" s="9"/>
      <c r="QQJ111" s="9"/>
      <c r="QQK111" s="9"/>
      <c r="QQL111" s="9"/>
      <c r="QQM111" s="9"/>
      <c r="QQN111" s="9"/>
      <c r="QQO111" s="9"/>
      <c r="QQP111" s="9"/>
      <c r="QQQ111" s="9"/>
      <c r="QQR111" s="9"/>
      <c r="QQS111" s="9"/>
      <c r="QQT111" s="9"/>
      <c r="QQU111" s="9"/>
      <c r="QQV111" s="9"/>
      <c r="QQW111" s="9"/>
      <c r="QQX111" s="9"/>
      <c r="QQY111" s="9"/>
      <c r="QQZ111" s="9"/>
      <c r="QRA111" s="9"/>
      <c r="QRB111" s="9"/>
      <c r="QRC111" s="9"/>
      <c r="QRD111" s="9"/>
      <c r="QRE111" s="9"/>
      <c r="QRF111" s="9"/>
      <c r="QRG111" s="9"/>
      <c r="QRH111" s="9"/>
      <c r="QRI111" s="9"/>
      <c r="QRJ111" s="9"/>
      <c r="QRK111" s="9"/>
      <c r="QRL111" s="9"/>
      <c r="QRM111" s="9"/>
      <c r="QRN111" s="9"/>
      <c r="QRO111" s="9"/>
      <c r="QRP111" s="9"/>
      <c r="QRQ111" s="9"/>
      <c r="QRR111" s="9"/>
      <c r="QRS111" s="9"/>
      <c r="QRT111" s="9"/>
      <c r="QRU111" s="9"/>
      <c r="QRV111" s="9"/>
      <c r="QRW111" s="9"/>
      <c r="QRX111" s="9"/>
      <c r="QRY111" s="9"/>
      <c r="QRZ111" s="9"/>
      <c r="QSA111" s="9"/>
      <c r="QSB111" s="9"/>
      <c r="QSC111" s="9"/>
      <c r="QSD111" s="9"/>
      <c r="QSE111" s="9"/>
      <c r="QSF111" s="9"/>
      <c r="QSG111" s="9"/>
      <c r="QSH111" s="9"/>
      <c r="QSI111" s="9"/>
      <c r="QSJ111" s="9"/>
      <c r="QSK111" s="9"/>
      <c r="QSL111" s="9"/>
      <c r="QSM111" s="9"/>
      <c r="QSN111" s="9"/>
      <c r="QSO111" s="9"/>
      <c r="QSP111" s="9"/>
      <c r="QSQ111" s="9"/>
      <c r="QSR111" s="9"/>
      <c r="QSS111" s="9"/>
      <c r="QST111" s="9"/>
      <c r="QSU111" s="9"/>
      <c r="QSV111" s="9"/>
      <c r="QSW111" s="9"/>
      <c r="QSX111" s="9"/>
      <c r="QSY111" s="9"/>
      <c r="QSZ111" s="9"/>
      <c r="QTA111" s="9"/>
      <c r="QTB111" s="9"/>
      <c r="QTC111" s="9"/>
      <c r="QTD111" s="9"/>
      <c r="QTE111" s="9"/>
      <c r="QTF111" s="9"/>
      <c r="QTG111" s="9"/>
      <c r="QTH111" s="9"/>
      <c r="QTI111" s="9"/>
      <c r="QTJ111" s="9"/>
      <c r="QTK111" s="9"/>
      <c r="QTL111" s="9"/>
      <c r="QTM111" s="9"/>
      <c r="QTN111" s="9"/>
      <c r="QTO111" s="9"/>
      <c r="QTP111" s="9"/>
      <c r="QTQ111" s="9"/>
      <c r="QTR111" s="9"/>
      <c r="QTS111" s="9"/>
      <c r="QTT111" s="9"/>
      <c r="QTU111" s="9"/>
      <c r="QTV111" s="9"/>
      <c r="QTW111" s="9"/>
      <c r="QTX111" s="9"/>
      <c r="QTY111" s="9"/>
      <c r="QTZ111" s="9"/>
      <c r="QUA111" s="9"/>
      <c r="QUB111" s="9"/>
      <c r="QUC111" s="9"/>
      <c r="QUD111" s="9"/>
      <c r="QUE111" s="9"/>
      <c r="QUF111" s="9"/>
      <c r="QUG111" s="9"/>
      <c r="QUH111" s="9"/>
      <c r="QUI111" s="9"/>
      <c r="QUJ111" s="9"/>
      <c r="QUK111" s="9"/>
      <c r="QUL111" s="9"/>
      <c r="QUM111" s="9"/>
      <c r="QUN111" s="9"/>
      <c r="QUO111" s="9"/>
      <c r="QUP111" s="9"/>
      <c r="QUQ111" s="9"/>
      <c r="QUR111" s="9"/>
      <c r="QUS111" s="9"/>
      <c r="QUT111" s="9"/>
      <c r="QUU111" s="9"/>
      <c r="QUV111" s="9"/>
      <c r="QUW111" s="9"/>
      <c r="QUX111" s="9"/>
      <c r="QUY111" s="9"/>
      <c r="QUZ111" s="9"/>
      <c r="QVA111" s="9"/>
      <c r="QVB111" s="9"/>
      <c r="QVC111" s="9"/>
      <c r="QVD111" s="9"/>
      <c r="QVE111" s="9"/>
      <c r="QVF111" s="9"/>
      <c r="QVG111" s="9"/>
      <c r="QVH111" s="9"/>
      <c r="QVI111" s="9"/>
      <c r="QVJ111" s="9"/>
      <c r="QVK111" s="9"/>
      <c r="QVL111" s="9"/>
      <c r="QVM111" s="9"/>
      <c r="QVN111" s="9"/>
      <c r="QVO111" s="9"/>
      <c r="QVP111" s="9"/>
      <c r="QVQ111" s="9"/>
      <c r="QVR111" s="9"/>
      <c r="QVS111" s="9"/>
      <c r="QVT111" s="9"/>
      <c r="QVU111" s="9"/>
      <c r="QVV111" s="9"/>
      <c r="QVW111" s="9"/>
      <c r="QVX111" s="9"/>
      <c r="QVY111" s="9"/>
      <c r="QVZ111" s="9"/>
      <c r="QWA111" s="9"/>
      <c r="QWB111" s="9"/>
      <c r="QWC111" s="9"/>
      <c r="QWD111" s="9"/>
      <c r="QWE111" s="9"/>
      <c r="QWF111" s="9"/>
      <c r="QWG111" s="9"/>
      <c r="QWH111" s="9"/>
      <c r="QWI111" s="9"/>
      <c r="QWJ111" s="9"/>
      <c r="QWK111" s="9"/>
      <c r="QWL111" s="9"/>
      <c r="QWM111" s="9"/>
      <c r="QWN111" s="9"/>
      <c r="QWO111" s="9"/>
      <c r="QWP111" s="9"/>
      <c r="QWQ111" s="9"/>
      <c r="QWR111" s="9"/>
      <c r="QWS111" s="9"/>
      <c r="QWT111" s="9"/>
      <c r="QWU111" s="9"/>
      <c r="QWV111" s="9"/>
      <c r="QWW111" s="9"/>
      <c r="QWX111" s="9"/>
      <c r="QWY111" s="9"/>
      <c r="QWZ111" s="9"/>
      <c r="QXA111" s="9"/>
      <c r="QXB111" s="9"/>
      <c r="QXC111" s="9"/>
      <c r="QXD111" s="9"/>
      <c r="QXE111" s="9"/>
      <c r="QXF111" s="9"/>
      <c r="QXG111" s="9"/>
      <c r="QXH111" s="9"/>
      <c r="QXI111" s="9"/>
      <c r="QXJ111" s="9"/>
      <c r="QXK111" s="9"/>
      <c r="QXL111" s="9"/>
      <c r="QXM111" s="9"/>
      <c r="QXN111" s="9"/>
      <c r="QXO111" s="9"/>
      <c r="QXP111" s="9"/>
      <c r="QXQ111" s="9"/>
      <c r="QXR111" s="9"/>
      <c r="QXS111" s="9"/>
      <c r="QXT111" s="9"/>
      <c r="QXU111" s="9"/>
      <c r="QXV111" s="9"/>
      <c r="QXW111" s="9"/>
      <c r="QXX111" s="9"/>
      <c r="QXY111" s="9"/>
      <c r="QXZ111" s="9"/>
      <c r="QYA111" s="9"/>
      <c r="QYB111" s="9"/>
      <c r="QYC111" s="9"/>
      <c r="QYD111" s="9"/>
      <c r="QYE111" s="9"/>
      <c r="QYF111" s="9"/>
      <c r="QYG111" s="9"/>
      <c r="QYH111" s="9"/>
      <c r="QYI111" s="9"/>
      <c r="QYJ111" s="9"/>
      <c r="QYK111" s="9"/>
      <c r="QYL111" s="9"/>
      <c r="QYM111" s="9"/>
      <c r="QYN111" s="9"/>
      <c r="QYO111" s="9"/>
      <c r="QYP111" s="9"/>
      <c r="QYQ111" s="9"/>
      <c r="QYR111" s="9"/>
      <c r="QYS111" s="9"/>
      <c r="QYT111" s="9"/>
      <c r="QYU111" s="9"/>
      <c r="QYV111" s="9"/>
      <c r="QYW111" s="9"/>
      <c r="QYX111" s="9"/>
      <c r="QYY111" s="9"/>
      <c r="QYZ111" s="9"/>
      <c r="QZA111" s="9"/>
      <c r="QZB111" s="9"/>
      <c r="QZC111" s="9"/>
      <c r="QZD111" s="9"/>
      <c r="QZE111" s="9"/>
      <c r="QZF111" s="9"/>
      <c r="QZG111" s="9"/>
      <c r="QZH111" s="9"/>
      <c r="QZI111" s="9"/>
      <c r="QZJ111" s="9"/>
      <c r="QZK111" s="9"/>
      <c r="QZL111" s="9"/>
      <c r="QZM111" s="9"/>
      <c r="QZN111" s="9"/>
      <c r="QZO111" s="9"/>
      <c r="QZP111" s="9"/>
      <c r="QZQ111" s="9"/>
      <c r="QZR111" s="9"/>
      <c r="QZS111" s="9"/>
      <c r="QZT111" s="9"/>
      <c r="QZU111" s="9"/>
      <c r="QZV111" s="9"/>
      <c r="QZW111" s="9"/>
      <c r="QZX111" s="9"/>
      <c r="QZY111" s="9"/>
      <c r="QZZ111" s="9"/>
      <c r="RAA111" s="9"/>
      <c r="RAB111" s="9"/>
      <c r="RAC111" s="9"/>
      <c r="RAD111" s="9"/>
      <c r="RAE111" s="9"/>
      <c r="RAF111" s="9"/>
      <c r="RAG111" s="9"/>
      <c r="RAH111" s="9"/>
      <c r="RAI111" s="9"/>
      <c r="RAJ111" s="9"/>
      <c r="RAK111" s="9"/>
      <c r="RAL111" s="9"/>
      <c r="RAM111" s="9"/>
      <c r="RAN111" s="9"/>
      <c r="RAO111" s="9"/>
      <c r="RAP111" s="9"/>
      <c r="RAQ111" s="9"/>
      <c r="RAR111" s="9"/>
      <c r="RAS111" s="9"/>
      <c r="RAT111" s="9"/>
      <c r="RAU111" s="9"/>
      <c r="RAV111" s="9"/>
      <c r="RAW111" s="9"/>
      <c r="RAX111" s="9"/>
      <c r="RAY111" s="9"/>
      <c r="RAZ111" s="9"/>
      <c r="RBA111" s="9"/>
      <c r="RBB111" s="9"/>
      <c r="RBC111" s="9"/>
      <c r="RBD111" s="9"/>
      <c r="RBE111" s="9"/>
      <c r="RBF111" s="9"/>
      <c r="RBG111" s="9"/>
      <c r="RBH111" s="9"/>
      <c r="RBI111" s="9"/>
      <c r="RBJ111" s="9"/>
      <c r="RBK111" s="9"/>
      <c r="RBL111" s="9"/>
      <c r="RBM111" s="9"/>
      <c r="RBN111" s="9"/>
      <c r="RBO111" s="9"/>
      <c r="RBP111" s="9"/>
      <c r="RBQ111" s="9"/>
      <c r="RBR111" s="9"/>
      <c r="RBS111" s="9"/>
      <c r="RBT111" s="9"/>
      <c r="RBU111" s="9"/>
      <c r="RBV111" s="9"/>
      <c r="RBW111" s="9"/>
      <c r="RBX111" s="9"/>
      <c r="RBY111" s="9"/>
      <c r="RBZ111" s="9"/>
      <c r="RCA111" s="9"/>
      <c r="RCB111" s="9"/>
      <c r="RCC111" s="9"/>
      <c r="RCD111" s="9"/>
      <c r="RCE111" s="9"/>
      <c r="RCF111" s="9"/>
      <c r="RCG111" s="9"/>
      <c r="RCH111" s="9"/>
      <c r="RCI111" s="9"/>
      <c r="RCJ111" s="9"/>
      <c r="RCK111" s="9"/>
      <c r="RCL111" s="9"/>
      <c r="RCM111" s="9"/>
      <c r="RCN111" s="9"/>
      <c r="RCO111" s="9"/>
      <c r="RCP111" s="9"/>
      <c r="RCQ111" s="9"/>
      <c r="RCR111" s="9"/>
      <c r="RCS111" s="9"/>
      <c r="RCT111" s="9"/>
      <c r="RCU111" s="9"/>
      <c r="RCV111" s="9"/>
      <c r="RCW111" s="9"/>
      <c r="RCX111" s="9"/>
      <c r="RCY111" s="9"/>
      <c r="RCZ111" s="9"/>
      <c r="RDA111" s="9"/>
      <c r="RDB111" s="9"/>
      <c r="RDC111" s="9"/>
      <c r="RDD111" s="9"/>
      <c r="RDE111" s="9"/>
      <c r="RDF111" s="9"/>
      <c r="RDG111" s="9"/>
      <c r="RDH111" s="9"/>
      <c r="RDI111" s="9"/>
      <c r="RDJ111" s="9"/>
      <c r="RDK111" s="9"/>
      <c r="RDL111" s="9"/>
      <c r="RDM111" s="9"/>
      <c r="RDN111" s="9"/>
      <c r="RDO111" s="9"/>
      <c r="RDP111" s="9"/>
      <c r="RDQ111" s="9"/>
      <c r="RDR111" s="9"/>
      <c r="RDS111" s="9"/>
      <c r="RDT111" s="9"/>
      <c r="RDU111" s="9"/>
      <c r="RDV111" s="9"/>
      <c r="RDW111" s="9"/>
      <c r="RDX111" s="9"/>
      <c r="RDY111" s="9"/>
      <c r="RDZ111" s="9"/>
      <c r="REA111" s="9"/>
      <c r="REB111" s="9"/>
      <c r="REC111" s="9"/>
      <c r="RED111" s="9"/>
      <c r="REE111" s="9"/>
      <c r="REF111" s="9"/>
      <c r="REG111" s="9"/>
      <c r="REH111" s="9"/>
      <c r="REI111" s="9"/>
      <c r="REJ111" s="9"/>
      <c r="REK111" s="9"/>
      <c r="REL111" s="9"/>
      <c r="REM111" s="9"/>
      <c r="REN111" s="9"/>
      <c r="REO111" s="9"/>
      <c r="REP111" s="9"/>
      <c r="REQ111" s="9"/>
      <c r="RER111" s="9"/>
      <c r="RES111" s="9"/>
      <c r="RET111" s="9"/>
      <c r="REU111" s="9"/>
      <c r="REV111" s="9"/>
      <c r="REW111" s="9"/>
      <c r="REX111" s="9"/>
      <c r="REY111" s="9"/>
      <c r="REZ111" s="9"/>
      <c r="RFA111" s="9"/>
      <c r="RFB111" s="9"/>
      <c r="RFC111" s="9"/>
      <c r="RFD111" s="9"/>
      <c r="RFE111" s="9"/>
      <c r="RFF111" s="9"/>
      <c r="RFG111" s="9"/>
      <c r="RFH111" s="9"/>
      <c r="RFI111" s="9"/>
      <c r="RFJ111" s="9"/>
      <c r="RFK111" s="9"/>
      <c r="RFL111" s="9"/>
      <c r="RFM111" s="9"/>
      <c r="RFN111" s="9"/>
      <c r="RFO111" s="9"/>
      <c r="RFP111" s="9"/>
      <c r="RFQ111" s="9"/>
      <c r="RFR111" s="9"/>
      <c r="RFS111" s="9"/>
      <c r="RFT111" s="9"/>
      <c r="RFU111" s="9"/>
      <c r="RFV111" s="9"/>
      <c r="RFW111" s="9"/>
      <c r="RFX111" s="9"/>
      <c r="RFY111" s="9"/>
      <c r="RFZ111" s="9"/>
      <c r="RGA111" s="9"/>
      <c r="RGB111" s="9"/>
      <c r="RGC111" s="9"/>
      <c r="RGD111" s="9"/>
      <c r="RGE111" s="9"/>
      <c r="RGF111" s="9"/>
      <c r="RGG111" s="9"/>
      <c r="RGH111" s="9"/>
      <c r="RGI111" s="9"/>
      <c r="RGJ111" s="9"/>
      <c r="RGK111" s="9"/>
      <c r="RGL111" s="9"/>
      <c r="RGM111" s="9"/>
      <c r="RGN111" s="9"/>
      <c r="RGO111" s="9"/>
      <c r="RGP111" s="9"/>
      <c r="RGQ111" s="9"/>
      <c r="RGR111" s="9"/>
      <c r="RGS111" s="9"/>
      <c r="RGT111" s="9"/>
      <c r="RGU111" s="9"/>
      <c r="RGV111" s="9"/>
      <c r="RGW111" s="9"/>
      <c r="RGX111" s="9"/>
      <c r="RGY111" s="9"/>
      <c r="RGZ111" s="9"/>
      <c r="RHA111" s="9"/>
      <c r="RHB111" s="9"/>
      <c r="RHC111" s="9"/>
      <c r="RHD111" s="9"/>
      <c r="RHE111" s="9"/>
      <c r="RHF111" s="9"/>
      <c r="RHG111" s="9"/>
      <c r="RHH111" s="9"/>
      <c r="RHI111" s="9"/>
      <c r="RHJ111" s="9"/>
      <c r="RHK111" s="9"/>
      <c r="RHL111" s="9"/>
      <c r="RHM111" s="9"/>
      <c r="RHN111" s="9"/>
      <c r="RHO111" s="9"/>
      <c r="RHP111" s="9"/>
      <c r="RHQ111" s="9"/>
      <c r="RHR111" s="9"/>
      <c r="RHS111" s="9"/>
      <c r="RHT111" s="9"/>
      <c r="RHU111" s="9"/>
      <c r="RHV111" s="9"/>
      <c r="RHW111" s="9"/>
      <c r="RHX111" s="9"/>
      <c r="RHY111" s="9"/>
      <c r="RHZ111" s="9"/>
      <c r="RIA111" s="9"/>
      <c r="RIB111" s="9"/>
      <c r="RIC111" s="9"/>
      <c r="RID111" s="9"/>
      <c r="RIE111" s="9"/>
      <c r="RIF111" s="9"/>
      <c r="RIG111" s="9"/>
      <c r="RIH111" s="9"/>
      <c r="RII111" s="9"/>
      <c r="RIJ111" s="9"/>
      <c r="RIK111" s="9"/>
      <c r="RIL111" s="9"/>
      <c r="RIM111" s="9"/>
      <c r="RIN111" s="9"/>
      <c r="RIO111" s="9"/>
      <c r="RIP111" s="9"/>
      <c r="RIQ111" s="9"/>
      <c r="RIR111" s="9"/>
      <c r="RIS111" s="9"/>
      <c r="RIT111" s="9"/>
      <c r="RIU111" s="9"/>
      <c r="RIV111" s="9"/>
      <c r="RIW111" s="9"/>
      <c r="RIX111" s="9"/>
      <c r="RIY111" s="9"/>
      <c r="RIZ111" s="9"/>
      <c r="RJA111" s="9"/>
      <c r="RJB111" s="9"/>
      <c r="RJC111" s="9"/>
      <c r="RJD111" s="9"/>
      <c r="RJE111" s="9"/>
      <c r="RJF111" s="9"/>
      <c r="RJG111" s="9"/>
      <c r="RJH111" s="9"/>
      <c r="RJI111" s="9"/>
      <c r="RJJ111" s="9"/>
      <c r="RJK111" s="9"/>
      <c r="RJL111" s="9"/>
      <c r="RJM111" s="9"/>
      <c r="RJN111" s="9"/>
      <c r="RJO111" s="9"/>
      <c r="RJP111" s="9"/>
      <c r="RJQ111" s="9"/>
      <c r="RJR111" s="9"/>
      <c r="RJS111" s="9"/>
      <c r="RJT111" s="9"/>
      <c r="RJU111" s="9"/>
      <c r="RJV111" s="9"/>
      <c r="RJW111" s="9"/>
      <c r="RJX111" s="9"/>
      <c r="RJY111" s="9"/>
      <c r="RJZ111" s="9"/>
      <c r="RKA111" s="9"/>
      <c r="RKB111" s="9"/>
      <c r="RKC111" s="9"/>
      <c r="RKD111" s="9"/>
      <c r="RKE111" s="9"/>
      <c r="RKF111" s="9"/>
      <c r="RKG111" s="9"/>
      <c r="RKH111" s="9"/>
      <c r="RKI111" s="9"/>
      <c r="RKJ111" s="9"/>
      <c r="RKK111" s="9"/>
      <c r="RKL111" s="9"/>
      <c r="RKM111" s="9"/>
      <c r="RKN111" s="9"/>
      <c r="RKO111" s="9"/>
      <c r="RKP111" s="9"/>
      <c r="RKQ111" s="9"/>
      <c r="RKR111" s="9"/>
      <c r="RKS111" s="9"/>
      <c r="RKT111" s="9"/>
      <c r="RKU111" s="9"/>
      <c r="RKV111" s="9"/>
      <c r="RKW111" s="9"/>
      <c r="RKX111" s="9"/>
      <c r="RKY111" s="9"/>
      <c r="RKZ111" s="9"/>
      <c r="RLA111" s="9"/>
      <c r="RLB111" s="9"/>
      <c r="RLC111" s="9"/>
      <c r="RLD111" s="9"/>
      <c r="RLE111" s="9"/>
      <c r="RLF111" s="9"/>
      <c r="RLG111" s="9"/>
      <c r="RLH111" s="9"/>
      <c r="RLI111" s="9"/>
      <c r="RLJ111" s="9"/>
      <c r="RLK111" s="9"/>
      <c r="RLL111" s="9"/>
      <c r="RLM111" s="9"/>
      <c r="RLN111" s="9"/>
      <c r="RLO111" s="9"/>
      <c r="RLP111" s="9"/>
      <c r="RLQ111" s="9"/>
      <c r="RLR111" s="9"/>
      <c r="RLS111" s="9"/>
      <c r="RLT111" s="9"/>
      <c r="RLU111" s="9"/>
      <c r="RLV111" s="9"/>
      <c r="RLW111" s="9"/>
      <c r="RLX111" s="9"/>
      <c r="RLY111" s="9"/>
      <c r="RLZ111" s="9"/>
      <c r="RMA111" s="9"/>
      <c r="RMB111" s="9"/>
      <c r="RMC111" s="9"/>
      <c r="RMD111" s="9"/>
      <c r="RME111" s="9"/>
      <c r="RMF111" s="9"/>
      <c r="RMG111" s="9"/>
      <c r="RMH111" s="9"/>
      <c r="RMI111" s="9"/>
      <c r="RMJ111" s="9"/>
      <c r="RMK111" s="9"/>
      <c r="RML111" s="9"/>
      <c r="RMM111" s="9"/>
      <c r="RMN111" s="9"/>
      <c r="RMO111" s="9"/>
      <c r="RMP111" s="9"/>
      <c r="RMQ111" s="9"/>
      <c r="RMR111" s="9"/>
      <c r="RMS111" s="9"/>
      <c r="RMT111" s="9"/>
      <c r="RMU111" s="9"/>
      <c r="RMV111" s="9"/>
      <c r="RMW111" s="9"/>
      <c r="RMX111" s="9"/>
      <c r="RMY111" s="9"/>
      <c r="RMZ111" s="9"/>
      <c r="RNA111" s="9"/>
      <c r="RNB111" s="9"/>
      <c r="RNC111" s="9"/>
      <c r="RND111" s="9"/>
      <c r="RNE111" s="9"/>
      <c r="RNF111" s="9"/>
      <c r="RNG111" s="9"/>
      <c r="RNH111" s="9"/>
      <c r="RNI111" s="9"/>
      <c r="RNJ111" s="9"/>
      <c r="RNK111" s="9"/>
      <c r="RNL111" s="9"/>
      <c r="RNM111" s="9"/>
      <c r="RNN111" s="9"/>
      <c r="RNO111" s="9"/>
      <c r="RNP111" s="9"/>
      <c r="RNQ111" s="9"/>
      <c r="RNR111" s="9"/>
      <c r="RNS111" s="9"/>
      <c r="RNT111" s="9"/>
      <c r="RNU111" s="9"/>
      <c r="RNV111" s="9"/>
      <c r="RNW111" s="9"/>
      <c r="RNX111" s="9"/>
      <c r="RNY111" s="9"/>
      <c r="RNZ111" s="9"/>
      <c r="ROA111" s="9"/>
      <c r="ROB111" s="9"/>
      <c r="ROC111" s="9"/>
      <c r="ROD111" s="9"/>
      <c r="ROE111" s="9"/>
      <c r="ROF111" s="9"/>
      <c r="ROG111" s="9"/>
      <c r="ROH111" s="9"/>
      <c r="ROI111" s="9"/>
      <c r="ROJ111" s="9"/>
      <c r="ROK111" s="9"/>
      <c r="ROL111" s="9"/>
      <c r="ROM111" s="9"/>
      <c r="RON111" s="9"/>
      <c r="ROO111" s="9"/>
      <c r="ROP111" s="9"/>
      <c r="ROQ111" s="9"/>
      <c r="ROR111" s="9"/>
      <c r="ROS111" s="9"/>
      <c r="ROT111" s="9"/>
      <c r="ROU111" s="9"/>
      <c r="ROV111" s="9"/>
      <c r="ROW111" s="9"/>
      <c r="ROX111" s="9"/>
      <c r="ROY111" s="9"/>
      <c r="ROZ111" s="9"/>
      <c r="RPA111" s="9"/>
      <c r="RPB111" s="9"/>
      <c r="RPC111" s="9"/>
      <c r="RPD111" s="9"/>
      <c r="RPE111" s="9"/>
      <c r="RPF111" s="9"/>
      <c r="RPG111" s="9"/>
      <c r="RPH111" s="9"/>
      <c r="RPI111" s="9"/>
      <c r="RPJ111" s="9"/>
      <c r="RPK111" s="9"/>
      <c r="RPL111" s="9"/>
      <c r="RPM111" s="9"/>
      <c r="RPN111" s="9"/>
      <c r="RPO111" s="9"/>
      <c r="RPP111" s="9"/>
      <c r="RPQ111" s="9"/>
      <c r="RPR111" s="9"/>
      <c r="RPS111" s="9"/>
      <c r="RPT111" s="9"/>
      <c r="RPU111" s="9"/>
      <c r="RPV111" s="9"/>
      <c r="RPW111" s="9"/>
      <c r="RPX111" s="9"/>
      <c r="RPY111" s="9"/>
      <c r="RPZ111" s="9"/>
      <c r="RQA111" s="9"/>
      <c r="RQB111" s="9"/>
      <c r="RQC111" s="9"/>
      <c r="RQD111" s="9"/>
      <c r="RQE111" s="9"/>
      <c r="RQF111" s="9"/>
      <c r="RQG111" s="9"/>
      <c r="RQH111" s="9"/>
      <c r="RQI111" s="9"/>
      <c r="RQJ111" s="9"/>
      <c r="RQK111" s="9"/>
      <c r="RQL111" s="9"/>
      <c r="RQM111" s="9"/>
      <c r="RQN111" s="9"/>
      <c r="RQO111" s="9"/>
      <c r="RQP111" s="9"/>
      <c r="RQQ111" s="9"/>
      <c r="RQR111" s="9"/>
      <c r="RQS111" s="9"/>
      <c r="RQT111" s="9"/>
      <c r="RQU111" s="9"/>
      <c r="RQV111" s="9"/>
      <c r="RQW111" s="9"/>
      <c r="RQX111" s="9"/>
      <c r="RQY111" s="9"/>
      <c r="RQZ111" s="9"/>
      <c r="RRA111" s="9"/>
      <c r="RRB111" s="9"/>
      <c r="RRC111" s="9"/>
      <c r="RRD111" s="9"/>
      <c r="RRE111" s="9"/>
      <c r="RRF111" s="9"/>
      <c r="RRG111" s="9"/>
      <c r="RRH111" s="9"/>
      <c r="RRI111" s="9"/>
      <c r="RRJ111" s="9"/>
      <c r="RRK111" s="9"/>
      <c r="RRL111" s="9"/>
      <c r="RRM111" s="9"/>
      <c r="RRN111" s="9"/>
      <c r="RRO111" s="9"/>
      <c r="RRP111" s="9"/>
      <c r="RRQ111" s="9"/>
      <c r="RRR111" s="9"/>
      <c r="RRS111" s="9"/>
      <c r="RRT111" s="9"/>
      <c r="RRU111" s="9"/>
      <c r="RRV111" s="9"/>
      <c r="RRW111" s="9"/>
      <c r="RRX111" s="9"/>
      <c r="RRY111" s="9"/>
      <c r="RRZ111" s="9"/>
      <c r="RSA111" s="9"/>
      <c r="RSB111" s="9"/>
      <c r="RSC111" s="9"/>
      <c r="RSD111" s="9"/>
      <c r="RSE111" s="9"/>
      <c r="RSF111" s="9"/>
      <c r="RSG111" s="9"/>
      <c r="RSH111" s="9"/>
      <c r="RSI111" s="9"/>
      <c r="RSJ111" s="9"/>
      <c r="RSK111" s="9"/>
      <c r="RSL111" s="9"/>
      <c r="RSM111" s="9"/>
      <c r="RSN111" s="9"/>
      <c r="RSO111" s="9"/>
      <c r="RSP111" s="9"/>
      <c r="RSQ111" s="9"/>
      <c r="RSR111" s="9"/>
      <c r="RSS111" s="9"/>
      <c r="RST111" s="9"/>
      <c r="RSU111" s="9"/>
      <c r="RSV111" s="9"/>
      <c r="RSW111" s="9"/>
      <c r="RSX111" s="9"/>
      <c r="RSY111" s="9"/>
      <c r="RSZ111" s="9"/>
      <c r="RTA111" s="9"/>
      <c r="RTB111" s="9"/>
      <c r="RTC111" s="9"/>
      <c r="RTD111" s="9"/>
      <c r="RTE111" s="9"/>
      <c r="RTF111" s="9"/>
      <c r="RTG111" s="9"/>
      <c r="RTH111" s="9"/>
      <c r="RTI111" s="9"/>
      <c r="RTJ111" s="9"/>
      <c r="RTK111" s="9"/>
      <c r="RTL111" s="9"/>
      <c r="RTM111" s="9"/>
      <c r="RTN111" s="9"/>
      <c r="RTO111" s="9"/>
      <c r="RTP111" s="9"/>
      <c r="RTQ111" s="9"/>
      <c r="RTR111" s="9"/>
      <c r="RTS111" s="9"/>
      <c r="RTT111" s="9"/>
      <c r="RTU111" s="9"/>
      <c r="RTV111" s="9"/>
      <c r="RTW111" s="9"/>
      <c r="RTX111" s="9"/>
      <c r="RTY111" s="9"/>
      <c r="RTZ111" s="9"/>
      <c r="RUA111" s="9"/>
      <c r="RUB111" s="9"/>
      <c r="RUC111" s="9"/>
      <c r="RUD111" s="9"/>
      <c r="RUE111" s="9"/>
      <c r="RUF111" s="9"/>
      <c r="RUG111" s="9"/>
      <c r="RUH111" s="9"/>
      <c r="RUI111" s="9"/>
      <c r="RUJ111" s="9"/>
      <c r="RUK111" s="9"/>
      <c r="RUL111" s="9"/>
      <c r="RUM111" s="9"/>
      <c r="RUN111" s="9"/>
      <c r="RUO111" s="9"/>
      <c r="RUP111" s="9"/>
      <c r="RUQ111" s="9"/>
      <c r="RUR111" s="9"/>
      <c r="RUS111" s="9"/>
      <c r="RUT111" s="9"/>
      <c r="RUU111" s="9"/>
      <c r="RUV111" s="9"/>
      <c r="RUW111" s="9"/>
      <c r="RUX111" s="9"/>
      <c r="RUY111" s="9"/>
      <c r="RUZ111" s="9"/>
      <c r="RVA111" s="9"/>
      <c r="RVB111" s="9"/>
      <c r="RVC111" s="9"/>
      <c r="RVD111" s="9"/>
      <c r="RVE111" s="9"/>
      <c r="RVF111" s="9"/>
      <c r="RVG111" s="9"/>
      <c r="RVH111" s="9"/>
      <c r="RVI111" s="9"/>
      <c r="RVJ111" s="9"/>
      <c r="RVK111" s="9"/>
      <c r="RVL111" s="9"/>
      <c r="RVM111" s="9"/>
      <c r="RVN111" s="9"/>
      <c r="RVO111" s="9"/>
      <c r="RVP111" s="9"/>
      <c r="RVQ111" s="9"/>
      <c r="RVR111" s="9"/>
      <c r="RVS111" s="9"/>
      <c r="RVT111" s="9"/>
      <c r="RVU111" s="9"/>
      <c r="RVV111" s="9"/>
      <c r="RVW111" s="9"/>
      <c r="RVX111" s="9"/>
      <c r="RVY111" s="9"/>
      <c r="RVZ111" s="9"/>
      <c r="RWA111" s="9"/>
      <c r="RWB111" s="9"/>
      <c r="RWC111" s="9"/>
      <c r="RWD111" s="9"/>
      <c r="RWE111" s="9"/>
      <c r="RWF111" s="9"/>
      <c r="RWG111" s="9"/>
      <c r="RWH111" s="9"/>
      <c r="RWI111" s="9"/>
      <c r="RWJ111" s="9"/>
      <c r="RWK111" s="9"/>
      <c r="RWL111" s="9"/>
      <c r="RWM111" s="9"/>
      <c r="RWN111" s="9"/>
      <c r="RWO111" s="9"/>
      <c r="RWP111" s="9"/>
      <c r="RWQ111" s="9"/>
      <c r="RWR111" s="9"/>
      <c r="RWS111" s="9"/>
      <c r="RWT111" s="9"/>
      <c r="RWU111" s="9"/>
      <c r="RWV111" s="9"/>
      <c r="RWW111" s="9"/>
      <c r="RWX111" s="9"/>
      <c r="RWY111" s="9"/>
      <c r="RWZ111" s="9"/>
      <c r="RXA111" s="9"/>
      <c r="RXB111" s="9"/>
      <c r="RXC111" s="9"/>
      <c r="RXD111" s="9"/>
      <c r="RXE111" s="9"/>
      <c r="RXF111" s="9"/>
      <c r="RXG111" s="9"/>
      <c r="RXH111" s="9"/>
      <c r="RXI111" s="9"/>
      <c r="RXJ111" s="9"/>
      <c r="RXK111" s="9"/>
      <c r="RXL111" s="9"/>
      <c r="RXM111" s="9"/>
      <c r="RXN111" s="9"/>
      <c r="RXO111" s="9"/>
      <c r="RXP111" s="9"/>
      <c r="RXQ111" s="9"/>
      <c r="RXR111" s="9"/>
      <c r="RXS111" s="9"/>
      <c r="RXT111" s="9"/>
      <c r="RXU111" s="9"/>
      <c r="RXV111" s="9"/>
      <c r="RXW111" s="9"/>
      <c r="RXX111" s="9"/>
      <c r="RXY111" s="9"/>
      <c r="RXZ111" s="9"/>
      <c r="RYA111" s="9"/>
      <c r="RYB111" s="9"/>
      <c r="RYC111" s="9"/>
      <c r="RYD111" s="9"/>
      <c r="RYE111" s="9"/>
      <c r="RYF111" s="9"/>
      <c r="RYG111" s="9"/>
      <c r="RYH111" s="9"/>
      <c r="RYI111" s="9"/>
      <c r="RYJ111" s="9"/>
      <c r="RYK111" s="9"/>
      <c r="RYL111" s="9"/>
      <c r="RYM111" s="9"/>
      <c r="RYN111" s="9"/>
      <c r="RYO111" s="9"/>
      <c r="RYP111" s="9"/>
      <c r="RYQ111" s="9"/>
      <c r="RYR111" s="9"/>
      <c r="RYS111" s="9"/>
      <c r="RYT111" s="9"/>
      <c r="RYU111" s="9"/>
      <c r="RYV111" s="9"/>
      <c r="RYW111" s="9"/>
      <c r="RYX111" s="9"/>
      <c r="RYY111" s="9"/>
      <c r="RYZ111" s="9"/>
      <c r="RZA111" s="9"/>
      <c r="RZB111" s="9"/>
      <c r="RZC111" s="9"/>
      <c r="RZD111" s="9"/>
      <c r="RZE111" s="9"/>
      <c r="RZF111" s="9"/>
      <c r="RZG111" s="9"/>
      <c r="RZH111" s="9"/>
      <c r="RZI111" s="9"/>
      <c r="RZJ111" s="9"/>
      <c r="RZK111" s="9"/>
      <c r="RZL111" s="9"/>
      <c r="RZM111" s="9"/>
      <c r="RZN111" s="9"/>
      <c r="RZO111" s="9"/>
      <c r="RZP111" s="9"/>
      <c r="RZQ111" s="9"/>
      <c r="RZR111" s="9"/>
      <c r="RZS111" s="9"/>
      <c r="RZT111" s="9"/>
      <c r="RZU111" s="9"/>
      <c r="RZV111" s="9"/>
      <c r="RZW111" s="9"/>
      <c r="RZX111" s="9"/>
      <c r="RZY111" s="9"/>
      <c r="RZZ111" s="9"/>
      <c r="SAA111" s="9"/>
      <c r="SAB111" s="9"/>
      <c r="SAC111" s="9"/>
      <c r="SAD111" s="9"/>
      <c r="SAE111" s="9"/>
      <c r="SAF111" s="9"/>
      <c r="SAG111" s="9"/>
      <c r="SAH111" s="9"/>
      <c r="SAI111" s="9"/>
      <c r="SAJ111" s="9"/>
      <c r="SAK111" s="9"/>
      <c r="SAL111" s="9"/>
      <c r="SAM111" s="9"/>
      <c r="SAN111" s="9"/>
      <c r="SAO111" s="9"/>
      <c r="SAP111" s="9"/>
      <c r="SAQ111" s="9"/>
      <c r="SAR111" s="9"/>
      <c r="SAS111" s="9"/>
      <c r="SAT111" s="9"/>
      <c r="SAU111" s="9"/>
      <c r="SAV111" s="9"/>
      <c r="SAW111" s="9"/>
      <c r="SAX111" s="9"/>
      <c r="SAY111" s="9"/>
      <c r="SAZ111" s="9"/>
      <c r="SBA111" s="9"/>
      <c r="SBB111" s="9"/>
      <c r="SBC111" s="9"/>
      <c r="SBD111" s="9"/>
      <c r="SBE111" s="9"/>
      <c r="SBF111" s="9"/>
      <c r="SBG111" s="9"/>
      <c r="SBH111" s="9"/>
      <c r="SBI111" s="9"/>
      <c r="SBJ111" s="9"/>
      <c r="SBK111" s="9"/>
      <c r="SBL111" s="9"/>
      <c r="SBM111" s="9"/>
      <c r="SBN111" s="9"/>
      <c r="SBO111" s="9"/>
      <c r="SBP111" s="9"/>
      <c r="SBQ111" s="9"/>
      <c r="SBR111" s="9"/>
      <c r="SBS111" s="9"/>
      <c r="SBT111" s="9"/>
      <c r="SBU111" s="9"/>
      <c r="SBV111" s="9"/>
      <c r="SBW111" s="9"/>
      <c r="SBX111" s="9"/>
      <c r="SBY111" s="9"/>
      <c r="SBZ111" s="9"/>
      <c r="SCA111" s="9"/>
      <c r="SCB111" s="9"/>
      <c r="SCC111" s="9"/>
      <c r="SCD111" s="9"/>
      <c r="SCE111" s="9"/>
      <c r="SCF111" s="9"/>
      <c r="SCG111" s="9"/>
      <c r="SCH111" s="9"/>
      <c r="SCI111" s="9"/>
      <c r="SCJ111" s="9"/>
      <c r="SCK111" s="9"/>
      <c r="SCL111" s="9"/>
      <c r="SCM111" s="9"/>
      <c r="SCN111" s="9"/>
      <c r="SCO111" s="9"/>
      <c r="SCP111" s="9"/>
      <c r="SCQ111" s="9"/>
      <c r="SCR111" s="9"/>
      <c r="SCS111" s="9"/>
      <c r="SCT111" s="9"/>
      <c r="SCU111" s="9"/>
      <c r="SCV111" s="9"/>
      <c r="SCW111" s="9"/>
      <c r="SCX111" s="9"/>
      <c r="SCY111" s="9"/>
      <c r="SCZ111" s="9"/>
      <c r="SDA111" s="9"/>
      <c r="SDB111" s="9"/>
      <c r="SDC111" s="9"/>
      <c r="SDD111" s="9"/>
      <c r="SDE111" s="9"/>
      <c r="SDF111" s="9"/>
      <c r="SDG111" s="9"/>
      <c r="SDH111" s="9"/>
      <c r="SDI111" s="9"/>
      <c r="SDJ111" s="9"/>
      <c r="SDK111" s="9"/>
      <c r="SDL111" s="9"/>
      <c r="SDM111" s="9"/>
      <c r="SDN111" s="9"/>
      <c r="SDO111" s="9"/>
      <c r="SDP111" s="9"/>
      <c r="SDQ111" s="9"/>
      <c r="SDR111" s="9"/>
      <c r="SDS111" s="9"/>
      <c r="SDT111" s="9"/>
      <c r="SDU111" s="9"/>
      <c r="SDV111" s="9"/>
      <c r="SDW111" s="9"/>
      <c r="SDX111" s="9"/>
      <c r="SDY111" s="9"/>
      <c r="SDZ111" s="9"/>
      <c r="SEA111" s="9"/>
      <c r="SEB111" s="9"/>
      <c r="SEC111" s="9"/>
      <c r="SED111" s="9"/>
      <c r="SEE111" s="9"/>
      <c r="SEF111" s="9"/>
      <c r="SEG111" s="9"/>
      <c r="SEH111" s="9"/>
      <c r="SEI111" s="9"/>
      <c r="SEJ111" s="9"/>
      <c r="SEK111" s="9"/>
      <c r="SEL111" s="9"/>
      <c r="SEM111" s="9"/>
      <c r="SEN111" s="9"/>
      <c r="SEO111" s="9"/>
      <c r="SEP111" s="9"/>
      <c r="SEQ111" s="9"/>
      <c r="SER111" s="9"/>
      <c r="SES111" s="9"/>
      <c r="SET111" s="9"/>
      <c r="SEU111" s="9"/>
      <c r="SEV111" s="9"/>
      <c r="SEW111" s="9"/>
      <c r="SEX111" s="9"/>
      <c r="SEY111" s="9"/>
      <c r="SEZ111" s="9"/>
      <c r="SFA111" s="9"/>
      <c r="SFB111" s="9"/>
      <c r="SFC111" s="9"/>
      <c r="SFD111" s="9"/>
      <c r="SFE111" s="9"/>
      <c r="SFF111" s="9"/>
      <c r="SFG111" s="9"/>
      <c r="SFH111" s="9"/>
      <c r="SFI111" s="9"/>
      <c r="SFJ111" s="9"/>
      <c r="SFK111" s="9"/>
      <c r="SFL111" s="9"/>
      <c r="SFM111" s="9"/>
      <c r="SFN111" s="9"/>
      <c r="SFO111" s="9"/>
      <c r="SFP111" s="9"/>
      <c r="SFQ111" s="9"/>
      <c r="SFR111" s="9"/>
      <c r="SFS111" s="9"/>
      <c r="SFT111" s="9"/>
      <c r="SFU111" s="9"/>
      <c r="SFV111" s="9"/>
      <c r="SFW111" s="9"/>
      <c r="SFX111" s="9"/>
      <c r="SFY111" s="9"/>
      <c r="SFZ111" s="9"/>
      <c r="SGA111" s="9"/>
      <c r="SGB111" s="9"/>
      <c r="SGC111" s="9"/>
      <c r="SGD111" s="9"/>
      <c r="SGE111" s="9"/>
      <c r="SGF111" s="9"/>
      <c r="SGG111" s="9"/>
      <c r="SGH111" s="9"/>
      <c r="SGI111" s="9"/>
      <c r="SGJ111" s="9"/>
      <c r="SGK111" s="9"/>
      <c r="SGL111" s="9"/>
      <c r="SGM111" s="9"/>
      <c r="SGN111" s="9"/>
      <c r="SGO111" s="9"/>
      <c r="SGP111" s="9"/>
      <c r="SGQ111" s="9"/>
      <c r="SGR111" s="9"/>
      <c r="SGS111" s="9"/>
      <c r="SGT111" s="9"/>
      <c r="SGU111" s="9"/>
      <c r="SGV111" s="9"/>
      <c r="SGW111" s="9"/>
      <c r="SGX111" s="9"/>
      <c r="SGY111" s="9"/>
      <c r="SGZ111" s="9"/>
      <c r="SHA111" s="9"/>
      <c r="SHB111" s="9"/>
      <c r="SHC111" s="9"/>
      <c r="SHD111" s="9"/>
      <c r="SHE111" s="9"/>
      <c r="SHF111" s="9"/>
      <c r="SHG111" s="9"/>
      <c r="SHH111" s="9"/>
      <c r="SHI111" s="9"/>
      <c r="SHJ111" s="9"/>
      <c r="SHK111" s="9"/>
      <c r="SHL111" s="9"/>
      <c r="SHM111" s="9"/>
      <c r="SHN111" s="9"/>
      <c r="SHO111" s="9"/>
      <c r="SHP111" s="9"/>
      <c r="SHQ111" s="9"/>
      <c r="SHR111" s="9"/>
      <c r="SHS111" s="9"/>
      <c r="SHT111" s="9"/>
      <c r="SHU111" s="9"/>
      <c r="SHV111" s="9"/>
      <c r="SHW111" s="9"/>
      <c r="SHX111" s="9"/>
      <c r="SHY111" s="9"/>
      <c r="SHZ111" s="9"/>
      <c r="SIA111" s="9"/>
      <c r="SIB111" s="9"/>
      <c r="SIC111" s="9"/>
      <c r="SID111" s="9"/>
      <c r="SIE111" s="9"/>
      <c r="SIF111" s="9"/>
      <c r="SIG111" s="9"/>
      <c r="SIH111" s="9"/>
      <c r="SII111" s="9"/>
      <c r="SIJ111" s="9"/>
      <c r="SIK111" s="9"/>
      <c r="SIL111" s="9"/>
      <c r="SIM111" s="9"/>
      <c r="SIN111" s="9"/>
      <c r="SIO111" s="9"/>
      <c r="SIP111" s="9"/>
      <c r="SIQ111" s="9"/>
      <c r="SIR111" s="9"/>
      <c r="SIS111" s="9"/>
      <c r="SIT111" s="9"/>
      <c r="SIU111" s="9"/>
      <c r="SIV111" s="9"/>
      <c r="SIW111" s="9"/>
      <c r="SIX111" s="9"/>
      <c r="SIY111" s="9"/>
      <c r="SIZ111" s="9"/>
      <c r="SJA111" s="9"/>
      <c r="SJB111" s="9"/>
      <c r="SJC111" s="9"/>
      <c r="SJD111" s="9"/>
      <c r="SJE111" s="9"/>
      <c r="SJF111" s="9"/>
      <c r="SJG111" s="9"/>
      <c r="SJH111" s="9"/>
      <c r="SJI111" s="9"/>
      <c r="SJJ111" s="9"/>
      <c r="SJK111" s="9"/>
      <c r="SJL111" s="9"/>
      <c r="SJM111" s="9"/>
      <c r="SJN111" s="9"/>
      <c r="SJO111" s="9"/>
      <c r="SJP111" s="9"/>
      <c r="SJQ111" s="9"/>
      <c r="SJR111" s="9"/>
      <c r="SJS111" s="9"/>
      <c r="SJT111" s="9"/>
      <c r="SJU111" s="9"/>
      <c r="SJV111" s="9"/>
      <c r="SJW111" s="9"/>
      <c r="SJX111" s="9"/>
      <c r="SJY111" s="9"/>
      <c r="SJZ111" s="9"/>
      <c r="SKA111" s="9"/>
      <c r="SKB111" s="9"/>
      <c r="SKC111" s="9"/>
      <c r="SKD111" s="9"/>
      <c r="SKE111" s="9"/>
      <c r="SKF111" s="9"/>
      <c r="SKG111" s="9"/>
      <c r="SKH111" s="9"/>
      <c r="SKI111" s="9"/>
      <c r="SKJ111" s="9"/>
      <c r="SKK111" s="9"/>
      <c r="SKL111" s="9"/>
      <c r="SKM111" s="9"/>
      <c r="SKN111" s="9"/>
      <c r="SKO111" s="9"/>
      <c r="SKP111" s="9"/>
      <c r="SKQ111" s="9"/>
      <c r="SKR111" s="9"/>
      <c r="SKS111" s="9"/>
      <c r="SKT111" s="9"/>
      <c r="SKU111" s="9"/>
      <c r="SKV111" s="9"/>
      <c r="SKW111" s="9"/>
      <c r="SKX111" s="9"/>
      <c r="SKY111" s="9"/>
      <c r="SKZ111" s="9"/>
      <c r="SLA111" s="9"/>
      <c r="SLB111" s="9"/>
      <c r="SLC111" s="9"/>
      <c r="SLD111" s="9"/>
      <c r="SLE111" s="9"/>
      <c r="SLF111" s="9"/>
      <c r="SLG111" s="9"/>
      <c r="SLH111" s="9"/>
      <c r="SLI111" s="9"/>
      <c r="SLJ111" s="9"/>
      <c r="SLK111" s="9"/>
      <c r="SLL111" s="9"/>
      <c r="SLM111" s="9"/>
      <c r="SLN111" s="9"/>
      <c r="SLO111" s="9"/>
      <c r="SLP111" s="9"/>
      <c r="SLQ111" s="9"/>
      <c r="SLR111" s="9"/>
      <c r="SLS111" s="9"/>
      <c r="SLT111" s="9"/>
      <c r="SLU111" s="9"/>
      <c r="SLV111" s="9"/>
      <c r="SLW111" s="9"/>
      <c r="SLX111" s="9"/>
      <c r="SLY111" s="9"/>
      <c r="SLZ111" s="9"/>
      <c r="SMA111" s="9"/>
      <c r="SMB111" s="9"/>
      <c r="SMC111" s="9"/>
      <c r="SMD111" s="9"/>
      <c r="SME111" s="9"/>
      <c r="SMF111" s="9"/>
      <c r="SMG111" s="9"/>
      <c r="SMH111" s="9"/>
      <c r="SMI111" s="9"/>
      <c r="SMJ111" s="9"/>
      <c r="SMK111" s="9"/>
      <c r="SML111" s="9"/>
      <c r="SMM111" s="9"/>
      <c r="SMN111" s="9"/>
      <c r="SMO111" s="9"/>
      <c r="SMP111" s="9"/>
      <c r="SMQ111" s="9"/>
      <c r="SMR111" s="9"/>
      <c r="SMS111" s="9"/>
      <c r="SMT111" s="9"/>
      <c r="SMU111" s="9"/>
      <c r="SMV111" s="9"/>
      <c r="SMW111" s="9"/>
      <c r="SMX111" s="9"/>
      <c r="SMY111" s="9"/>
      <c r="SMZ111" s="9"/>
      <c r="SNA111" s="9"/>
      <c r="SNB111" s="9"/>
      <c r="SNC111" s="9"/>
      <c r="SND111" s="9"/>
      <c r="SNE111" s="9"/>
      <c r="SNF111" s="9"/>
      <c r="SNG111" s="9"/>
      <c r="SNH111" s="9"/>
      <c r="SNI111" s="9"/>
      <c r="SNJ111" s="9"/>
      <c r="SNK111" s="9"/>
      <c r="SNL111" s="9"/>
      <c r="SNM111" s="9"/>
      <c r="SNN111" s="9"/>
      <c r="SNO111" s="9"/>
      <c r="SNP111" s="9"/>
      <c r="SNQ111" s="9"/>
      <c r="SNR111" s="9"/>
      <c r="SNS111" s="9"/>
      <c r="SNT111" s="9"/>
      <c r="SNU111" s="9"/>
      <c r="SNV111" s="9"/>
      <c r="SNW111" s="9"/>
      <c r="SNX111" s="9"/>
      <c r="SNY111" s="9"/>
      <c r="SNZ111" s="9"/>
      <c r="SOA111" s="9"/>
      <c r="SOB111" s="9"/>
      <c r="SOC111" s="9"/>
      <c r="SOD111" s="9"/>
      <c r="SOE111" s="9"/>
      <c r="SOF111" s="9"/>
      <c r="SOG111" s="9"/>
      <c r="SOH111" s="9"/>
      <c r="SOI111" s="9"/>
      <c r="SOJ111" s="9"/>
      <c r="SOK111" s="9"/>
      <c r="SOL111" s="9"/>
      <c r="SOM111" s="9"/>
      <c r="SON111" s="9"/>
      <c r="SOO111" s="9"/>
      <c r="SOP111" s="9"/>
      <c r="SOQ111" s="9"/>
      <c r="SOR111" s="9"/>
      <c r="SOS111" s="9"/>
      <c r="SOT111" s="9"/>
      <c r="SOU111" s="9"/>
      <c r="SOV111" s="9"/>
      <c r="SOW111" s="9"/>
      <c r="SOX111" s="9"/>
      <c r="SOY111" s="9"/>
      <c r="SOZ111" s="9"/>
      <c r="SPA111" s="9"/>
      <c r="SPB111" s="9"/>
      <c r="SPC111" s="9"/>
      <c r="SPD111" s="9"/>
      <c r="SPE111" s="9"/>
      <c r="SPF111" s="9"/>
      <c r="SPG111" s="9"/>
      <c r="SPH111" s="9"/>
      <c r="SPI111" s="9"/>
      <c r="SPJ111" s="9"/>
      <c r="SPK111" s="9"/>
      <c r="SPL111" s="9"/>
      <c r="SPM111" s="9"/>
      <c r="SPN111" s="9"/>
      <c r="SPO111" s="9"/>
      <c r="SPP111" s="9"/>
      <c r="SPQ111" s="9"/>
      <c r="SPR111" s="9"/>
      <c r="SPS111" s="9"/>
      <c r="SPT111" s="9"/>
      <c r="SPU111" s="9"/>
      <c r="SPV111" s="9"/>
      <c r="SPW111" s="9"/>
      <c r="SPX111" s="9"/>
      <c r="SPY111" s="9"/>
      <c r="SPZ111" s="9"/>
      <c r="SQA111" s="9"/>
      <c r="SQB111" s="9"/>
      <c r="SQC111" s="9"/>
      <c r="SQD111" s="9"/>
      <c r="SQE111" s="9"/>
      <c r="SQF111" s="9"/>
      <c r="SQG111" s="9"/>
      <c r="SQH111" s="9"/>
      <c r="SQI111" s="9"/>
      <c r="SQJ111" s="9"/>
      <c r="SQK111" s="9"/>
      <c r="SQL111" s="9"/>
      <c r="SQM111" s="9"/>
      <c r="SQN111" s="9"/>
      <c r="SQO111" s="9"/>
      <c r="SQP111" s="9"/>
      <c r="SQQ111" s="9"/>
      <c r="SQR111" s="9"/>
      <c r="SQS111" s="9"/>
      <c r="SQT111" s="9"/>
      <c r="SQU111" s="9"/>
      <c r="SQV111" s="9"/>
      <c r="SQW111" s="9"/>
      <c r="SQX111" s="9"/>
      <c r="SQY111" s="9"/>
      <c r="SQZ111" s="9"/>
      <c r="SRA111" s="9"/>
      <c r="SRB111" s="9"/>
      <c r="SRC111" s="9"/>
      <c r="SRD111" s="9"/>
      <c r="SRE111" s="9"/>
      <c r="SRF111" s="9"/>
      <c r="SRG111" s="9"/>
      <c r="SRH111" s="9"/>
      <c r="SRI111" s="9"/>
      <c r="SRJ111" s="9"/>
      <c r="SRK111" s="9"/>
      <c r="SRL111" s="9"/>
      <c r="SRM111" s="9"/>
      <c r="SRN111" s="9"/>
      <c r="SRO111" s="9"/>
      <c r="SRP111" s="9"/>
      <c r="SRQ111" s="9"/>
      <c r="SRR111" s="9"/>
      <c r="SRS111" s="9"/>
      <c r="SRT111" s="9"/>
      <c r="SRU111" s="9"/>
      <c r="SRV111" s="9"/>
      <c r="SRW111" s="9"/>
      <c r="SRX111" s="9"/>
      <c r="SRY111" s="9"/>
      <c r="SRZ111" s="9"/>
      <c r="SSA111" s="9"/>
      <c r="SSB111" s="9"/>
      <c r="SSC111" s="9"/>
      <c r="SSD111" s="9"/>
      <c r="SSE111" s="9"/>
      <c r="SSF111" s="9"/>
      <c r="SSG111" s="9"/>
      <c r="SSH111" s="9"/>
      <c r="SSI111" s="9"/>
      <c r="SSJ111" s="9"/>
      <c r="SSK111" s="9"/>
      <c r="SSL111" s="9"/>
      <c r="SSM111" s="9"/>
      <c r="SSN111" s="9"/>
      <c r="SSO111" s="9"/>
      <c r="SSP111" s="9"/>
      <c r="SSQ111" s="9"/>
      <c r="SSR111" s="9"/>
      <c r="SSS111" s="9"/>
      <c r="SST111" s="9"/>
      <c r="SSU111" s="9"/>
      <c r="SSV111" s="9"/>
      <c r="SSW111" s="9"/>
      <c r="SSX111" s="9"/>
      <c r="SSY111" s="9"/>
      <c r="SSZ111" s="9"/>
      <c r="STA111" s="9"/>
      <c r="STB111" s="9"/>
      <c r="STC111" s="9"/>
      <c r="STD111" s="9"/>
      <c r="STE111" s="9"/>
      <c r="STF111" s="9"/>
      <c r="STG111" s="9"/>
      <c r="STH111" s="9"/>
      <c r="STI111" s="9"/>
      <c r="STJ111" s="9"/>
      <c r="STK111" s="9"/>
      <c r="STL111" s="9"/>
      <c r="STM111" s="9"/>
      <c r="STN111" s="9"/>
      <c r="STO111" s="9"/>
      <c r="STP111" s="9"/>
      <c r="STQ111" s="9"/>
      <c r="STR111" s="9"/>
      <c r="STS111" s="9"/>
      <c r="STT111" s="9"/>
      <c r="STU111" s="9"/>
      <c r="STV111" s="9"/>
      <c r="STW111" s="9"/>
      <c r="STX111" s="9"/>
      <c r="STY111" s="9"/>
      <c r="STZ111" s="9"/>
      <c r="SUA111" s="9"/>
      <c r="SUB111" s="9"/>
      <c r="SUC111" s="9"/>
      <c r="SUD111" s="9"/>
      <c r="SUE111" s="9"/>
      <c r="SUF111" s="9"/>
      <c r="SUG111" s="9"/>
      <c r="SUH111" s="9"/>
      <c r="SUI111" s="9"/>
      <c r="SUJ111" s="9"/>
      <c r="SUK111" s="9"/>
      <c r="SUL111" s="9"/>
      <c r="SUM111" s="9"/>
      <c r="SUN111" s="9"/>
      <c r="SUO111" s="9"/>
      <c r="SUP111" s="9"/>
      <c r="SUQ111" s="9"/>
      <c r="SUR111" s="9"/>
      <c r="SUS111" s="9"/>
      <c r="SUT111" s="9"/>
      <c r="SUU111" s="9"/>
      <c r="SUV111" s="9"/>
      <c r="SUW111" s="9"/>
      <c r="SUX111" s="9"/>
      <c r="SUY111" s="9"/>
      <c r="SUZ111" s="9"/>
      <c r="SVA111" s="9"/>
      <c r="SVB111" s="9"/>
      <c r="SVC111" s="9"/>
      <c r="SVD111" s="9"/>
      <c r="SVE111" s="9"/>
      <c r="SVF111" s="9"/>
      <c r="SVG111" s="9"/>
      <c r="SVH111" s="9"/>
      <c r="SVI111" s="9"/>
      <c r="SVJ111" s="9"/>
      <c r="SVK111" s="9"/>
      <c r="SVL111" s="9"/>
      <c r="SVM111" s="9"/>
      <c r="SVN111" s="9"/>
      <c r="SVO111" s="9"/>
      <c r="SVP111" s="9"/>
      <c r="SVQ111" s="9"/>
      <c r="SVR111" s="9"/>
      <c r="SVS111" s="9"/>
      <c r="SVT111" s="9"/>
      <c r="SVU111" s="9"/>
      <c r="SVV111" s="9"/>
      <c r="SVW111" s="9"/>
      <c r="SVX111" s="9"/>
      <c r="SVY111" s="9"/>
      <c r="SVZ111" s="9"/>
      <c r="SWA111" s="9"/>
      <c r="SWB111" s="9"/>
      <c r="SWC111" s="9"/>
      <c r="SWD111" s="9"/>
      <c r="SWE111" s="9"/>
      <c r="SWF111" s="9"/>
      <c r="SWG111" s="9"/>
      <c r="SWH111" s="9"/>
      <c r="SWI111" s="9"/>
      <c r="SWJ111" s="9"/>
      <c r="SWK111" s="9"/>
      <c r="SWL111" s="9"/>
      <c r="SWM111" s="9"/>
      <c r="SWN111" s="9"/>
      <c r="SWO111" s="9"/>
      <c r="SWP111" s="9"/>
      <c r="SWQ111" s="9"/>
      <c r="SWR111" s="9"/>
      <c r="SWS111" s="9"/>
      <c r="SWT111" s="9"/>
      <c r="SWU111" s="9"/>
      <c r="SWV111" s="9"/>
      <c r="SWW111" s="9"/>
      <c r="SWX111" s="9"/>
      <c r="SWY111" s="9"/>
      <c r="SWZ111" s="9"/>
      <c r="SXA111" s="9"/>
      <c r="SXB111" s="9"/>
      <c r="SXC111" s="9"/>
      <c r="SXD111" s="9"/>
      <c r="SXE111" s="9"/>
      <c r="SXF111" s="9"/>
      <c r="SXG111" s="9"/>
      <c r="SXH111" s="9"/>
      <c r="SXI111" s="9"/>
      <c r="SXJ111" s="9"/>
      <c r="SXK111" s="9"/>
      <c r="SXL111" s="9"/>
      <c r="SXM111" s="9"/>
      <c r="SXN111" s="9"/>
      <c r="SXO111" s="9"/>
      <c r="SXP111" s="9"/>
      <c r="SXQ111" s="9"/>
      <c r="SXR111" s="9"/>
      <c r="SXS111" s="9"/>
      <c r="SXT111" s="9"/>
      <c r="SXU111" s="9"/>
      <c r="SXV111" s="9"/>
      <c r="SXW111" s="9"/>
      <c r="SXX111" s="9"/>
      <c r="SXY111" s="9"/>
      <c r="SXZ111" s="9"/>
      <c r="SYA111" s="9"/>
      <c r="SYB111" s="9"/>
      <c r="SYC111" s="9"/>
      <c r="SYD111" s="9"/>
      <c r="SYE111" s="9"/>
      <c r="SYF111" s="9"/>
      <c r="SYG111" s="9"/>
      <c r="SYH111" s="9"/>
      <c r="SYI111" s="9"/>
      <c r="SYJ111" s="9"/>
      <c r="SYK111" s="9"/>
      <c r="SYL111" s="9"/>
      <c r="SYM111" s="9"/>
      <c r="SYN111" s="9"/>
      <c r="SYO111" s="9"/>
      <c r="SYP111" s="9"/>
      <c r="SYQ111" s="9"/>
      <c r="SYR111" s="9"/>
      <c r="SYS111" s="9"/>
      <c r="SYT111" s="9"/>
      <c r="SYU111" s="9"/>
      <c r="SYV111" s="9"/>
      <c r="SYW111" s="9"/>
      <c r="SYX111" s="9"/>
      <c r="SYY111" s="9"/>
      <c r="SYZ111" s="9"/>
      <c r="SZA111" s="9"/>
      <c r="SZB111" s="9"/>
      <c r="SZC111" s="9"/>
      <c r="SZD111" s="9"/>
      <c r="SZE111" s="9"/>
      <c r="SZF111" s="9"/>
      <c r="SZG111" s="9"/>
      <c r="SZH111" s="9"/>
      <c r="SZI111" s="9"/>
      <c r="SZJ111" s="9"/>
      <c r="SZK111" s="9"/>
      <c r="SZL111" s="9"/>
      <c r="SZM111" s="9"/>
      <c r="SZN111" s="9"/>
      <c r="SZO111" s="9"/>
      <c r="SZP111" s="9"/>
      <c r="SZQ111" s="9"/>
      <c r="SZR111" s="9"/>
      <c r="SZS111" s="9"/>
      <c r="SZT111" s="9"/>
      <c r="SZU111" s="9"/>
      <c r="SZV111" s="9"/>
      <c r="SZW111" s="9"/>
      <c r="SZX111" s="9"/>
      <c r="SZY111" s="9"/>
      <c r="SZZ111" s="9"/>
      <c r="TAA111" s="9"/>
      <c r="TAB111" s="9"/>
      <c r="TAC111" s="9"/>
      <c r="TAD111" s="9"/>
      <c r="TAE111" s="9"/>
      <c r="TAF111" s="9"/>
      <c r="TAG111" s="9"/>
      <c r="TAH111" s="9"/>
      <c r="TAI111" s="9"/>
      <c r="TAJ111" s="9"/>
      <c r="TAK111" s="9"/>
      <c r="TAL111" s="9"/>
      <c r="TAM111" s="9"/>
      <c r="TAN111" s="9"/>
      <c r="TAO111" s="9"/>
      <c r="TAP111" s="9"/>
      <c r="TAQ111" s="9"/>
      <c r="TAR111" s="9"/>
      <c r="TAS111" s="9"/>
      <c r="TAT111" s="9"/>
      <c r="TAU111" s="9"/>
      <c r="TAV111" s="9"/>
      <c r="TAW111" s="9"/>
      <c r="TAX111" s="9"/>
      <c r="TAY111" s="9"/>
      <c r="TAZ111" s="9"/>
      <c r="TBA111" s="9"/>
      <c r="TBB111" s="9"/>
      <c r="TBC111" s="9"/>
      <c r="TBD111" s="9"/>
      <c r="TBE111" s="9"/>
      <c r="TBF111" s="9"/>
      <c r="TBG111" s="9"/>
      <c r="TBH111" s="9"/>
      <c r="TBI111" s="9"/>
      <c r="TBJ111" s="9"/>
      <c r="TBK111" s="9"/>
      <c r="TBL111" s="9"/>
      <c r="TBM111" s="9"/>
      <c r="TBN111" s="9"/>
      <c r="TBO111" s="9"/>
      <c r="TBP111" s="9"/>
      <c r="TBQ111" s="9"/>
      <c r="TBR111" s="9"/>
      <c r="TBS111" s="9"/>
      <c r="TBT111" s="9"/>
      <c r="TBU111" s="9"/>
      <c r="TBV111" s="9"/>
      <c r="TBW111" s="9"/>
      <c r="TBX111" s="9"/>
      <c r="TBY111" s="9"/>
      <c r="TBZ111" s="9"/>
      <c r="TCA111" s="9"/>
      <c r="TCB111" s="9"/>
      <c r="TCC111" s="9"/>
      <c r="TCD111" s="9"/>
      <c r="TCE111" s="9"/>
      <c r="TCF111" s="9"/>
      <c r="TCG111" s="9"/>
      <c r="TCH111" s="9"/>
      <c r="TCI111" s="9"/>
      <c r="TCJ111" s="9"/>
      <c r="TCK111" s="9"/>
      <c r="TCL111" s="9"/>
      <c r="TCM111" s="9"/>
      <c r="TCN111" s="9"/>
      <c r="TCO111" s="9"/>
      <c r="TCP111" s="9"/>
      <c r="TCQ111" s="9"/>
      <c r="TCR111" s="9"/>
      <c r="TCS111" s="9"/>
      <c r="TCT111" s="9"/>
      <c r="TCU111" s="9"/>
      <c r="TCV111" s="9"/>
      <c r="TCW111" s="9"/>
      <c r="TCX111" s="9"/>
      <c r="TCY111" s="9"/>
      <c r="TCZ111" s="9"/>
      <c r="TDA111" s="9"/>
      <c r="TDB111" s="9"/>
      <c r="TDC111" s="9"/>
      <c r="TDD111" s="9"/>
      <c r="TDE111" s="9"/>
      <c r="TDF111" s="9"/>
      <c r="TDG111" s="9"/>
      <c r="TDH111" s="9"/>
      <c r="TDI111" s="9"/>
      <c r="TDJ111" s="9"/>
      <c r="TDK111" s="9"/>
      <c r="TDL111" s="9"/>
      <c r="TDM111" s="9"/>
      <c r="TDN111" s="9"/>
      <c r="TDO111" s="9"/>
      <c r="TDP111" s="9"/>
      <c r="TDQ111" s="9"/>
      <c r="TDR111" s="9"/>
      <c r="TDS111" s="9"/>
      <c r="TDT111" s="9"/>
      <c r="TDU111" s="9"/>
      <c r="TDV111" s="9"/>
      <c r="TDW111" s="9"/>
      <c r="TDX111" s="9"/>
      <c r="TDY111" s="9"/>
      <c r="TDZ111" s="9"/>
      <c r="TEA111" s="9"/>
      <c r="TEB111" s="9"/>
      <c r="TEC111" s="9"/>
      <c r="TED111" s="9"/>
      <c r="TEE111" s="9"/>
      <c r="TEF111" s="9"/>
      <c r="TEG111" s="9"/>
      <c r="TEH111" s="9"/>
      <c r="TEI111" s="9"/>
      <c r="TEJ111" s="9"/>
      <c r="TEK111" s="9"/>
      <c r="TEL111" s="9"/>
      <c r="TEM111" s="9"/>
      <c r="TEN111" s="9"/>
      <c r="TEO111" s="9"/>
      <c r="TEP111" s="9"/>
      <c r="TEQ111" s="9"/>
      <c r="TER111" s="9"/>
      <c r="TES111" s="9"/>
      <c r="TET111" s="9"/>
      <c r="TEU111" s="9"/>
      <c r="TEV111" s="9"/>
      <c r="TEW111" s="9"/>
      <c r="TEX111" s="9"/>
      <c r="TEY111" s="9"/>
      <c r="TEZ111" s="9"/>
      <c r="TFA111" s="9"/>
      <c r="TFB111" s="9"/>
      <c r="TFC111" s="9"/>
      <c r="TFD111" s="9"/>
      <c r="TFE111" s="9"/>
      <c r="TFF111" s="9"/>
      <c r="TFG111" s="9"/>
      <c r="TFH111" s="9"/>
      <c r="TFI111" s="9"/>
      <c r="TFJ111" s="9"/>
      <c r="TFK111" s="9"/>
      <c r="TFL111" s="9"/>
      <c r="TFM111" s="9"/>
      <c r="TFN111" s="9"/>
      <c r="TFO111" s="9"/>
      <c r="TFP111" s="9"/>
      <c r="TFQ111" s="9"/>
      <c r="TFR111" s="9"/>
      <c r="TFS111" s="9"/>
      <c r="TFT111" s="9"/>
      <c r="TFU111" s="9"/>
      <c r="TFV111" s="9"/>
      <c r="TFW111" s="9"/>
      <c r="TFX111" s="9"/>
      <c r="TFY111" s="9"/>
      <c r="TFZ111" s="9"/>
      <c r="TGA111" s="9"/>
      <c r="TGB111" s="9"/>
      <c r="TGC111" s="9"/>
      <c r="TGD111" s="9"/>
      <c r="TGE111" s="9"/>
      <c r="TGF111" s="9"/>
      <c r="TGG111" s="9"/>
      <c r="TGH111" s="9"/>
      <c r="TGI111" s="9"/>
      <c r="TGJ111" s="9"/>
      <c r="TGK111" s="9"/>
      <c r="TGL111" s="9"/>
      <c r="TGM111" s="9"/>
      <c r="TGN111" s="9"/>
      <c r="TGO111" s="9"/>
      <c r="TGP111" s="9"/>
      <c r="TGQ111" s="9"/>
      <c r="TGR111" s="9"/>
      <c r="TGS111" s="9"/>
      <c r="TGT111" s="9"/>
      <c r="TGU111" s="9"/>
      <c r="TGV111" s="9"/>
      <c r="TGW111" s="9"/>
      <c r="TGX111" s="9"/>
      <c r="TGY111" s="9"/>
      <c r="TGZ111" s="9"/>
      <c r="THA111" s="9"/>
      <c r="THB111" s="9"/>
      <c r="THC111" s="9"/>
      <c r="THD111" s="9"/>
      <c r="THE111" s="9"/>
      <c r="THF111" s="9"/>
      <c r="THG111" s="9"/>
      <c r="THH111" s="9"/>
      <c r="THI111" s="9"/>
      <c r="THJ111" s="9"/>
      <c r="THK111" s="9"/>
      <c r="THL111" s="9"/>
      <c r="THM111" s="9"/>
      <c r="THN111" s="9"/>
      <c r="THO111" s="9"/>
      <c r="THP111" s="9"/>
      <c r="THQ111" s="9"/>
      <c r="THR111" s="9"/>
      <c r="THS111" s="9"/>
      <c r="THT111" s="9"/>
      <c r="THU111" s="9"/>
      <c r="THV111" s="9"/>
      <c r="THW111" s="9"/>
      <c r="THX111" s="9"/>
      <c r="THY111" s="9"/>
      <c r="THZ111" s="9"/>
      <c r="TIA111" s="9"/>
      <c r="TIB111" s="9"/>
      <c r="TIC111" s="9"/>
      <c r="TID111" s="9"/>
      <c r="TIE111" s="9"/>
      <c r="TIF111" s="9"/>
      <c r="TIG111" s="9"/>
      <c r="TIH111" s="9"/>
      <c r="TII111" s="9"/>
      <c r="TIJ111" s="9"/>
      <c r="TIK111" s="9"/>
      <c r="TIL111" s="9"/>
      <c r="TIM111" s="9"/>
      <c r="TIN111" s="9"/>
      <c r="TIO111" s="9"/>
      <c r="TIP111" s="9"/>
      <c r="TIQ111" s="9"/>
      <c r="TIR111" s="9"/>
      <c r="TIS111" s="9"/>
      <c r="TIT111" s="9"/>
      <c r="TIU111" s="9"/>
      <c r="TIV111" s="9"/>
      <c r="TIW111" s="9"/>
      <c r="TIX111" s="9"/>
      <c r="TIY111" s="9"/>
      <c r="TIZ111" s="9"/>
      <c r="TJA111" s="9"/>
      <c r="TJB111" s="9"/>
      <c r="TJC111" s="9"/>
      <c r="TJD111" s="9"/>
      <c r="TJE111" s="9"/>
      <c r="TJF111" s="9"/>
      <c r="TJG111" s="9"/>
      <c r="TJH111" s="9"/>
      <c r="TJI111" s="9"/>
      <c r="TJJ111" s="9"/>
      <c r="TJK111" s="9"/>
      <c r="TJL111" s="9"/>
      <c r="TJM111" s="9"/>
      <c r="TJN111" s="9"/>
      <c r="TJO111" s="9"/>
      <c r="TJP111" s="9"/>
      <c r="TJQ111" s="9"/>
      <c r="TJR111" s="9"/>
      <c r="TJS111" s="9"/>
      <c r="TJT111" s="9"/>
      <c r="TJU111" s="9"/>
      <c r="TJV111" s="9"/>
      <c r="TJW111" s="9"/>
      <c r="TJX111" s="9"/>
      <c r="TJY111" s="9"/>
      <c r="TJZ111" s="9"/>
      <c r="TKA111" s="9"/>
      <c r="TKB111" s="9"/>
      <c r="TKC111" s="9"/>
      <c r="TKD111" s="9"/>
      <c r="TKE111" s="9"/>
      <c r="TKF111" s="9"/>
      <c r="TKG111" s="9"/>
      <c r="TKH111" s="9"/>
      <c r="TKI111" s="9"/>
      <c r="TKJ111" s="9"/>
      <c r="TKK111" s="9"/>
      <c r="TKL111" s="9"/>
      <c r="TKM111" s="9"/>
      <c r="TKN111" s="9"/>
      <c r="TKO111" s="9"/>
      <c r="TKP111" s="9"/>
      <c r="TKQ111" s="9"/>
      <c r="TKR111" s="9"/>
      <c r="TKS111" s="9"/>
      <c r="TKT111" s="9"/>
      <c r="TKU111" s="9"/>
      <c r="TKV111" s="9"/>
      <c r="TKW111" s="9"/>
      <c r="TKX111" s="9"/>
      <c r="TKY111" s="9"/>
      <c r="TKZ111" s="9"/>
      <c r="TLA111" s="9"/>
      <c r="TLB111" s="9"/>
      <c r="TLC111" s="9"/>
      <c r="TLD111" s="9"/>
      <c r="TLE111" s="9"/>
      <c r="TLF111" s="9"/>
      <c r="TLG111" s="9"/>
      <c r="TLH111" s="9"/>
      <c r="TLI111" s="9"/>
      <c r="TLJ111" s="9"/>
      <c r="TLK111" s="9"/>
      <c r="TLL111" s="9"/>
      <c r="TLM111" s="9"/>
      <c r="TLN111" s="9"/>
      <c r="TLO111" s="9"/>
      <c r="TLP111" s="9"/>
      <c r="TLQ111" s="9"/>
      <c r="TLR111" s="9"/>
      <c r="TLS111" s="9"/>
      <c r="TLT111" s="9"/>
      <c r="TLU111" s="9"/>
      <c r="TLV111" s="9"/>
      <c r="TLW111" s="9"/>
      <c r="TLX111" s="9"/>
      <c r="TLY111" s="9"/>
      <c r="TLZ111" s="9"/>
      <c r="TMA111" s="9"/>
      <c r="TMB111" s="9"/>
      <c r="TMC111" s="9"/>
      <c r="TMD111" s="9"/>
      <c r="TME111" s="9"/>
      <c r="TMF111" s="9"/>
      <c r="TMG111" s="9"/>
      <c r="TMH111" s="9"/>
      <c r="TMI111" s="9"/>
      <c r="TMJ111" s="9"/>
      <c r="TMK111" s="9"/>
      <c r="TML111" s="9"/>
      <c r="TMM111" s="9"/>
      <c r="TMN111" s="9"/>
      <c r="TMO111" s="9"/>
      <c r="TMP111" s="9"/>
      <c r="TMQ111" s="9"/>
      <c r="TMR111" s="9"/>
      <c r="TMS111" s="9"/>
      <c r="TMT111" s="9"/>
      <c r="TMU111" s="9"/>
      <c r="TMV111" s="9"/>
      <c r="TMW111" s="9"/>
      <c r="TMX111" s="9"/>
      <c r="TMY111" s="9"/>
      <c r="TMZ111" s="9"/>
      <c r="TNA111" s="9"/>
      <c r="TNB111" s="9"/>
      <c r="TNC111" s="9"/>
      <c r="TND111" s="9"/>
      <c r="TNE111" s="9"/>
      <c r="TNF111" s="9"/>
      <c r="TNG111" s="9"/>
      <c r="TNH111" s="9"/>
      <c r="TNI111" s="9"/>
      <c r="TNJ111" s="9"/>
      <c r="TNK111" s="9"/>
      <c r="TNL111" s="9"/>
      <c r="TNM111" s="9"/>
      <c r="TNN111" s="9"/>
      <c r="TNO111" s="9"/>
      <c r="TNP111" s="9"/>
      <c r="TNQ111" s="9"/>
      <c r="TNR111" s="9"/>
      <c r="TNS111" s="9"/>
      <c r="TNT111" s="9"/>
      <c r="TNU111" s="9"/>
      <c r="TNV111" s="9"/>
      <c r="TNW111" s="9"/>
      <c r="TNX111" s="9"/>
      <c r="TNY111" s="9"/>
      <c r="TNZ111" s="9"/>
      <c r="TOA111" s="9"/>
      <c r="TOB111" s="9"/>
      <c r="TOC111" s="9"/>
      <c r="TOD111" s="9"/>
      <c r="TOE111" s="9"/>
      <c r="TOF111" s="9"/>
      <c r="TOG111" s="9"/>
      <c r="TOH111" s="9"/>
      <c r="TOI111" s="9"/>
      <c r="TOJ111" s="9"/>
      <c r="TOK111" s="9"/>
      <c r="TOL111" s="9"/>
      <c r="TOM111" s="9"/>
      <c r="TON111" s="9"/>
      <c r="TOO111" s="9"/>
      <c r="TOP111" s="9"/>
      <c r="TOQ111" s="9"/>
      <c r="TOR111" s="9"/>
      <c r="TOS111" s="9"/>
      <c r="TOT111" s="9"/>
      <c r="TOU111" s="9"/>
      <c r="TOV111" s="9"/>
      <c r="TOW111" s="9"/>
      <c r="TOX111" s="9"/>
      <c r="TOY111" s="9"/>
      <c r="TOZ111" s="9"/>
      <c r="TPA111" s="9"/>
      <c r="TPB111" s="9"/>
      <c r="TPC111" s="9"/>
      <c r="TPD111" s="9"/>
      <c r="TPE111" s="9"/>
      <c r="TPF111" s="9"/>
      <c r="TPG111" s="9"/>
      <c r="TPH111" s="9"/>
      <c r="TPI111" s="9"/>
      <c r="TPJ111" s="9"/>
      <c r="TPK111" s="9"/>
      <c r="TPL111" s="9"/>
      <c r="TPM111" s="9"/>
      <c r="TPN111" s="9"/>
      <c r="TPO111" s="9"/>
      <c r="TPP111" s="9"/>
      <c r="TPQ111" s="9"/>
      <c r="TPR111" s="9"/>
      <c r="TPS111" s="9"/>
      <c r="TPT111" s="9"/>
      <c r="TPU111" s="9"/>
      <c r="TPV111" s="9"/>
      <c r="TPW111" s="9"/>
      <c r="TPX111" s="9"/>
      <c r="TPY111" s="9"/>
      <c r="TPZ111" s="9"/>
      <c r="TQA111" s="9"/>
      <c r="TQB111" s="9"/>
      <c r="TQC111" s="9"/>
      <c r="TQD111" s="9"/>
      <c r="TQE111" s="9"/>
      <c r="TQF111" s="9"/>
      <c r="TQG111" s="9"/>
      <c r="TQH111" s="9"/>
      <c r="TQI111" s="9"/>
      <c r="TQJ111" s="9"/>
      <c r="TQK111" s="9"/>
      <c r="TQL111" s="9"/>
      <c r="TQM111" s="9"/>
      <c r="TQN111" s="9"/>
      <c r="TQO111" s="9"/>
      <c r="TQP111" s="9"/>
      <c r="TQQ111" s="9"/>
      <c r="TQR111" s="9"/>
      <c r="TQS111" s="9"/>
      <c r="TQT111" s="9"/>
      <c r="TQU111" s="9"/>
      <c r="TQV111" s="9"/>
      <c r="TQW111" s="9"/>
      <c r="TQX111" s="9"/>
      <c r="TQY111" s="9"/>
      <c r="TQZ111" s="9"/>
      <c r="TRA111" s="9"/>
      <c r="TRB111" s="9"/>
      <c r="TRC111" s="9"/>
      <c r="TRD111" s="9"/>
      <c r="TRE111" s="9"/>
      <c r="TRF111" s="9"/>
      <c r="TRG111" s="9"/>
      <c r="TRH111" s="9"/>
      <c r="TRI111" s="9"/>
      <c r="TRJ111" s="9"/>
      <c r="TRK111" s="9"/>
      <c r="TRL111" s="9"/>
      <c r="TRM111" s="9"/>
      <c r="TRN111" s="9"/>
      <c r="TRO111" s="9"/>
      <c r="TRP111" s="9"/>
      <c r="TRQ111" s="9"/>
      <c r="TRR111" s="9"/>
      <c r="TRS111" s="9"/>
      <c r="TRT111" s="9"/>
      <c r="TRU111" s="9"/>
      <c r="TRV111" s="9"/>
      <c r="TRW111" s="9"/>
      <c r="TRX111" s="9"/>
      <c r="TRY111" s="9"/>
      <c r="TRZ111" s="9"/>
      <c r="TSA111" s="9"/>
      <c r="TSB111" s="9"/>
      <c r="TSC111" s="9"/>
      <c r="TSD111" s="9"/>
      <c r="TSE111" s="9"/>
      <c r="TSF111" s="9"/>
      <c r="TSG111" s="9"/>
      <c r="TSH111" s="9"/>
      <c r="TSI111" s="9"/>
      <c r="TSJ111" s="9"/>
      <c r="TSK111" s="9"/>
      <c r="TSL111" s="9"/>
      <c r="TSM111" s="9"/>
      <c r="TSN111" s="9"/>
      <c r="TSO111" s="9"/>
      <c r="TSP111" s="9"/>
      <c r="TSQ111" s="9"/>
      <c r="TSR111" s="9"/>
      <c r="TSS111" s="9"/>
      <c r="TST111" s="9"/>
      <c r="TSU111" s="9"/>
      <c r="TSV111" s="9"/>
      <c r="TSW111" s="9"/>
      <c r="TSX111" s="9"/>
      <c r="TSY111" s="9"/>
      <c r="TSZ111" s="9"/>
      <c r="TTA111" s="9"/>
      <c r="TTB111" s="9"/>
      <c r="TTC111" s="9"/>
      <c r="TTD111" s="9"/>
      <c r="TTE111" s="9"/>
      <c r="TTF111" s="9"/>
      <c r="TTG111" s="9"/>
      <c r="TTH111" s="9"/>
      <c r="TTI111" s="9"/>
      <c r="TTJ111" s="9"/>
      <c r="TTK111" s="9"/>
      <c r="TTL111" s="9"/>
      <c r="TTM111" s="9"/>
      <c r="TTN111" s="9"/>
      <c r="TTO111" s="9"/>
      <c r="TTP111" s="9"/>
      <c r="TTQ111" s="9"/>
      <c r="TTR111" s="9"/>
      <c r="TTS111" s="9"/>
      <c r="TTT111" s="9"/>
      <c r="TTU111" s="9"/>
      <c r="TTV111" s="9"/>
      <c r="TTW111" s="9"/>
      <c r="TTX111" s="9"/>
      <c r="TTY111" s="9"/>
      <c r="TTZ111" s="9"/>
      <c r="TUA111" s="9"/>
      <c r="TUB111" s="9"/>
      <c r="TUC111" s="9"/>
      <c r="TUD111" s="9"/>
      <c r="TUE111" s="9"/>
      <c r="TUF111" s="9"/>
      <c r="TUG111" s="9"/>
      <c r="TUH111" s="9"/>
      <c r="TUI111" s="9"/>
      <c r="TUJ111" s="9"/>
      <c r="TUK111" s="9"/>
      <c r="TUL111" s="9"/>
      <c r="TUM111" s="9"/>
      <c r="TUN111" s="9"/>
      <c r="TUO111" s="9"/>
      <c r="TUP111" s="9"/>
      <c r="TUQ111" s="9"/>
      <c r="TUR111" s="9"/>
      <c r="TUS111" s="9"/>
      <c r="TUT111" s="9"/>
      <c r="TUU111" s="9"/>
      <c r="TUV111" s="9"/>
      <c r="TUW111" s="9"/>
      <c r="TUX111" s="9"/>
      <c r="TUY111" s="9"/>
      <c r="TUZ111" s="9"/>
      <c r="TVA111" s="9"/>
      <c r="TVB111" s="9"/>
      <c r="TVC111" s="9"/>
      <c r="TVD111" s="9"/>
      <c r="TVE111" s="9"/>
      <c r="TVF111" s="9"/>
      <c r="TVG111" s="9"/>
      <c r="TVH111" s="9"/>
      <c r="TVI111" s="9"/>
      <c r="TVJ111" s="9"/>
      <c r="TVK111" s="9"/>
      <c r="TVL111" s="9"/>
      <c r="TVM111" s="9"/>
      <c r="TVN111" s="9"/>
      <c r="TVO111" s="9"/>
      <c r="TVP111" s="9"/>
      <c r="TVQ111" s="9"/>
      <c r="TVR111" s="9"/>
      <c r="TVS111" s="9"/>
      <c r="TVT111" s="9"/>
      <c r="TVU111" s="9"/>
      <c r="TVV111" s="9"/>
      <c r="TVW111" s="9"/>
      <c r="TVX111" s="9"/>
      <c r="TVY111" s="9"/>
      <c r="TVZ111" s="9"/>
      <c r="TWA111" s="9"/>
      <c r="TWB111" s="9"/>
      <c r="TWC111" s="9"/>
      <c r="TWD111" s="9"/>
      <c r="TWE111" s="9"/>
      <c r="TWF111" s="9"/>
      <c r="TWG111" s="9"/>
      <c r="TWH111" s="9"/>
      <c r="TWI111" s="9"/>
      <c r="TWJ111" s="9"/>
      <c r="TWK111" s="9"/>
      <c r="TWL111" s="9"/>
      <c r="TWM111" s="9"/>
      <c r="TWN111" s="9"/>
      <c r="TWO111" s="9"/>
      <c r="TWP111" s="9"/>
      <c r="TWQ111" s="9"/>
      <c r="TWR111" s="9"/>
      <c r="TWS111" s="9"/>
      <c r="TWT111" s="9"/>
      <c r="TWU111" s="9"/>
      <c r="TWV111" s="9"/>
      <c r="TWW111" s="9"/>
      <c r="TWX111" s="9"/>
      <c r="TWY111" s="9"/>
      <c r="TWZ111" s="9"/>
      <c r="TXA111" s="9"/>
      <c r="TXB111" s="9"/>
      <c r="TXC111" s="9"/>
      <c r="TXD111" s="9"/>
      <c r="TXE111" s="9"/>
      <c r="TXF111" s="9"/>
      <c r="TXG111" s="9"/>
      <c r="TXH111" s="9"/>
      <c r="TXI111" s="9"/>
      <c r="TXJ111" s="9"/>
      <c r="TXK111" s="9"/>
      <c r="TXL111" s="9"/>
      <c r="TXM111" s="9"/>
      <c r="TXN111" s="9"/>
      <c r="TXO111" s="9"/>
      <c r="TXP111" s="9"/>
      <c r="TXQ111" s="9"/>
      <c r="TXR111" s="9"/>
      <c r="TXS111" s="9"/>
      <c r="TXT111" s="9"/>
      <c r="TXU111" s="9"/>
      <c r="TXV111" s="9"/>
      <c r="TXW111" s="9"/>
      <c r="TXX111" s="9"/>
      <c r="TXY111" s="9"/>
      <c r="TXZ111" s="9"/>
      <c r="TYA111" s="9"/>
      <c r="TYB111" s="9"/>
      <c r="TYC111" s="9"/>
      <c r="TYD111" s="9"/>
      <c r="TYE111" s="9"/>
      <c r="TYF111" s="9"/>
      <c r="TYG111" s="9"/>
      <c r="TYH111" s="9"/>
      <c r="TYI111" s="9"/>
      <c r="TYJ111" s="9"/>
      <c r="TYK111" s="9"/>
      <c r="TYL111" s="9"/>
      <c r="TYM111" s="9"/>
      <c r="TYN111" s="9"/>
      <c r="TYO111" s="9"/>
      <c r="TYP111" s="9"/>
      <c r="TYQ111" s="9"/>
      <c r="TYR111" s="9"/>
      <c r="TYS111" s="9"/>
      <c r="TYT111" s="9"/>
      <c r="TYU111" s="9"/>
      <c r="TYV111" s="9"/>
      <c r="TYW111" s="9"/>
      <c r="TYX111" s="9"/>
      <c r="TYY111" s="9"/>
      <c r="TYZ111" s="9"/>
      <c r="TZA111" s="9"/>
      <c r="TZB111" s="9"/>
      <c r="TZC111" s="9"/>
      <c r="TZD111" s="9"/>
      <c r="TZE111" s="9"/>
      <c r="TZF111" s="9"/>
      <c r="TZG111" s="9"/>
      <c r="TZH111" s="9"/>
      <c r="TZI111" s="9"/>
      <c r="TZJ111" s="9"/>
      <c r="TZK111" s="9"/>
      <c r="TZL111" s="9"/>
      <c r="TZM111" s="9"/>
      <c r="TZN111" s="9"/>
      <c r="TZO111" s="9"/>
      <c r="TZP111" s="9"/>
      <c r="TZQ111" s="9"/>
      <c r="TZR111" s="9"/>
      <c r="TZS111" s="9"/>
      <c r="TZT111" s="9"/>
      <c r="TZU111" s="9"/>
      <c r="TZV111" s="9"/>
      <c r="TZW111" s="9"/>
      <c r="TZX111" s="9"/>
      <c r="TZY111" s="9"/>
      <c r="TZZ111" s="9"/>
      <c r="UAA111" s="9"/>
      <c r="UAB111" s="9"/>
      <c r="UAC111" s="9"/>
      <c r="UAD111" s="9"/>
      <c r="UAE111" s="9"/>
      <c r="UAF111" s="9"/>
      <c r="UAG111" s="9"/>
      <c r="UAH111" s="9"/>
      <c r="UAI111" s="9"/>
      <c r="UAJ111" s="9"/>
      <c r="UAK111" s="9"/>
      <c r="UAL111" s="9"/>
      <c r="UAM111" s="9"/>
      <c r="UAN111" s="9"/>
      <c r="UAO111" s="9"/>
      <c r="UAP111" s="9"/>
      <c r="UAQ111" s="9"/>
      <c r="UAR111" s="9"/>
      <c r="UAS111" s="9"/>
      <c r="UAT111" s="9"/>
      <c r="UAU111" s="9"/>
      <c r="UAV111" s="9"/>
      <c r="UAW111" s="9"/>
      <c r="UAX111" s="9"/>
      <c r="UAY111" s="9"/>
      <c r="UAZ111" s="9"/>
      <c r="UBA111" s="9"/>
      <c r="UBB111" s="9"/>
      <c r="UBC111" s="9"/>
      <c r="UBD111" s="9"/>
      <c r="UBE111" s="9"/>
      <c r="UBF111" s="9"/>
      <c r="UBG111" s="9"/>
      <c r="UBH111" s="9"/>
      <c r="UBI111" s="9"/>
      <c r="UBJ111" s="9"/>
      <c r="UBK111" s="9"/>
      <c r="UBL111" s="9"/>
      <c r="UBM111" s="9"/>
      <c r="UBN111" s="9"/>
      <c r="UBO111" s="9"/>
      <c r="UBP111" s="9"/>
      <c r="UBQ111" s="9"/>
      <c r="UBR111" s="9"/>
      <c r="UBS111" s="9"/>
      <c r="UBT111" s="9"/>
      <c r="UBU111" s="9"/>
      <c r="UBV111" s="9"/>
      <c r="UBW111" s="9"/>
      <c r="UBX111" s="9"/>
      <c r="UBY111" s="9"/>
      <c r="UBZ111" s="9"/>
      <c r="UCA111" s="9"/>
      <c r="UCB111" s="9"/>
      <c r="UCC111" s="9"/>
      <c r="UCD111" s="9"/>
      <c r="UCE111" s="9"/>
      <c r="UCF111" s="9"/>
      <c r="UCG111" s="9"/>
      <c r="UCH111" s="9"/>
      <c r="UCI111" s="9"/>
      <c r="UCJ111" s="9"/>
      <c r="UCK111" s="9"/>
      <c r="UCL111" s="9"/>
      <c r="UCM111" s="9"/>
      <c r="UCN111" s="9"/>
      <c r="UCO111" s="9"/>
      <c r="UCP111" s="9"/>
      <c r="UCQ111" s="9"/>
      <c r="UCR111" s="9"/>
      <c r="UCS111" s="9"/>
      <c r="UCT111" s="9"/>
      <c r="UCU111" s="9"/>
      <c r="UCV111" s="9"/>
      <c r="UCW111" s="9"/>
      <c r="UCX111" s="9"/>
      <c r="UCY111" s="9"/>
      <c r="UCZ111" s="9"/>
      <c r="UDA111" s="9"/>
      <c r="UDB111" s="9"/>
      <c r="UDC111" s="9"/>
      <c r="UDD111" s="9"/>
      <c r="UDE111" s="9"/>
      <c r="UDF111" s="9"/>
      <c r="UDG111" s="9"/>
      <c r="UDH111" s="9"/>
      <c r="UDI111" s="9"/>
      <c r="UDJ111" s="9"/>
      <c r="UDK111" s="9"/>
      <c r="UDL111" s="9"/>
      <c r="UDM111" s="9"/>
      <c r="UDN111" s="9"/>
      <c r="UDO111" s="9"/>
      <c r="UDP111" s="9"/>
      <c r="UDQ111" s="9"/>
      <c r="UDR111" s="9"/>
      <c r="UDS111" s="9"/>
      <c r="UDT111" s="9"/>
      <c r="UDU111" s="9"/>
      <c r="UDV111" s="9"/>
      <c r="UDW111" s="9"/>
      <c r="UDX111" s="9"/>
      <c r="UDY111" s="9"/>
      <c r="UDZ111" s="9"/>
      <c r="UEA111" s="9"/>
      <c r="UEB111" s="9"/>
      <c r="UEC111" s="9"/>
      <c r="UED111" s="9"/>
      <c r="UEE111" s="9"/>
      <c r="UEF111" s="9"/>
      <c r="UEG111" s="9"/>
      <c r="UEH111" s="9"/>
      <c r="UEI111" s="9"/>
      <c r="UEJ111" s="9"/>
      <c r="UEK111" s="9"/>
      <c r="UEL111" s="9"/>
      <c r="UEM111" s="9"/>
      <c r="UEN111" s="9"/>
      <c r="UEO111" s="9"/>
      <c r="UEP111" s="9"/>
      <c r="UEQ111" s="9"/>
      <c r="UER111" s="9"/>
      <c r="UES111" s="9"/>
      <c r="UET111" s="9"/>
      <c r="UEU111" s="9"/>
      <c r="UEV111" s="9"/>
      <c r="UEW111" s="9"/>
      <c r="UEX111" s="9"/>
      <c r="UEY111" s="9"/>
      <c r="UEZ111" s="9"/>
      <c r="UFA111" s="9"/>
      <c r="UFB111" s="9"/>
      <c r="UFC111" s="9"/>
      <c r="UFD111" s="9"/>
      <c r="UFE111" s="9"/>
      <c r="UFF111" s="9"/>
      <c r="UFG111" s="9"/>
      <c r="UFH111" s="9"/>
      <c r="UFI111" s="9"/>
      <c r="UFJ111" s="9"/>
      <c r="UFK111" s="9"/>
      <c r="UFL111" s="9"/>
      <c r="UFM111" s="9"/>
      <c r="UFN111" s="9"/>
      <c r="UFO111" s="9"/>
      <c r="UFP111" s="9"/>
      <c r="UFQ111" s="9"/>
      <c r="UFR111" s="9"/>
      <c r="UFS111" s="9"/>
      <c r="UFT111" s="9"/>
      <c r="UFU111" s="9"/>
      <c r="UFV111" s="9"/>
      <c r="UFW111" s="9"/>
      <c r="UFX111" s="9"/>
      <c r="UFY111" s="9"/>
      <c r="UFZ111" s="9"/>
      <c r="UGA111" s="9"/>
      <c r="UGB111" s="9"/>
      <c r="UGC111" s="9"/>
      <c r="UGD111" s="9"/>
      <c r="UGE111" s="9"/>
      <c r="UGF111" s="9"/>
      <c r="UGG111" s="9"/>
      <c r="UGH111" s="9"/>
      <c r="UGI111" s="9"/>
      <c r="UGJ111" s="9"/>
      <c r="UGK111" s="9"/>
      <c r="UGL111" s="9"/>
      <c r="UGM111" s="9"/>
      <c r="UGN111" s="9"/>
      <c r="UGO111" s="9"/>
      <c r="UGP111" s="9"/>
      <c r="UGQ111" s="9"/>
      <c r="UGR111" s="9"/>
      <c r="UGS111" s="9"/>
      <c r="UGT111" s="9"/>
      <c r="UGU111" s="9"/>
      <c r="UGV111" s="9"/>
      <c r="UGW111" s="9"/>
      <c r="UGX111" s="9"/>
      <c r="UGY111" s="9"/>
      <c r="UGZ111" s="9"/>
      <c r="UHA111" s="9"/>
      <c r="UHB111" s="9"/>
      <c r="UHC111" s="9"/>
      <c r="UHD111" s="9"/>
      <c r="UHE111" s="9"/>
      <c r="UHF111" s="9"/>
      <c r="UHG111" s="9"/>
      <c r="UHH111" s="9"/>
      <c r="UHI111" s="9"/>
      <c r="UHJ111" s="9"/>
      <c r="UHK111" s="9"/>
      <c r="UHL111" s="9"/>
      <c r="UHM111" s="9"/>
      <c r="UHN111" s="9"/>
      <c r="UHO111" s="9"/>
      <c r="UHP111" s="9"/>
      <c r="UHQ111" s="9"/>
      <c r="UHR111" s="9"/>
      <c r="UHS111" s="9"/>
      <c r="UHT111" s="9"/>
      <c r="UHU111" s="9"/>
      <c r="UHV111" s="9"/>
      <c r="UHW111" s="9"/>
      <c r="UHX111" s="9"/>
      <c r="UHY111" s="9"/>
      <c r="UHZ111" s="9"/>
      <c r="UIA111" s="9"/>
      <c r="UIB111" s="9"/>
      <c r="UIC111" s="9"/>
      <c r="UID111" s="9"/>
      <c r="UIE111" s="9"/>
      <c r="UIF111" s="9"/>
      <c r="UIG111" s="9"/>
      <c r="UIH111" s="9"/>
      <c r="UII111" s="9"/>
      <c r="UIJ111" s="9"/>
      <c r="UIK111" s="9"/>
      <c r="UIL111" s="9"/>
      <c r="UIM111" s="9"/>
      <c r="UIN111" s="9"/>
      <c r="UIO111" s="9"/>
      <c r="UIP111" s="9"/>
      <c r="UIQ111" s="9"/>
      <c r="UIR111" s="9"/>
      <c r="UIS111" s="9"/>
      <c r="UIT111" s="9"/>
      <c r="UIU111" s="9"/>
      <c r="UIV111" s="9"/>
      <c r="UIW111" s="9"/>
      <c r="UIX111" s="9"/>
      <c r="UIY111" s="9"/>
      <c r="UIZ111" s="9"/>
      <c r="UJA111" s="9"/>
      <c r="UJB111" s="9"/>
      <c r="UJC111" s="9"/>
      <c r="UJD111" s="9"/>
      <c r="UJE111" s="9"/>
      <c r="UJF111" s="9"/>
      <c r="UJG111" s="9"/>
      <c r="UJH111" s="9"/>
      <c r="UJI111" s="9"/>
      <c r="UJJ111" s="9"/>
      <c r="UJK111" s="9"/>
      <c r="UJL111" s="9"/>
      <c r="UJM111" s="9"/>
      <c r="UJN111" s="9"/>
      <c r="UJO111" s="9"/>
      <c r="UJP111" s="9"/>
      <c r="UJQ111" s="9"/>
      <c r="UJR111" s="9"/>
      <c r="UJS111" s="9"/>
      <c r="UJT111" s="9"/>
      <c r="UJU111" s="9"/>
      <c r="UJV111" s="9"/>
      <c r="UJW111" s="9"/>
      <c r="UJX111" s="9"/>
      <c r="UJY111" s="9"/>
      <c r="UJZ111" s="9"/>
      <c r="UKA111" s="9"/>
      <c r="UKB111" s="9"/>
      <c r="UKC111" s="9"/>
      <c r="UKD111" s="9"/>
      <c r="UKE111" s="9"/>
      <c r="UKF111" s="9"/>
      <c r="UKG111" s="9"/>
      <c r="UKH111" s="9"/>
      <c r="UKI111" s="9"/>
      <c r="UKJ111" s="9"/>
      <c r="UKK111" s="9"/>
      <c r="UKL111" s="9"/>
      <c r="UKM111" s="9"/>
      <c r="UKN111" s="9"/>
      <c r="UKO111" s="9"/>
      <c r="UKP111" s="9"/>
      <c r="UKQ111" s="9"/>
      <c r="UKR111" s="9"/>
      <c r="UKS111" s="9"/>
      <c r="UKT111" s="9"/>
      <c r="UKU111" s="9"/>
      <c r="UKV111" s="9"/>
      <c r="UKW111" s="9"/>
      <c r="UKX111" s="9"/>
      <c r="UKY111" s="9"/>
      <c r="UKZ111" s="9"/>
      <c r="ULA111" s="9"/>
      <c r="ULB111" s="9"/>
      <c r="ULC111" s="9"/>
      <c r="ULD111" s="9"/>
      <c r="ULE111" s="9"/>
      <c r="ULF111" s="9"/>
      <c r="ULG111" s="9"/>
      <c r="ULH111" s="9"/>
      <c r="ULI111" s="9"/>
      <c r="ULJ111" s="9"/>
      <c r="ULK111" s="9"/>
      <c r="ULL111" s="9"/>
      <c r="ULM111" s="9"/>
      <c r="ULN111" s="9"/>
      <c r="ULO111" s="9"/>
      <c r="ULP111" s="9"/>
      <c r="ULQ111" s="9"/>
      <c r="ULR111" s="9"/>
      <c r="ULS111" s="9"/>
      <c r="ULT111" s="9"/>
      <c r="ULU111" s="9"/>
      <c r="ULV111" s="9"/>
      <c r="ULW111" s="9"/>
      <c r="ULX111" s="9"/>
      <c r="ULY111" s="9"/>
      <c r="ULZ111" s="9"/>
      <c r="UMA111" s="9"/>
      <c r="UMB111" s="9"/>
      <c r="UMC111" s="9"/>
      <c r="UMD111" s="9"/>
      <c r="UME111" s="9"/>
      <c r="UMF111" s="9"/>
      <c r="UMG111" s="9"/>
      <c r="UMH111" s="9"/>
      <c r="UMI111" s="9"/>
      <c r="UMJ111" s="9"/>
      <c r="UMK111" s="9"/>
      <c r="UML111" s="9"/>
      <c r="UMM111" s="9"/>
      <c r="UMN111" s="9"/>
      <c r="UMO111" s="9"/>
      <c r="UMP111" s="9"/>
      <c r="UMQ111" s="9"/>
      <c r="UMR111" s="9"/>
      <c r="UMS111" s="9"/>
      <c r="UMT111" s="9"/>
      <c r="UMU111" s="9"/>
      <c r="UMV111" s="9"/>
      <c r="UMW111" s="9"/>
      <c r="UMX111" s="9"/>
      <c r="UMY111" s="9"/>
      <c r="UMZ111" s="9"/>
      <c r="UNA111" s="9"/>
      <c r="UNB111" s="9"/>
      <c r="UNC111" s="9"/>
      <c r="UND111" s="9"/>
      <c r="UNE111" s="9"/>
      <c r="UNF111" s="9"/>
      <c r="UNG111" s="9"/>
      <c r="UNH111" s="9"/>
      <c r="UNI111" s="9"/>
      <c r="UNJ111" s="9"/>
      <c r="UNK111" s="9"/>
      <c r="UNL111" s="9"/>
      <c r="UNM111" s="9"/>
      <c r="UNN111" s="9"/>
      <c r="UNO111" s="9"/>
      <c r="UNP111" s="9"/>
      <c r="UNQ111" s="9"/>
      <c r="UNR111" s="9"/>
      <c r="UNS111" s="9"/>
      <c r="UNT111" s="9"/>
      <c r="UNU111" s="9"/>
      <c r="UNV111" s="9"/>
      <c r="UNW111" s="9"/>
      <c r="UNX111" s="9"/>
      <c r="UNY111" s="9"/>
      <c r="UNZ111" s="9"/>
      <c r="UOA111" s="9"/>
      <c r="UOB111" s="9"/>
      <c r="UOC111" s="9"/>
      <c r="UOD111" s="9"/>
      <c r="UOE111" s="9"/>
      <c r="UOF111" s="9"/>
      <c r="UOG111" s="9"/>
      <c r="UOH111" s="9"/>
      <c r="UOI111" s="9"/>
      <c r="UOJ111" s="9"/>
      <c r="UOK111" s="9"/>
      <c r="UOL111" s="9"/>
      <c r="UOM111" s="9"/>
      <c r="UON111" s="9"/>
      <c r="UOO111" s="9"/>
      <c r="UOP111" s="9"/>
      <c r="UOQ111" s="9"/>
      <c r="UOR111" s="9"/>
      <c r="UOS111" s="9"/>
      <c r="UOT111" s="9"/>
      <c r="UOU111" s="9"/>
      <c r="UOV111" s="9"/>
      <c r="UOW111" s="9"/>
      <c r="UOX111" s="9"/>
      <c r="UOY111" s="9"/>
      <c r="UOZ111" s="9"/>
      <c r="UPA111" s="9"/>
      <c r="UPB111" s="9"/>
      <c r="UPC111" s="9"/>
      <c r="UPD111" s="9"/>
      <c r="UPE111" s="9"/>
      <c r="UPF111" s="9"/>
      <c r="UPG111" s="9"/>
      <c r="UPH111" s="9"/>
      <c r="UPI111" s="9"/>
      <c r="UPJ111" s="9"/>
      <c r="UPK111" s="9"/>
      <c r="UPL111" s="9"/>
      <c r="UPM111" s="9"/>
      <c r="UPN111" s="9"/>
      <c r="UPO111" s="9"/>
      <c r="UPP111" s="9"/>
      <c r="UPQ111" s="9"/>
      <c r="UPR111" s="9"/>
      <c r="UPS111" s="9"/>
      <c r="UPT111" s="9"/>
      <c r="UPU111" s="9"/>
      <c r="UPV111" s="9"/>
      <c r="UPW111" s="9"/>
      <c r="UPX111" s="9"/>
      <c r="UPY111" s="9"/>
      <c r="UPZ111" s="9"/>
      <c r="UQA111" s="9"/>
      <c r="UQB111" s="9"/>
      <c r="UQC111" s="9"/>
      <c r="UQD111" s="9"/>
      <c r="UQE111" s="9"/>
      <c r="UQF111" s="9"/>
      <c r="UQG111" s="9"/>
      <c r="UQH111" s="9"/>
      <c r="UQI111" s="9"/>
      <c r="UQJ111" s="9"/>
      <c r="UQK111" s="9"/>
      <c r="UQL111" s="9"/>
      <c r="UQM111" s="9"/>
      <c r="UQN111" s="9"/>
      <c r="UQO111" s="9"/>
      <c r="UQP111" s="9"/>
      <c r="UQQ111" s="9"/>
      <c r="UQR111" s="9"/>
      <c r="UQS111" s="9"/>
      <c r="UQT111" s="9"/>
      <c r="UQU111" s="9"/>
      <c r="UQV111" s="9"/>
      <c r="UQW111" s="9"/>
      <c r="UQX111" s="9"/>
      <c r="UQY111" s="9"/>
      <c r="UQZ111" s="9"/>
      <c r="URA111" s="9"/>
      <c r="URB111" s="9"/>
      <c r="URC111" s="9"/>
      <c r="URD111" s="9"/>
      <c r="URE111" s="9"/>
      <c r="URF111" s="9"/>
      <c r="URG111" s="9"/>
      <c r="URH111" s="9"/>
      <c r="URI111" s="9"/>
      <c r="URJ111" s="9"/>
      <c r="URK111" s="9"/>
      <c r="URL111" s="9"/>
      <c r="URM111" s="9"/>
      <c r="URN111" s="9"/>
      <c r="URO111" s="9"/>
      <c r="URP111" s="9"/>
      <c r="URQ111" s="9"/>
      <c r="URR111" s="9"/>
      <c r="URS111" s="9"/>
      <c r="URT111" s="9"/>
      <c r="URU111" s="9"/>
      <c r="URV111" s="9"/>
      <c r="URW111" s="9"/>
      <c r="URX111" s="9"/>
      <c r="URY111" s="9"/>
      <c r="URZ111" s="9"/>
      <c r="USA111" s="9"/>
      <c r="USB111" s="9"/>
      <c r="USC111" s="9"/>
      <c r="USD111" s="9"/>
      <c r="USE111" s="9"/>
      <c r="USF111" s="9"/>
      <c r="USG111" s="9"/>
      <c r="USH111" s="9"/>
      <c r="USI111" s="9"/>
      <c r="USJ111" s="9"/>
      <c r="USK111" s="9"/>
      <c r="USL111" s="9"/>
      <c r="USM111" s="9"/>
      <c r="USN111" s="9"/>
      <c r="USO111" s="9"/>
      <c r="USP111" s="9"/>
      <c r="USQ111" s="9"/>
      <c r="USR111" s="9"/>
      <c r="USS111" s="9"/>
      <c r="UST111" s="9"/>
      <c r="USU111" s="9"/>
      <c r="USV111" s="9"/>
      <c r="USW111" s="9"/>
      <c r="USX111" s="9"/>
      <c r="USY111" s="9"/>
      <c r="USZ111" s="9"/>
      <c r="UTA111" s="9"/>
      <c r="UTB111" s="9"/>
      <c r="UTC111" s="9"/>
      <c r="UTD111" s="9"/>
      <c r="UTE111" s="9"/>
      <c r="UTF111" s="9"/>
      <c r="UTG111" s="9"/>
      <c r="UTH111" s="9"/>
      <c r="UTI111" s="9"/>
      <c r="UTJ111" s="9"/>
      <c r="UTK111" s="9"/>
      <c r="UTL111" s="9"/>
      <c r="UTM111" s="9"/>
      <c r="UTN111" s="9"/>
      <c r="UTO111" s="9"/>
      <c r="UTP111" s="9"/>
      <c r="UTQ111" s="9"/>
      <c r="UTR111" s="9"/>
      <c r="UTS111" s="9"/>
      <c r="UTT111" s="9"/>
      <c r="UTU111" s="9"/>
      <c r="UTV111" s="9"/>
      <c r="UTW111" s="9"/>
      <c r="UTX111" s="9"/>
      <c r="UTY111" s="9"/>
      <c r="UTZ111" s="9"/>
      <c r="UUA111" s="9"/>
      <c r="UUB111" s="9"/>
      <c r="UUC111" s="9"/>
      <c r="UUD111" s="9"/>
      <c r="UUE111" s="9"/>
      <c r="UUF111" s="9"/>
      <c r="UUG111" s="9"/>
      <c r="UUH111" s="9"/>
      <c r="UUI111" s="9"/>
      <c r="UUJ111" s="9"/>
      <c r="UUK111" s="9"/>
      <c r="UUL111" s="9"/>
      <c r="UUM111" s="9"/>
      <c r="UUN111" s="9"/>
      <c r="UUO111" s="9"/>
      <c r="UUP111" s="9"/>
      <c r="UUQ111" s="9"/>
      <c r="UUR111" s="9"/>
      <c r="UUS111" s="9"/>
      <c r="UUT111" s="9"/>
      <c r="UUU111" s="9"/>
      <c r="UUV111" s="9"/>
      <c r="UUW111" s="9"/>
      <c r="UUX111" s="9"/>
      <c r="UUY111" s="9"/>
      <c r="UUZ111" s="9"/>
      <c r="UVA111" s="9"/>
      <c r="UVB111" s="9"/>
      <c r="UVC111" s="9"/>
      <c r="UVD111" s="9"/>
      <c r="UVE111" s="9"/>
      <c r="UVF111" s="9"/>
      <c r="UVG111" s="9"/>
      <c r="UVH111" s="9"/>
      <c r="UVI111" s="9"/>
      <c r="UVJ111" s="9"/>
      <c r="UVK111" s="9"/>
      <c r="UVL111" s="9"/>
      <c r="UVM111" s="9"/>
      <c r="UVN111" s="9"/>
      <c r="UVO111" s="9"/>
      <c r="UVP111" s="9"/>
      <c r="UVQ111" s="9"/>
      <c r="UVR111" s="9"/>
      <c r="UVS111" s="9"/>
      <c r="UVT111" s="9"/>
      <c r="UVU111" s="9"/>
      <c r="UVV111" s="9"/>
      <c r="UVW111" s="9"/>
      <c r="UVX111" s="9"/>
      <c r="UVY111" s="9"/>
      <c r="UVZ111" s="9"/>
      <c r="UWA111" s="9"/>
      <c r="UWB111" s="9"/>
      <c r="UWC111" s="9"/>
      <c r="UWD111" s="9"/>
      <c r="UWE111" s="9"/>
      <c r="UWF111" s="9"/>
      <c r="UWG111" s="9"/>
      <c r="UWH111" s="9"/>
      <c r="UWI111" s="9"/>
      <c r="UWJ111" s="9"/>
      <c r="UWK111" s="9"/>
      <c r="UWL111" s="9"/>
      <c r="UWM111" s="9"/>
      <c r="UWN111" s="9"/>
      <c r="UWO111" s="9"/>
      <c r="UWP111" s="9"/>
      <c r="UWQ111" s="9"/>
      <c r="UWR111" s="9"/>
      <c r="UWS111" s="9"/>
      <c r="UWT111" s="9"/>
      <c r="UWU111" s="9"/>
      <c r="UWV111" s="9"/>
      <c r="UWW111" s="9"/>
      <c r="UWX111" s="9"/>
      <c r="UWY111" s="9"/>
      <c r="UWZ111" s="9"/>
      <c r="UXA111" s="9"/>
      <c r="UXB111" s="9"/>
      <c r="UXC111" s="9"/>
      <c r="UXD111" s="9"/>
      <c r="UXE111" s="9"/>
      <c r="UXF111" s="9"/>
      <c r="UXG111" s="9"/>
      <c r="UXH111" s="9"/>
      <c r="UXI111" s="9"/>
      <c r="UXJ111" s="9"/>
      <c r="UXK111" s="9"/>
      <c r="UXL111" s="9"/>
      <c r="UXM111" s="9"/>
      <c r="UXN111" s="9"/>
      <c r="UXO111" s="9"/>
      <c r="UXP111" s="9"/>
      <c r="UXQ111" s="9"/>
      <c r="UXR111" s="9"/>
      <c r="UXS111" s="9"/>
      <c r="UXT111" s="9"/>
      <c r="UXU111" s="9"/>
      <c r="UXV111" s="9"/>
      <c r="UXW111" s="9"/>
      <c r="UXX111" s="9"/>
      <c r="UXY111" s="9"/>
      <c r="UXZ111" s="9"/>
      <c r="UYA111" s="9"/>
      <c r="UYB111" s="9"/>
      <c r="UYC111" s="9"/>
      <c r="UYD111" s="9"/>
      <c r="UYE111" s="9"/>
      <c r="UYF111" s="9"/>
      <c r="UYG111" s="9"/>
      <c r="UYH111" s="9"/>
      <c r="UYI111" s="9"/>
      <c r="UYJ111" s="9"/>
      <c r="UYK111" s="9"/>
      <c r="UYL111" s="9"/>
      <c r="UYM111" s="9"/>
      <c r="UYN111" s="9"/>
      <c r="UYO111" s="9"/>
      <c r="UYP111" s="9"/>
      <c r="UYQ111" s="9"/>
      <c r="UYR111" s="9"/>
      <c r="UYS111" s="9"/>
      <c r="UYT111" s="9"/>
      <c r="UYU111" s="9"/>
      <c r="UYV111" s="9"/>
      <c r="UYW111" s="9"/>
      <c r="UYX111" s="9"/>
      <c r="UYY111" s="9"/>
      <c r="UYZ111" s="9"/>
      <c r="UZA111" s="9"/>
      <c r="UZB111" s="9"/>
      <c r="UZC111" s="9"/>
      <c r="UZD111" s="9"/>
      <c r="UZE111" s="9"/>
      <c r="UZF111" s="9"/>
      <c r="UZG111" s="9"/>
      <c r="UZH111" s="9"/>
      <c r="UZI111" s="9"/>
      <c r="UZJ111" s="9"/>
      <c r="UZK111" s="9"/>
      <c r="UZL111" s="9"/>
      <c r="UZM111" s="9"/>
      <c r="UZN111" s="9"/>
      <c r="UZO111" s="9"/>
      <c r="UZP111" s="9"/>
      <c r="UZQ111" s="9"/>
      <c r="UZR111" s="9"/>
      <c r="UZS111" s="9"/>
      <c r="UZT111" s="9"/>
      <c r="UZU111" s="9"/>
      <c r="UZV111" s="9"/>
      <c r="UZW111" s="9"/>
      <c r="UZX111" s="9"/>
      <c r="UZY111" s="9"/>
      <c r="UZZ111" s="9"/>
      <c r="VAA111" s="9"/>
      <c r="VAB111" s="9"/>
      <c r="VAC111" s="9"/>
      <c r="VAD111" s="9"/>
      <c r="VAE111" s="9"/>
      <c r="VAF111" s="9"/>
      <c r="VAG111" s="9"/>
      <c r="VAH111" s="9"/>
      <c r="VAI111" s="9"/>
      <c r="VAJ111" s="9"/>
      <c r="VAK111" s="9"/>
      <c r="VAL111" s="9"/>
      <c r="VAM111" s="9"/>
      <c r="VAN111" s="9"/>
      <c r="VAO111" s="9"/>
      <c r="VAP111" s="9"/>
      <c r="VAQ111" s="9"/>
      <c r="VAR111" s="9"/>
      <c r="VAS111" s="9"/>
      <c r="VAT111" s="9"/>
      <c r="VAU111" s="9"/>
      <c r="VAV111" s="9"/>
      <c r="VAW111" s="9"/>
      <c r="VAX111" s="9"/>
      <c r="VAY111" s="9"/>
      <c r="VAZ111" s="9"/>
      <c r="VBA111" s="9"/>
      <c r="VBB111" s="9"/>
      <c r="VBC111" s="9"/>
      <c r="VBD111" s="9"/>
      <c r="VBE111" s="9"/>
      <c r="VBF111" s="9"/>
      <c r="VBG111" s="9"/>
      <c r="VBH111" s="9"/>
      <c r="VBI111" s="9"/>
      <c r="VBJ111" s="9"/>
      <c r="VBK111" s="9"/>
      <c r="VBL111" s="9"/>
      <c r="VBM111" s="9"/>
      <c r="VBN111" s="9"/>
      <c r="VBO111" s="9"/>
      <c r="VBP111" s="9"/>
      <c r="VBQ111" s="9"/>
      <c r="VBR111" s="9"/>
      <c r="VBS111" s="9"/>
      <c r="VBT111" s="9"/>
      <c r="VBU111" s="9"/>
      <c r="VBV111" s="9"/>
      <c r="VBW111" s="9"/>
      <c r="VBX111" s="9"/>
      <c r="VBY111" s="9"/>
      <c r="VBZ111" s="9"/>
      <c r="VCA111" s="9"/>
      <c r="VCB111" s="9"/>
      <c r="VCC111" s="9"/>
      <c r="VCD111" s="9"/>
      <c r="VCE111" s="9"/>
      <c r="VCF111" s="9"/>
      <c r="VCG111" s="9"/>
      <c r="VCH111" s="9"/>
      <c r="VCI111" s="9"/>
      <c r="VCJ111" s="9"/>
      <c r="VCK111" s="9"/>
      <c r="VCL111" s="9"/>
      <c r="VCM111" s="9"/>
      <c r="VCN111" s="9"/>
      <c r="VCO111" s="9"/>
      <c r="VCP111" s="9"/>
      <c r="VCQ111" s="9"/>
      <c r="VCR111" s="9"/>
      <c r="VCS111" s="9"/>
      <c r="VCT111" s="9"/>
      <c r="VCU111" s="9"/>
      <c r="VCV111" s="9"/>
      <c r="VCW111" s="9"/>
      <c r="VCX111" s="9"/>
      <c r="VCY111" s="9"/>
      <c r="VCZ111" s="9"/>
      <c r="VDA111" s="9"/>
      <c r="VDB111" s="9"/>
      <c r="VDC111" s="9"/>
      <c r="VDD111" s="9"/>
      <c r="VDE111" s="9"/>
      <c r="VDF111" s="9"/>
      <c r="VDG111" s="9"/>
      <c r="VDH111" s="9"/>
      <c r="VDI111" s="9"/>
      <c r="VDJ111" s="9"/>
      <c r="VDK111" s="9"/>
      <c r="VDL111" s="9"/>
      <c r="VDM111" s="9"/>
      <c r="VDN111" s="9"/>
      <c r="VDO111" s="9"/>
      <c r="VDP111" s="9"/>
      <c r="VDQ111" s="9"/>
      <c r="VDR111" s="9"/>
      <c r="VDS111" s="9"/>
      <c r="VDT111" s="9"/>
      <c r="VDU111" s="9"/>
      <c r="VDV111" s="9"/>
      <c r="VDW111" s="9"/>
      <c r="VDX111" s="9"/>
      <c r="VDY111" s="9"/>
      <c r="VDZ111" s="9"/>
      <c r="VEA111" s="9"/>
      <c r="VEB111" s="9"/>
      <c r="VEC111" s="9"/>
      <c r="VED111" s="9"/>
      <c r="VEE111" s="9"/>
      <c r="VEF111" s="9"/>
      <c r="VEG111" s="9"/>
      <c r="VEH111" s="9"/>
      <c r="VEI111" s="9"/>
      <c r="VEJ111" s="9"/>
      <c r="VEK111" s="9"/>
      <c r="VEL111" s="9"/>
      <c r="VEM111" s="9"/>
      <c r="VEN111" s="9"/>
      <c r="VEO111" s="9"/>
      <c r="VEP111" s="9"/>
      <c r="VEQ111" s="9"/>
      <c r="VER111" s="9"/>
      <c r="VES111" s="9"/>
      <c r="VET111" s="9"/>
      <c r="VEU111" s="9"/>
      <c r="VEV111" s="9"/>
      <c r="VEW111" s="9"/>
      <c r="VEX111" s="9"/>
      <c r="VEY111" s="9"/>
      <c r="VEZ111" s="9"/>
      <c r="VFA111" s="9"/>
      <c r="VFB111" s="9"/>
      <c r="VFC111" s="9"/>
      <c r="VFD111" s="9"/>
      <c r="VFE111" s="9"/>
      <c r="VFF111" s="9"/>
      <c r="VFG111" s="9"/>
      <c r="VFH111" s="9"/>
      <c r="VFI111" s="9"/>
      <c r="VFJ111" s="9"/>
      <c r="VFK111" s="9"/>
      <c r="VFL111" s="9"/>
      <c r="VFM111" s="9"/>
      <c r="VFN111" s="9"/>
      <c r="VFO111" s="9"/>
      <c r="VFP111" s="9"/>
      <c r="VFQ111" s="9"/>
      <c r="VFR111" s="9"/>
      <c r="VFS111" s="9"/>
      <c r="VFT111" s="9"/>
      <c r="VFU111" s="9"/>
      <c r="VFV111" s="9"/>
      <c r="VFW111" s="9"/>
      <c r="VFX111" s="9"/>
      <c r="VFY111" s="9"/>
      <c r="VFZ111" s="9"/>
      <c r="VGA111" s="9"/>
      <c r="VGB111" s="9"/>
      <c r="VGC111" s="9"/>
      <c r="VGD111" s="9"/>
      <c r="VGE111" s="9"/>
      <c r="VGF111" s="9"/>
      <c r="VGG111" s="9"/>
      <c r="VGH111" s="9"/>
      <c r="VGI111" s="9"/>
      <c r="VGJ111" s="9"/>
      <c r="VGK111" s="9"/>
      <c r="VGL111" s="9"/>
      <c r="VGM111" s="9"/>
      <c r="VGN111" s="9"/>
      <c r="VGO111" s="9"/>
      <c r="VGP111" s="9"/>
      <c r="VGQ111" s="9"/>
      <c r="VGR111" s="9"/>
      <c r="VGS111" s="9"/>
      <c r="VGT111" s="9"/>
      <c r="VGU111" s="9"/>
      <c r="VGV111" s="9"/>
      <c r="VGW111" s="9"/>
      <c r="VGX111" s="9"/>
      <c r="VGY111" s="9"/>
      <c r="VGZ111" s="9"/>
      <c r="VHA111" s="9"/>
      <c r="VHB111" s="9"/>
      <c r="VHC111" s="9"/>
      <c r="VHD111" s="9"/>
      <c r="VHE111" s="9"/>
      <c r="VHF111" s="9"/>
      <c r="VHG111" s="9"/>
      <c r="VHH111" s="9"/>
      <c r="VHI111" s="9"/>
      <c r="VHJ111" s="9"/>
      <c r="VHK111" s="9"/>
      <c r="VHL111" s="9"/>
      <c r="VHM111" s="9"/>
      <c r="VHN111" s="9"/>
      <c r="VHO111" s="9"/>
      <c r="VHP111" s="9"/>
      <c r="VHQ111" s="9"/>
      <c r="VHR111" s="9"/>
      <c r="VHS111" s="9"/>
      <c r="VHT111" s="9"/>
      <c r="VHU111" s="9"/>
      <c r="VHV111" s="9"/>
      <c r="VHW111" s="9"/>
      <c r="VHX111" s="9"/>
      <c r="VHY111" s="9"/>
      <c r="VHZ111" s="9"/>
      <c r="VIA111" s="9"/>
      <c r="VIB111" s="9"/>
      <c r="VIC111" s="9"/>
      <c r="VID111" s="9"/>
      <c r="VIE111" s="9"/>
      <c r="VIF111" s="9"/>
      <c r="VIG111" s="9"/>
      <c r="VIH111" s="9"/>
      <c r="VII111" s="9"/>
      <c r="VIJ111" s="9"/>
      <c r="VIK111" s="9"/>
      <c r="VIL111" s="9"/>
      <c r="VIM111" s="9"/>
      <c r="VIN111" s="9"/>
      <c r="VIO111" s="9"/>
      <c r="VIP111" s="9"/>
      <c r="VIQ111" s="9"/>
      <c r="VIR111" s="9"/>
      <c r="VIS111" s="9"/>
      <c r="VIT111" s="9"/>
      <c r="VIU111" s="9"/>
      <c r="VIV111" s="9"/>
      <c r="VIW111" s="9"/>
      <c r="VIX111" s="9"/>
      <c r="VIY111" s="9"/>
      <c r="VIZ111" s="9"/>
      <c r="VJA111" s="9"/>
      <c r="VJB111" s="9"/>
      <c r="VJC111" s="9"/>
      <c r="VJD111" s="9"/>
      <c r="VJE111" s="9"/>
      <c r="VJF111" s="9"/>
      <c r="VJG111" s="9"/>
      <c r="VJH111" s="9"/>
      <c r="VJI111" s="9"/>
      <c r="VJJ111" s="9"/>
      <c r="VJK111" s="9"/>
      <c r="VJL111" s="9"/>
      <c r="VJM111" s="9"/>
      <c r="VJN111" s="9"/>
      <c r="VJO111" s="9"/>
      <c r="VJP111" s="9"/>
      <c r="VJQ111" s="9"/>
      <c r="VJR111" s="9"/>
      <c r="VJS111" s="9"/>
      <c r="VJT111" s="9"/>
      <c r="VJU111" s="9"/>
      <c r="VJV111" s="9"/>
      <c r="VJW111" s="9"/>
      <c r="VJX111" s="9"/>
      <c r="VJY111" s="9"/>
      <c r="VJZ111" s="9"/>
      <c r="VKA111" s="9"/>
      <c r="VKB111" s="9"/>
      <c r="VKC111" s="9"/>
      <c r="VKD111" s="9"/>
      <c r="VKE111" s="9"/>
      <c r="VKF111" s="9"/>
      <c r="VKG111" s="9"/>
      <c r="VKH111" s="9"/>
      <c r="VKI111" s="9"/>
      <c r="VKJ111" s="9"/>
      <c r="VKK111" s="9"/>
      <c r="VKL111" s="9"/>
      <c r="VKM111" s="9"/>
      <c r="VKN111" s="9"/>
      <c r="VKO111" s="9"/>
      <c r="VKP111" s="9"/>
      <c r="VKQ111" s="9"/>
      <c r="VKR111" s="9"/>
      <c r="VKS111" s="9"/>
      <c r="VKT111" s="9"/>
      <c r="VKU111" s="9"/>
      <c r="VKV111" s="9"/>
      <c r="VKW111" s="9"/>
      <c r="VKX111" s="9"/>
      <c r="VKY111" s="9"/>
      <c r="VKZ111" s="9"/>
      <c r="VLA111" s="9"/>
      <c r="VLB111" s="9"/>
      <c r="VLC111" s="9"/>
      <c r="VLD111" s="9"/>
      <c r="VLE111" s="9"/>
      <c r="VLF111" s="9"/>
      <c r="VLG111" s="9"/>
      <c r="VLH111" s="9"/>
      <c r="VLI111" s="9"/>
      <c r="VLJ111" s="9"/>
      <c r="VLK111" s="9"/>
      <c r="VLL111" s="9"/>
      <c r="VLM111" s="9"/>
      <c r="VLN111" s="9"/>
      <c r="VLO111" s="9"/>
      <c r="VLP111" s="9"/>
      <c r="VLQ111" s="9"/>
      <c r="VLR111" s="9"/>
      <c r="VLS111" s="9"/>
      <c r="VLT111" s="9"/>
      <c r="VLU111" s="9"/>
      <c r="VLV111" s="9"/>
      <c r="VLW111" s="9"/>
      <c r="VLX111" s="9"/>
      <c r="VLY111" s="9"/>
      <c r="VLZ111" s="9"/>
      <c r="VMA111" s="9"/>
      <c r="VMB111" s="9"/>
      <c r="VMC111" s="9"/>
      <c r="VMD111" s="9"/>
      <c r="VME111" s="9"/>
      <c r="VMF111" s="9"/>
      <c r="VMG111" s="9"/>
      <c r="VMH111" s="9"/>
      <c r="VMI111" s="9"/>
      <c r="VMJ111" s="9"/>
      <c r="VMK111" s="9"/>
      <c r="VML111" s="9"/>
      <c r="VMM111" s="9"/>
      <c r="VMN111" s="9"/>
      <c r="VMO111" s="9"/>
      <c r="VMP111" s="9"/>
      <c r="VMQ111" s="9"/>
      <c r="VMR111" s="9"/>
      <c r="VMS111" s="9"/>
      <c r="VMT111" s="9"/>
      <c r="VMU111" s="9"/>
      <c r="VMV111" s="9"/>
      <c r="VMW111" s="9"/>
      <c r="VMX111" s="9"/>
      <c r="VMY111" s="9"/>
      <c r="VMZ111" s="9"/>
      <c r="VNA111" s="9"/>
      <c r="VNB111" s="9"/>
      <c r="VNC111" s="9"/>
      <c r="VND111" s="9"/>
      <c r="VNE111" s="9"/>
      <c r="VNF111" s="9"/>
      <c r="VNG111" s="9"/>
      <c r="VNH111" s="9"/>
      <c r="VNI111" s="9"/>
      <c r="VNJ111" s="9"/>
      <c r="VNK111" s="9"/>
      <c r="VNL111" s="9"/>
      <c r="VNM111" s="9"/>
      <c r="VNN111" s="9"/>
      <c r="VNO111" s="9"/>
      <c r="VNP111" s="9"/>
      <c r="VNQ111" s="9"/>
      <c r="VNR111" s="9"/>
      <c r="VNS111" s="9"/>
      <c r="VNT111" s="9"/>
      <c r="VNU111" s="9"/>
      <c r="VNV111" s="9"/>
      <c r="VNW111" s="9"/>
      <c r="VNX111" s="9"/>
      <c r="VNY111" s="9"/>
      <c r="VNZ111" s="9"/>
      <c r="VOA111" s="9"/>
      <c r="VOB111" s="9"/>
      <c r="VOC111" s="9"/>
      <c r="VOD111" s="9"/>
      <c r="VOE111" s="9"/>
      <c r="VOF111" s="9"/>
      <c r="VOG111" s="9"/>
      <c r="VOH111" s="9"/>
      <c r="VOI111" s="9"/>
      <c r="VOJ111" s="9"/>
      <c r="VOK111" s="9"/>
      <c r="VOL111" s="9"/>
      <c r="VOM111" s="9"/>
      <c r="VON111" s="9"/>
      <c r="VOO111" s="9"/>
      <c r="VOP111" s="9"/>
      <c r="VOQ111" s="9"/>
      <c r="VOR111" s="9"/>
      <c r="VOS111" s="9"/>
      <c r="VOT111" s="9"/>
      <c r="VOU111" s="9"/>
      <c r="VOV111" s="9"/>
      <c r="VOW111" s="9"/>
      <c r="VOX111" s="9"/>
      <c r="VOY111" s="9"/>
      <c r="VOZ111" s="9"/>
      <c r="VPA111" s="9"/>
      <c r="VPB111" s="9"/>
      <c r="VPC111" s="9"/>
      <c r="VPD111" s="9"/>
      <c r="VPE111" s="9"/>
      <c r="VPF111" s="9"/>
      <c r="VPG111" s="9"/>
      <c r="VPH111" s="9"/>
      <c r="VPI111" s="9"/>
      <c r="VPJ111" s="9"/>
      <c r="VPK111" s="9"/>
      <c r="VPL111" s="9"/>
      <c r="VPM111" s="9"/>
      <c r="VPN111" s="9"/>
      <c r="VPO111" s="9"/>
      <c r="VPP111" s="9"/>
      <c r="VPQ111" s="9"/>
      <c r="VPR111" s="9"/>
      <c r="VPS111" s="9"/>
      <c r="VPT111" s="9"/>
      <c r="VPU111" s="9"/>
      <c r="VPV111" s="9"/>
      <c r="VPW111" s="9"/>
      <c r="VPX111" s="9"/>
      <c r="VPY111" s="9"/>
      <c r="VPZ111" s="9"/>
      <c r="VQA111" s="9"/>
      <c r="VQB111" s="9"/>
      <c r="VQC111" s="9"/>
      <c r="VQD111" s="9"/>
      <c r="VQE111" s="9"/>
      <c r="VQF111" s="9"/>
      <c r="VQG111" s="9"/>
      <c r="VQH111" s="9"/>
      <c r="VQI111" s="9"/>
      <c r="VQJ111" s="9"/>
      <c r="VQK111" s="9"/>
      <c r="VQL111" s="9"/>
      <c r="VQM111" s="9"/>
      <c r="VQN111" s="9"/>
      <c r="VQO111" s="9"/>
      <c r="VQP111" s="9"/>
      <c r="VQQ111" s="9"/>
      <c r="VQR111" s="9"/>
      <c r="VQS111" s="9"/>
      <c r="VQT111" s="9"/>
      <c r="VQU111" s="9"/>
      <c r="VQV111" s="9"/>
      <c r="VQW111" s="9"/>
      <c r="VQX111" s="9"/>
      <c r="VQY111" s="9"/>
      <c r="VQZ111" s="9"/>
      <c r="VRA111" s="9"/>
      <c r="VRB111" s="9"/>
      <c r="VRC111" s="9"/>
      <c r="VRD111" s="9"/>
      <c r="VRE111" s="9"/>
      <c r="VRF111" s="9"/>
      <c r="VRG111" s="9"/>
      <c r="VRH111" s="9"/>
      <c r="VRI111" s="9"/>
      <c r="VRJ111" s="9"/>
      <c r="VRK111" s="9"/>
      <c r="VRL111" s="9"/>
      <c r="VRM111" s="9"/>
      <c r="VRN111" s="9"/>
      <c r="VRO111" s="9"/>
      <c r="VRP111" s="9"/>
      <c r="VRQ111" s="9"/>
      <c r="VRR111" s="9"/>
      <c r="VRS111" s="9"/>
      <c r="VRT111" s="9"/>
      <c r="VRU111" s="9"/>
      <c r="VRV111" s="9"/>
      <c r="VRW111" s="9"/>
      <c r="VRX111" s="9"/>
      <c r="VRY111" s="9"/>
      <c r="VRZ111" s="9"/>
      <c r="VSA111" s="9"/>
      <c r="VSB111" s="9"/>
      <c r="VSC111" s="9"/>
      <c r="VSD111" s="9"/>
      <c r="VSE111" s="9"/>
      <c r="VSF111" s="9"/>
      <c r="VSG111" s="9"/>
      <c r="VSH111" s="9"/>
      <c r="VSI111" s="9"/>
      <c r="VSJ111" s="9"/>
      <c r="VSK111" s="9"/>
      <c r="VSL111" s="9"/>
      <c r="VSM111" s="9"/>
      <c r="VSN111" s="9"/>
      <c r="VSO111" s="9"/>
      <c r="VSP111" s="9"/>
      <c r="VSQ111" s="9"/>
      <c r="VSR111" s="9"/>
      <c r="VSS111" s="9"/>
      <c r="VST111" s="9"/>
      <c r="VSU111" s="9"/>
      <c r="VSV111" s="9"/>
      <c r="VSW111" s="9"/>
      <c r="VSX111" s="9"/>
      <c r="VSY111" s="9"/>
      <c r="VSZ111" s="9"/>
      <c r="VTA111" s="9"/>
      <c r="VTB111" s="9"/>
      <c r="VTC111" s="9"/>
      <c r="VTD111" s="9"/>
      <c r="VTE111" s="9"/>
      <c r="VTF111" s="9"/>
      <c r="VTG111" s="9"/>
      <c r="VTH111" s="9"/>
      <c r="VTI111" s="9"/>
      <c r="VTJ111" s="9"/>
      <c r="VTK111" s="9"/>
      <c r="VTL111" s="9"/>
      <c r="VTM111" s="9"/>
      <c r="VTN111" s="9"/>
      <c r="VTO111" s="9"/>
      <c r="VTP111" s="9"/>
      <c r="VTQ111" s="9"/>
      <c r="VTR111" s="9"/>
      <c r="VTS111" s="9"/>
      <c r="VTT111" s="9"/>
      <c r="VTU111" s="9"/>
      <c r="VTV111" s="9"/>
      <c r="VTW111" s="9"/>
      <c r="VTX111" s="9"/>
      <c r="VTY111" s="9"/>
      <c r="VTZ111" s="9"/>
      <c r="VUA111" s="9"/>
      <c r="VUB111" s="9"/>
      <c r="VUC111" s="9"/>
      <c r="VUD111" s="9"/>
      <c r="VUE111" s="9"/>
      <c r="VUF111" s="9"/>
      <c r="VUG111" s="9"/>
      <c r="VUH111" s="9"/>
      <c r="VUI111" s="9"/>
      <c r="VUJ111" s="9"/>
      <c r="VUK111" s="9"/>
      <c r="VUL111" s="9"/>
      <c r="VUM111" s="9"/>
      <c r="VUN111" s="9"/>
      <c r="VUO111" s="9"/>
      <c r="VUP111" s="9"/>
      <c r="VUQ111" s="9"/>
      <c r="VUR111" s="9"/>
      <c r="VUS111" s="9"/>
      <c r="VUT111" s="9"/>
      <c r="VUU111" s="9"/>
      <c r="VUV111" s="9"/>
      <c r="VUW111" s="9"/>
      <c r="VUX111" s="9"/>
      <c r="VUY111" s="9"/>
      <c r="VUZ111" s="9"/>
      <c r="VVA111" s="9"/>
      <c r="VVB111" s="9"/>
      <c r="VVC111" s="9"/>
      <c r="VVD111" s="9"/>
      <c r="VVE111" s="9"/>
      <c r="VVF111" s="9"/>
      <c r="VVG111" s="9"/>
      <c r="VVH111" s="9"/>
      <c r="VVI111" s="9"/>
      <c r="VVJ111" s="9"/>
      <c r="VVK111" s="9"/>
      <c r="VVL111" s="9"/>
      <c r="VVM111" s="9"/>
      <c r="VVN111" s="9"/>
      <c r="VVO111" s="9"/>
      <c r="VVP111" s="9"/>
      <c r="VVQ111" s="9"/>
      <c r="VVR111" s="9"/>
      <c r="VVS111" s="9"/>
      <c r="VVT111" s="9"/>
      <c r="VVU111" s="9"/>
      <c r="VVV111" s="9"/>
      <c r="VVW111" s="9"/>
      <c r="VVX111" s="9"/>
      <c r="VVY111" s="9"/>
      <c r="VVZ111" s="9"/>
      <c r="VWA111" s="9"/>
      <c r="VWB111" s="9"/>
      <c r="VWC111" s="9"/>
      <c r="VWD111" s="9"/>
      <c r="VWE111" s="9"/>
      <c r="VWF111" s="9"/>
      <c r="VWG111" s="9"/>
      <c r="VWH111" s="9"/>
      <c r="VWI111" s="9"/>
      <c r="VWJ111" s="9"/>
      <c r="VWK111" s="9"/>
      <c r="VWL111" s="9"/>
      <c r="VWM111" s="9"/>
      <c r="VWN111" s="9"/>
      <c r="VWO111" s="9"/>
      <c r="VWP111" s="9"/>
      <c r="VWQ111" s="9"/>
      <c r="VWR111" s="9"/>
      <c r="VWS111" s="9"/>
      <c r="VWT111" s="9"/>
      <c r="VWU111" s="9"/>
      <c r="VWV111" s="9"/>
      <c r="VWW111" s="9"/>
      <c r="VWX111" s="9"/>
      <c r="VWY111" s="9"/>
      <c r="VWZ111" s="9"/>
      <c r="VXA111" s="9"/>
      <c r="VXB111" s="9"/>
      <c r="VXC111" s="9"/>
      <c r="VXD111" s="9"/>
      <c r="VXE111" s="9"/>
      <c r="VXF111" s="9"/>
      <c r="VXG111" s="9"/>
      <c r="VXH111" s="9"/>
      <c r="VXI111" s="9"/>
      <c r="VXJ111" s="9"/>
      <c r="VXK111" s="9"/>
      <c r="VXL111" s="9"/>
      <c r="VXM111" s="9"/>
      <c r="VXN111" s="9"/>
      <c r="VXO111" s="9"/>
      <c r="VXP111" s="9"/>
      <c r="VXQ111" s="9"/>
      <c r="VXR111" s="9"/>
      <c r="VXS111" s="9"/>
      <c r="VXT111" s="9"/>
      <c r="VXU111" s="9"/>
      <c r="VXV111" s="9"/>
      <c r="VXW111" s="9"/>
      <c r="VXX111" s="9"/>
      <c r="VXY111" s="9"/>
      <c r="VXZ111" s="9"/>
      <c r="VYA111" s="9"/>
      <c r="VYB111" s="9"/>
      <c r="VYC111" s="9"/>
      <c r="VYD111" s="9"/>
      <c r="VYE111" s="9"/>
      <c r="VYF111" s="9"/>
      <c r="VYG111" s="9"/>
      <c r="VYH111" s="9"/>
      <c r="VYI111" s="9"/>
      <c r="VYJ111" s="9"/>
      <c r="VYK111" s="9"/>
      <c r="VYL111" s="9"/>
      <c r="VYM111" s="9"/>
      <c r="VYN111" s="9"/>
      <c r="VYO111" s="9"/>
      <c r="VYP111" s="9"/>
      <c r="VYQ111" s="9"/>
      <c r="VYR111" s="9"/>
      <c r="VYS111" s="9"/>
      <c r="VYT111" s="9"/>
      <c r="VYU111" s="9"/>
      <c r="VYV111" s="9"/>
      <c r="VYW111" s="9"/>
      <c r="VYX111" s="9"/>
      <c r="VYY111" s="9"/>
      <c r="VYZ111" s="9"/>
      <c r="VZA111" s="9"/>
      <c r="VZB111" s="9"/>
      <c r="VZC111" s="9"/>
      <c r="VZD111" s="9"/>
      <c r="VZE111" s="9"/>
      <c r="VZF111" s="9"/>
      <c r="VZG111" s="9"/>
      <c r="VZH111" s="9"/>
      <c r="VZI111" s="9"/>
      <c r="VZJ111" s="9"/>
      <c r="VZK111" s="9"/>
      <c r="VZL111" s="9"/>
      <c r="VZM111" s="9"/>
      <c r="VZN111" s="9"/>
      <c r="VZO111" s="9"/>
      <c r="VZP111" s="9"/>
      <c r="VZQ111" s="9"/>
      <c r="VZR111" s="9"/>
      <c r="VZS111" s="9"/>
      <c r="VZT111" s="9"/>
      <c r="VZU111" s="9"/>
      <c r="VZV111" s="9"/>
      <c r="VZW111" s="9"/>
      <c r="VZX111" s="9"/>
      <c r="VZY111" s="9"/>
      <c r="VZZ111" s="9"/>
      <c r="WAA111" s="9"/>
      <c r="WAB111" s="9"/>
      <c r="WAC111" s="9"/>
      <c r="WAD111" s="9"/>
      <c r="WAE111" s="9"/>
      <c r="WAF111" s="9"/>
      <c r="WAG111" s="9"/>
      <c r="WAH111" s="9"/>
      <c r="WAI111" s="9"/>
      <c r="WAJ111" s="9"/>
      <c r="WAK111" s="9"/>
      <c r="WAL111" s="9"/>
      <c r="WAM111" s="9"/>
      <c r="WAN111" s="9"/>
      <c r="WAO111" s="9"/>
      <c r="WAP111" s="9"/>
      <c r="WAQ111" s="9"/>
      <c r="WAR111" s="9"/>
      <c r="WAS111" s="9"/>
      <c r="WAT111" s="9"/>
      <c r="WAU111" s="9"/>
      <c r="WAV111" s="9"/>
      <c r="WAW111" s="9"/>
      <c r="WAX111" s="9"/>
      <c r="WAY111" s="9"/>
      <c r="WAZ111" s="9"/>
      <c r="WBA111" s="9"/>
      <c r="WBB111" s="9"/>
      <c r="WBC111" s="9"/>
      <c r="WBD111" s="9"/>
      <c r="WBE111" s="9"/>
      <c r="WBF111" s="9"/>
      <c r="WBG111" s="9"/>
      <c r="WBH111" s="9"/>
      <c r="WBI111" s="9"/>
      <c r="WBJ111" s="9"/>
      <c r="WBK111" s="9"/>
      <c r="WBL111" s="9"/>
      <c r="WBM111" s="9"/>
      <c r="WBN111" s="9"/>
      <c r="WBO111" s="9"/>
      <c r="WBP111" s="9"/>
      <c r="WBQ111" s="9"/>
      <c r="WBR111" s="9"/>
      <c r="WBS111" s="9"/>
      <c r="WBT111" s="9"/>
      <c r="WBU111" s="9"/>
      <c r="WBV111" s="9"/>
      <c r="WBW111" s="9"/>
      <c r="WBX111" s="9"/>
      <c r="WBY111" s="9"/>
      <c r="WBZ111" s="9"/>
      <c r="WCA111" s="9"/>
      <c r="WCB111" s="9"/>
      <c r="WCC111" s="9"/>
      <c r="WCD111" s="9"/>
      <c r="WCE111" s="9"/>
      <c r="WCF111" s="9"/>
      <c r="WCG111" s="9"/>
      <c r="WCH111" s="9"/>
      <c r="WCI111" s="9"/>
      <c r="WCJ111" s="9"/>
      <c r="WCK111" s="9"/>
      <c r="WCL111" s="9"/>
      <c r="WCM111" s="9"/>
      <c r="WCN111" s="9"/>
      <c r="WCO111" s="9"/>
      <c r="WCP111" s="9"/>
      <c r="WCQ111" s="9"/>
      <c r="WCR111" s="9"/>
      <c r="WCS111" s="9"/>
      <c r="WCT111" s="9"/>
      <c r="WCU111" s="9"/>
      <c r="WCV111" s="9"/>
      <c r="WCW111" s="9"/>
      <c r="WCX111" s="9"/>
      <c r="WCY111" s="9"/>
      <c r="WCZ111" s="9"/>
      <c r="WDA111" s="9"/>
      <c r="WDB111" s="9"/>
      <c r="WDC111" s="9"/>
      <c r="WDD111" s="9"/>
      <c r="WDE111" s="9"/>
      <c r="WDF111" s="9"/>
      <c r="WDG111" s="9"/>
      <c r="WDH111" s="9"/>
      <c r="WDI111" s="9"/>
      <c r="WDJ111" s="9"/>
      <c r="WDK111" s="9"/>
      <c r="WDL111" s="9"/>
      <c r="WDM111" s="9"/>
      <c r="WDN111" s="9"/>
      <c r="WDO111" s="9"/>
      <c r="WDP111" s="9"/>
      <c r="WDQ111" s="9"/>
      <c r="WDR111" s="9"/>
      <c r="WDS111" s="9"/>
      <c r="WDT111" s="9"/>
      <c r="WDU111" s="9"/>
      <c r="WDV111" s="9"/>
      <c r="WDW111" s="9"/>
      <c r="WDX111" s="9"/>
      <c r="WDY111" s="9"/>
      <c r="WDZ111" s="9"/>
      <c r="WEA111" s="9"/>
      <c r="WEB111" s="9"/>
      <c r="WEC111" s="9"/>
      <c r="WED111" s="9"/>
      <c r="WEE111" s="9"/>
      <c r="WEF111" s="9"/>
      <c r="WEG111" s="9"/>
      <c r="WEH111" s="9"/>
      <c r="WEI111" s="9"/>
      <c r="WEJ111" s="9"/>
      <c r="WEK111" s="9"/>
      <c r="WEL111" s="9"/>
      <c r="WEM111" s="9"/>
      <c r="WEN111" s="9"/>
      <c r="WEO111" s="9"/>
      <c r="WEP111" s="9"/>
      <c r="WEQ111" s="9"/>
      <c r="WER111" s="9"/>
      <c r="WES111" s="9"/>
      <c r="WET111" s="9"/>
      <c r="WEU111" s="9"/>
      <c r="WEV111" s="9"/>
      <c r="WEW111" s="9"/>
      <c r="WEX111" s="9"/>
      <c r="WEY111" s="9"/>
      <c r="WEZ111" s="9"/>
      <c r="WFA111" s="9"/>
      <c r="WFB111" s="9"/>
      <c r="WFC111" s="9"/>
      <c r="WFD111" s="9"/>
      <c r="WFE111" s="9"/>
      <c r="WFF111" s="9"/>
      <c r="WFG111" s="9"/>
      <c r="WFH111" s="9"/>
      <c r="WFI111" s="9"/>
      <c r="WFJ111" s="9"/>
      <c r="WFK111" s="9"/>
      <c r="WFL111" s="9"/>
      <c r="WFM111" s="9"/>
      <c r="WFN111" s="9"/>
      <c r="WFO111" s="9"/>
      <c r="WFP111" s="9"/>
      <c r="WFQ111" s="9"/>
      <c r="WFR111" s="9"/>
      <c r="WFS111" s="9"/>
      <c r="WFT111" s="9"/>
      <c r="WFU111" s="9"/>
      <c r="WFV111" s="9"/>
      <c r="WFW111" s="9"/>
      <c r="WFX111" s="9"/>
      <c r="WFY111" s="9"/>
      <c r="WFZ111" s="9"/>
      <c r="WGA111" s="9"/>
      <c r="WGB111" s="9"/>
      <c r="WGC111" s="9"/>
      <c r="WGD111" s="9"/>
      <c r="WGE111" s="9"/>
      <c r="WGF111" s="9"/>
      <c r="WGG111" s="9"/>
      <c r="WGH111" s="9"/>
      <c r="WGI111" s="9"/>
      <c r="WGJ111" s="9"/>
      <c r="WGK111" s="9"/>
      <c r="WGL111" s="9"/>
      <c r="WGM111" s="9"/>
      <c r="WGN111" s="9"/>
      <c r="WGO111" s="9"/>
      <c r="WGP111" s="9"/>
      <c r="WGQ111" s="9"/>
      <c r="WGR111" s="9"/>
      <c r="WGS111" s="9"/>
      <c r="WGT111" s="9"/>
      <c r="WGU111" s="9"/>
      <c r="WGV111" s="9"/>
      <c r="WGW111" s="9"/>
      <c r="WGX111" s="9"/>
      <c r="WGY111" s="9"/>
      <c r="WGZ111" s="9"/>
      <c r="WHA111" s="9"/>
      <c r="WHB111" s="9"/>
      <c r="WHC111" s="9"/>
      <c r="WHD111" s="9"/>
      <c r="WHE111" s="9"/>
      <c r="WHF111" s="9"/>
      <c r="WHG111" s="9"/>
      <c r="WHH111" s="9"/>
      <c r="WHI111" s="9"/>
      <c r="WHJ111" s="9"/>
      <c r="WHK111" s="9"/>
      <c r="WHL111" s="9"/>
      <c r="WHM111" s="9"/>
      <c r="WHN111" s="9"/>
      <c r="WHO111" s="9"/>
      <c r="WHP111" s="9"/>
      <c r="WHQ111" s="9"/>
      <c r="WHR111" s="9"/>
      <c r="WHS111" s="9"/>
      <c r="WHT111" s="9"/>
      <c r="WHU111" s="9"/>
      <c r="WHV111" s="9"/>
      <c r="WHW111" s="9"/>
      <c r="WHX111" s="9"/>
      <c r="WHY111" s="9"/>
      <c r="WHZ111" s="9"/>
      <c r="WIA111" s="9"/>
      <c r="WIB111" s="9"/>
      <c r="WIC111" s="9"/>
      <c r="WID111" s="9"/>
      <c r="WIE111" s="9"/>
      <c r="WIF111" s="9"/>
      <c r="WIG111" s="9"/>
      <c r="WIH111" s="9"/>
      <c r="WII111" s="9"/>
      <c r="WIJ111" s="9"/>
      <c r="WIK111" s="9"/>
      <c r="WIL111" s="9"/>
      <c r="WIM111" s="9"/>
      <c r="WIN111" s="9"/>
      <c r="WIO111" s="9"/>
      <c r="WIP111" s="9"/>
      <c r="WIQ111" s="9"/>
      <c r="WIR111" s="9"/>
      <c r="WIS111" s="9"/>
      <c r="WIT111" s="9"/>
      <c r="WIU111" s="9"/>
      <c r="WIV111" s="9"/>
      <c r="WIW111" s="9"/>
      <c r="WIX111" s="9"/>
      <c r="WIY111" s="9"/>
      <c r="WIZ111" s="9"/>
      <c r="WJA111" s="9"/>
      <c r="WJB111" s="9"/>
      <c r="WJC111" s="9"/>
      <c r="WJD111" s="9"/>
      <c r="WJE111" s="9"/>
      <c r="WJF111" s="9"/>
      <c r="WJG111" s="9"/>
      <c r="WJH111" s="9"/>
      <c r="WJI111" s="9"/>
      <c r="WJJ111" s="9"/>
      <c r="WJK111" s="9"/>
      <c r="WJL111" s="9"/>
      <c r="WJM111" s="9"/>
      <c r="WJN111" s="9"/>
      <c r="WJO111" s="9"/>
      <c r="WJP111" s="9"/>
      <c r="WJQ111" s="9"/>
      <c r="WJR111" s="9"/>
      <c r="WJS111" s="9"/>
      <c r="WJT111" s="9"/>
      <c r="WJU111" s="9"/>
      <c r="WJV111" s="9"/>
      <c r="WJW111" s="9"/>
      <c r="WJX111" s="9"/>
      <c r="WJY111" s="9"/>
      <c r="WJZ111" s="9"/>
      <c r="WKA111" s="9"/>
      <c r="WKB111" s="9"/>
      <c r="WKC111" s="9"/>
      <c r="WKD111" s="9"/>
      <c r="WKE111" s="9"/>
      <c r="WKF111" s="9"/>
      <c r="WKG111" s="9"/>
      <c r="WKH111" s="9"/>
      <c r="WKI111" s="9"/>
      <c r="WKJ111" s="9"/>
      <c r="WKK111" s="9"/>
      <c r="WKL111" s="9"/>
      <c r="WKM111" s="9"/>
      <c r="WKN111" s="9"/>
      <c r="WKO111" s="9"/>
      <c r="WKP111" s="9"/>
      <c r="WKQ111" s="9"/>
      <c r="WKR111" s="9"/>
      <c r="WKS111" s="9"/>
      <c r="WKT111" s="9"/>
      <c r="WKU111" s="9"/>
      <c r="WKV111" s="9"/>
      <c r="WKW111" s="9"/>
      <c r="WKX111" s="9"/>
      <c r="WKY111" s="9"/>
      <c r="WKZ111" s="9"/>
      <c r="WLA111" s="9"/>
      <c r="WLB111" s="9"/>
      <c r="WLC111" s="9"/>
      <c r="WLD111" s="9"/>
      <c r="WLE111" s="9"/>
      <c r="WLF111" s="9"/>
      <c r="WLG111" s="9"/>
      <c r="WLH111" s="9"/>
      <c r="WLI111" s="9"/>
      <c r="WLJ111" s="9"/>
      <c r="WLK111" s="9"/>
      <c r="WLL111" s="9"/>
      <c r="WLM111" s="9"/>
      <c r="WLN111" s="9"/>
      <c r="WLO111" s="9"/>
      <c r="WLP111" s="9"/>
      <c r="WLQ111" s="9"/>
      <c r="WLR111" s="9"/>
      <c r="WLS111" s="9"/>
      <c r="WLT111" s="9"/>
      <c r="WLU111" s="9"/>
      <c r="WLV111" s="9"/>
      <c r="WLW111" s="9"/>
      <c r="WLX111" s="9"/>
      <c r="WLY111" s="9"/>
      <c r="WLZ111" s="9"/>
      <c r="WMA111" s="9"/>
      <c r="WMB111" s="9"/>
      <c r="WMC111" s="9"/>
      <c r="WMD111" s="9"/>
      <c r="WME111" s="9"/>
      <c r="WMF111" s="9"/>
      <c r="WMG111" s="9"/>
      <c r="WMH111" s="9"/>
      <c r="WMI111" s="9"/>
      <c r="WMJ111" s="9"/>
      <c r="WMK111" s="9"/>
      <c r="WML111" s="9"/>
      <c r="WMM111" s="9"/>
      <c r="WMN111" s="9"/>
      <c r="WMO111" s="9"/>
      <c r="WMP111" s="9"/>
      <c r="WMQ111" s="9"/>
      <c r="WMR111" s="9"/>
      <c r="WMS111" s="9"/>
      <c r="WMT111" s="9"/>
      <c r="WMU111" s="9"/>
      <c r="WMV111" s="9"/>
      <c r="WMW111" s="9"/>
      <c r="WMX111" s="9"/>
      <c r="WMY111" s="9"/>
      <c r="WMZ111" s="9"/>
      <c r="WNA111" s="9"/>
      <c r="WNB111" s="9"/>
      <c r="WNC111" s="9"/>
      <c r="WND111" s="9"/>
      <c r="WNE111" s="9"/>
      <c r="WNF111" s="9"/>
      <c r="WNG111" s="9"/>
      <c r="WNH111" s="9"/>
      <c r="WNI111" s="9"/>
      <c r="WNJ111" s="9"/>
      <c r="WNK111" s="9"/>
      <c r="WNL111" s="9"/>
      <c r="WNM111" s="9"/>
      <c r="WNN111" s="9"/>
      <c r="WNO111" s="9"/>
      <c r="WNP111" s="9"/>
      <c r="WNQ111" s="9"/>
      <c r="WNR111" s="9"/>
      <c r="WNS111" s="9"/>
      <c r="WNT111" s="9"/>
      <c r="WNU111" s="9"/>
      <c r="WNV111" s="9"/>
      <c r="WNW111" s="9"/>
      <c r="WNX111" s="9"/>
      <c r="WNY111" s="9"/>
      <c r="WNZ111" s="9"/>
      <c r="WOA111" s="9"/>
      <c r="WOB111" s="9"/>
      <c r="WOC111" s="9"/>
      <c r="WOD111" s="9"/>
      <c r="WOE111" s="9"/>
      <c r="WOF111" s="9"/>
      <c r="WOG111" s="9"/>
      <c r="WOH111" s="9"/>
      <c r="WOI111" s="9"/>
      <c r="WOJ111" s="9"/>
      <c r="WOK111" s="9"/>
      <c r="WOL111" s="9"/>
      <c r="WOM111" s="9"/>
      <c r="WON111" s="9"/>
      <c r="WOO111" s="9"/>
      <c r="WOP111" s="9"/>
      <c r="WOQ111" s="9"/>
      <c r="WOR111" s="9"/>
      <c r="WOS111" s="9"/>
      <c r="WOT111" s="9"/>
      <c r="WOU111" s="9"/>
      <c r="WOV111" s="9"/>
      <c r="WOW111" s="9"/>
      <c r="WOX111" s="9"/>
      <c r="WOY111" s="9"/>
      <c r="WOZ111" s="9"/>
      <c r="WPA111" s="9"/>
      <c r="WPB111" s="9"/>
      <c r="WPC111" s="9"/>
      <c r="WPD111" s="9"/>
      <c r="WPE111" s="9"/>
      <c r="WPF111" s="9"/>
      <c r="WPG111" s="9"/>
      <c r="WPH111" s="9"/>
      <c r="WPI111" s="9"/>
      <c r="WPJ111" s="9"/>
      <c r="WPK111" s="9"/>
      <c r="WPL111" s="9"/>
      <c r="WPM111" s="9"/>
      <c r="WPN111" s="9"/>
      <c r="WPO111" s="9"/>
      <c r="WPP111" s="9"/>
      <c r="WPQ111" s="9"/>
      <c r="WPR111" s="9"/>
      <c r="WPS111" s="9"/>
      <c r="WPT111" s="9"/>
      <c r="WPU111" s="9"/>
      <c r="WPV111" s="9"/>
      <c r="WPW111" s="9"/>
      <c r="WPX111" s="9"/>
      <c r="WPY111" s="9"/>
      <c r="WPZ111" s="9"/>
      <c r="WQA111" s="9"/>
      <c r="WQB111" s="9"/>
      <c r="WQC111" s="9"/>
      <c r="WQD111" s="9"/>
      <c r="WQE111" s="9"/>
      <c r="WQF111" s="9"/>
      <c r="WQG111" s="9"/>
      <c r="WQH111" s="9"/>
      <c r="WQI111" s="9"/>
      <c r="WQJ111" s="9"/>
      <c r="WQK111" s="9"/>
      <c r="WQL111" s="9"/>
      <c r="WQM111" s="9"/>
      <c r="WQN111" s="9"/>
      <c r="WQO111" s="9"/>
      <c r="WQP111" s="9"/>
      <c r="WQQ111" s="9"/>
      <c r="WQR111" s="9"/>
      <c r="WQS111" s="9"/>
      <c r="WQT111" s="9"/>
      <c r="WQU111" s="9"/>
      <c r="WQV111" s="9"/>
      <c r="WQW111" s="9"/>
      <c r="WQX111" s="9"/>
      <c r="WQY111" s="9"/>
      <c r="WQZ111" s="9"/>
      <c r="WRA111" s="9"/>
      <c r="WRB111" s="9"/>
      <c r="WRC111" s="9"/>
      <c r="WRD111" s="9"/>
      <c r="WRE111" s="9"/>
      <c r="WRF111" s="9"/>
      <c r="WRG111" s="9"/>
      <c r="WRH111" s="9"/>
      <c r="WRI111" s="9"/>
      <c r="WRJ111" s="9"/>
      <c r="WRK111" s="9"/>
      <c r="WRL111" s="9"/>
      <c r="WRM111" s="9"/>
      <c r="WRN111" s="9"/>
      <c r="WRO111" s="9"/>
      <c r="WRP111" s="9"/>
      <c r="WRQ111" s="9"/>
      <c r="WRR111" s="9"/>
      <c r="WRS111" s="9"/>
      <c r="WRT111" s="9"/>
      <c r="WRU111" s="9"/>
      <c r="WRV111" s="9"/>
      <c r="WRW111" s="9"/>
      <c r="WRX111" s="9"/>
      <c r="WRY111" s="9"/>
      <c r="WRZ111" s="9"/>
      <c r="WSA111" s="9"/>
      <c r="WSB111" s="9"/>
      <c r="WSC111" s="9"/>
      <c r="WSD111" s="9"/>
      <c r="WSE111" s="9"/>
      <c r="WSF111" s="9"/>
      <c r="WSG111" s="9"/>
      <c r="WSH111" s="9"/>
      <c r="WSI111" s="9"/>
      <c r="WSJ111" s="9"/>
      <c r="WSK111" s="9"/>
      <c r="WSL111" s="9"/>
      <c r="WSM111" s="9"/>
      <c r="WSN111" s="9"/>
      <c r="WSO111" s="9"/>
      <c r="WSP111" s="9"/>
      <c r="WSQ111" s="9"/>
      <c r="WSR111" s="9"/>
      <c r="WSS111" s="9"/>
      <c r="WST111" s="9"/>
      <c r="WSU111" s="9"/>
      <c r="WSV111" s="9"/>
      <c r="WSW111" s="9"/>
      <c r="WSX111" s="9"/>
      <c r="WSY111" s="9"/>
      <c r="WSZ111" s="9"/>
      <c r="WTA111" s="9"/>
      <c r="WTB111" s="9"/>
      <c r="WTC111" s="9"/>
      <c r="WTD111" s="9"/>
      <c r="WTE111" s="9"/>
      <c r="WTF111" s="9"/>
      <c r="WTG111" s="9"/>
      <c r="WTH111" s="9"/>
      <c r="WTI111" s="9"/>
      <c r="WTJ111" s="9"/>
      <c r="WTK111" s="9"/>
      <c r="WTL111" s="9"/>
      <c r="WTM111" s="9"/>
      <c r="WTN111" s="9"/>
      <c r="WTO111" s="9"/>
      <c r="WTP111" s="9"/>
      <c r="WTQ111" s="9"/>
      <c r="WTR111" s="9"/>
      <c r="WTS111" s="9"/>
      <c r="WTT111" s="9"/>
      <c r="WTU111" s="9"/>
      <c r="WTV111" s="9"/>
      <c r="WTW111" s="9"/>
      <c r="WTX111" s="9"/>
      <c r="WTY111" s="9"/>
      <c r="WTZ111" s="9"/>
      <c r="WUA111" s="9"/>
      <c r="WUB111" s="9"/>
      <c r="WUC111" s="9"/>
      <c r="WUD111" s="9"/>
      <c r="WUE111" s="9"/>
      <c r="WUF111" s="9"/>
      <c r="WUG111" s="9"/>
      <c r="WUH111" s="9"/>
      <c r="WUI111" s="9"/>
      <c r="WUJ111" s="9"/>
      <c r="WUK111" s="9"/>
      <c r="WUL111" s="9"/>
      <c r="WUM111" s="9"/>
      <c r="WUN111" s="9"/>
      <c r="WUO111" s="9"/>
      <c r="WUP111" s="9"/>
      <c r="WUQ111" s="9"/>
      <c r="WUR111" s="9"/>
      <c r="WUS111" s="9"/>
      <c r="WUT111" s="9"/>
      <c r="WUU111" s="9"/>
      <c r="WUV111" s="9"/>
      <c r="WUW111" s="9"/>
      <c r="WUX111" s="9"/>
      <c r="WUY111" s="9"/>
      <c r="WUZ111" s="9"/>
      <c r="WVA111" s="9"/>
      <c r="WVB111" s="9"/>
      <c r="WVC111" s="9"/>
      <c r="WVD111" s="9"/>
      <c r="WVE111" s="9"/>
      <c r="WVF111" s="9"/>
      <c r="WVG111" s="9"/>
      <c r="WVH111" s="9"/>
      <c r="WVI111" s="9"/>
      <c r="WVJ111" s="9"/>
      <c r="WVK111" s="9"/>
      <c r="WVL111" s="9"/>
      <c r="WVM111" s="9"/>
      <c r="WVN111" s="9"/>
      <c r="WVO111" s="9"/>
      <c r="WVP111" s="9"/>
      <c r="WVQ111" s="9"/>
      <c r="WVR111" s="9"/>
      <c r="WVS111" s="9"/>
      <c r="WVT111" s="9"/>
      <c r="WVU111" s="9"/>
      <c r="WVV111" s="9"/>
      <c r="WVW111" s="9"/>
      <c r="WVX111" s="9"/>
      <c r="WVY111" s="9"/>
      <c r="WVZ111" s="9"/>
      <c r="WWA111" s="9"/>
      <c r="WWB111" s="9"/>
      <c r="WWC111" s="9"/>
      <c r="WWD111" s="9"/>
      <c r="WWE111" s="9"/>
      <c r="WWF111" s="9"/>
      <c r="WWG111" s="9"/>
      <c r="WWH111" s="9"/>
      <c r="WWI111" s="9"/>
      <c r="WWJ111" s="9"/>
      <c r="WWK111" s="9"/>
      <c r="WWL111" s="9"/>
      <c r="WWM111" s="9"/>
      <c r="WWN111" s="9"/>
      <c r="WWO111" s="9"/>
      <c r="WWP111" s="9"/>
      <c r="WWQ111" s="9"/>
      <c r="WWR111" s="9"/>
      <c r="WWS111" s="9"/>
      <c r="WWT111" s="9"/>
      <c r="WWU111" s="9"/>
      <c r="WWV111" s="9"/>
      <c r="WWW111" s="9"/>
      <c r="WWX111" s="9"/>
      <c r="WWY111" s="9"/>
      <c r="WWZ111" s="9"/>
      <c r="WXA111" s="9"/>
      <c r="WXB111" s="9"/>
      <c r="WXC111" s="9"/>
      <c r="WXD111" s="9"/>
      <c r="WXE111" s="9"/>
      <c r="WXF111" s="9"/>
      <c r="WXG111" s="9"/>
      <c r="WXH111" s="9"/>
      <c r="WXI111" s="9"/>
      <c r="WXJ111" s="9"/>
      <c r="WXK111" s="9"/>
      <c r="WXL111" s="9"/>
      <c r="WXM111" s="9"/>
      <c r="WXN111" s="9"/>
      <c r="WXO111" s="9"/>
      <c r="WXP111" s="9"/>
      <c r="WXQ111" s="9"/>
      <c r="WXR111" s="9"/>
      <c r="WXS111" s="9"/>
      <c r="WXT111" s="9"/>
      <c r="WXU111" s="9"/>
      <c r="WXV111" s="9"/>
      <c r="WXW111" s="9"/>
      <c r="WXX111" s="9"/>
      <c r="WXY111" s="9"/>
      <c r="WXZ111" s="9"/>
      <c r="WYA111" s="9"/>
      <c r="WYB111" s="9"/>
      <c r="WYC111" s="9"/>
      <c r="WYD111" s="9"/>
      <c r="WYE111" s="9"/>
      <c r="WYF111" s="9"/>
      <c r="WYG111" s="9"/>
      <c r="WYH111" s="9"/>
      <c r="WYI111" s="9"/>
      <c r="WYJ111" s="9"/>
      <c r="WYK111" s="9"/>
      <c r="WYL111" s="9"/>
      <c r="WYM111" s="9"/>
      <c r="WYN111" s="9"/>
      <c r="WYO111" s="9"/>
      <c r="WYP111" s="9"/>
      <c r="WYQ111" s="9"/>
      <c r="WYR111" s="9"/>
      <c r="WYS111" s="9"/>
      <c r="WYT111" s="9"/>
      <c r="WYU111" s="9"/>
      <c r="WYV111" s="9"/>
      <c r="WYW111" s="9"/>
      <c r="WYX111" s="9"/>
      <c r="WYY111" s="9"/>
      <c r="WYZ111" s="9"/>
      <c r="WZA111" s="9"/>
      <c r="WZB111" s="9"/>
      <c r="WZC111" s="9"/>
      <c r="WZD111" s="9"/>
      <c r="WZE111" s="9"/>
      <c r="WZF111" s="9"/>
      <c r="WZG111" s="9"/>
      <c r="WZH111" s="9"/>
      <c r="WZI111" s="9"/>
      <c r="WZJ111" s="9"/>
      <c r="WZK111" s="9"/>
      <c r="WZL111" s="9"/>
      <c r="WZM111" s="9"/>
      <c r="WZN111" s="9"/>
      <c r="WZO111" s="9"/>
      <c r="WZP111" s="9"/>
      <c r="WZQ111" s="9"/>
      <c r="WZR111" s="9"/>
      <c r="WZS111" s="9"/>
      <c r="WZT111" s="9"/>
      <c r="WZU111" s="9"/>
      <c r="WZV111" s="9"/>
      <c r="WZW111" s="9"/>
      <c r="WZX111" s="9"/>
      <c r="WZY111" s="9"/>
      <c r="WZZ111" s="9"/>
      <c r="XAA111" s="9"/>
      <c r="XAB111" s="9"/>
      <c r="XAC111" s="9"/>
      <c r="XAD111" s="9"/>
      <c r="XAE111" s="9"/>
      <c r="XAF111" s="9"/>
      <c r="XAG111" s="9"/>
      <c r="XAH111" s="9"/>
      <c r="XAI111" s="9"/>
      <c r="XAJ111" s="9"/>
      <c r="XAK111" s="9"/>
      <c r="XAL111" s="9"/>
      <c r="XAM111" s="9"/>
      <c r="XAN111" s="9"/>
      <c r="XAO111" s="9"/>
      <c r="XAP111" s="9"/>
      <c r="XAQ111" s="9"/>
      <c r="XAR111" s="9"/>
      <c r="XAS111" s="9"/>
      <c r="XAT111" s="9"/>
      <c r="XAU111" s="9"/>
      <c r="XAV111" s="9"/>
      <c r="XAW111" s="9"/>
      <c r="XAX111" s="9"/>
      <c r="XAY111" s="9"/>
      <c r="XAZ111" s="9"/>
      <c r="XBA111" s="9"/>
      <c r="XBB111" s="9"/>
      <c r="XBC111" s="9"/>
      <c r="XBD111" s="9"/>
      <c r="XBE111" s="9"/>
      <c r="XBF111" s="9"/>
      <c r="XBG111" s="9"/>
      <c r="XBH111" s="9"/>
      <c r="XBI111" s="9"/>
      <c r="XBJ111" s="9"/>
      <c r="XBK111" s="9"/>
      <c r="XBL111" s="9"/>
      <c r="XBM111" s="9"/>
      <c r="XBN111" s="9"/>
      <c r="XBO111" s="9"/>
      <c r="XBP111" s="9"/>
      <c r="XBQ111" s="9"/>
      <c r="XBR111" s="9"/>
      <c r="XBS111" s="9"/>
      <c r="XBT111" s="9"/>
      <c r="XBU111" s="9"/>
      <c r="XBV111" s="9"/>
      <c r="XBW111" s="9"/>
      <c r="XBX111" s="9"/>
      <c r="XBY111" s="9"/>
      <c r="XBZ111" s="9"/>
      <c r="XCA111" s="9"/>
      <c r="XCB111" s="9"/>
      <c r="XCC111" s="9"/>
      <c r="XCD111" s="9"/>
      <c r="XCE111" s="9"/>
      <c r="XCF111" s="9"/>
      <c r="XCG111" s="9"/>
      <c r="XCH111" s="9"/>
      <c r="XCI111" s="9"/>
      <c r="XCJ111" s="9"/>
      <c r="XCK111" s="9"/>
      <c r="XCL111" s="9"/>
      <c r="XCM111" s="9"/>
      <c r="XCN111" s="9"/>
      <c r="XCO111" s="9"/>
      <c r="XCP111" s="9"/>
      <c r="XCQ111" s="9"/>
      <c r="XCR111" s="9"/>
      <c r="XCS111" s="9"/>
      <c r="XCT111" s="9"/>
      <c r="XCU111" s="9"/>
      <c r="XCV111" s="9"/>
      <c r="XCW111" s="9"/>
      <c r="XCX111" s="9"/>
      <c r="XCY111" s="9"/>
      <c r="XCZ111" s="9"/>
      <c r="XDA111" s="9"/>
      <c r="XDB111" s="9"/>
      <c r="XDC111" s="9"/>
      <c r="XDD111" s="9"/>
      <c r="XDE111" s="9"/>
      <c r="XDF111" s="9"/>
      <c r="XDG111" s="9"/>
      <c r="XDH111" s="9"/>
      <c r="XDI111" s="9"/>
      <c r="XDJ111" s="9"/>
      <c r="XDK111" s="9"/>
      <c r="XDL111" s="9"/>
      <c r="XDM111" s="9"/>
      <c r="XDN111" s="9"/>
      <c r="XDO111" s="9"/>
      <c r="XDP111" s="9"/>
      <c r="XDQ111" s="9"/>
      <c r="XDR111" s="9"/>
      <c r="XDS111" s="9"/>
      <c r="XDT111" s="9"/>
      <c r="XDU111" s="9"/>
      <c r="XDV111" s="9"/>
      <c r="XDW111" s="9"/>
      <c r="XDX111" s="9"/>
      <c r="XDY111" s="9"/>
      <c r="XDZ111" s="9"/>
      <c r="XEA111" s="9"/>
      <c r="XEB111" s="9"/>
      <c r="XEC111" s="9"/>
      <c r="XED111" s="9"/>
      <c r="XEE111" s="9"/>
      <c r="XEF111" s="9"/>
      <c r="XEG111" s="9"/>
      <c r="XEH111" s="9"/>
      <c r="XEI111" s="9"/>
      <c r="XEJ111" s="9"/>
      <c r="XEK111" s="9"/>
      <c r="XEL111" s="9"/>
      <c r="XEM111" s="9"/>
      <c r="XEN111" s="9"/>
      <c r="XEO111" s="9"/>
      <c r="XEP111" s="9"/>
      <c r="XEQ111" s="9"/>
      <c r="XER111" s="9"/>
      <c r="XES111" s="9"/>
      <c r="XET111" s="9"/>
      <c r="XEU111" s="9"/>
      <c r="XEV111" s="9"/>
      <c r="XEW111" s="9"/>
      <c r="XEX111" s="9"/>
      <c r="XEY111" s="9"/>
      <c r="XEZ111" s="9"/>
      <c r="XFA111" s="9"/>
      <c r="XFB111" s="9"/>
      <c r="XFC111" s="9"/>
      <c r="XFD111" s="9"/>
    </row>
    <row r="112" spans="1:16384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12"/>
      <c r="AQ112" s="12"/>
      <c r="AR112" s="12"/>
      <c r="AS112" s="12"/>
      <c r="AT112" s="12"/>
      <c r="AU112" s="12"/>
      <c r="AV112" s="12"/>
      <c r="AW112" s="12"/>
      <c r="AX112" s="12"/>
      <c r="AY112" s="12"/>
      <c r="AZ112" s="12"/>
      <c r="BA112" s="12"/>
      <c r="BB112" s="12"/>
      <c r="BC112" s="12"/>
      <c r="BD112" s="12"/>
      <c r="BE112" s="12"/>
      <c r="BF112" s="12"/>
      <c r="BG112" s="12"/>
      <c r="BH112" s="12"/>
      <c r="BI112" s="12"/>
      <c r="BJ112" s="12"/>
      <c r="BK112" s="12"/>
      <c r="BL112" s="12"/>
      <c r="BM112" s="12"/>
      <c r="BN112" s="12"/>
      <c r="BO112" s="12"/>
      <c r="BP112" s="12"/>
      <c r="BQ112" s="12"/>
      <c r="BR112" s="12"/>
      <c r="BS112" s="12"/>
      <c r="BT112" s="12"/>
      <c r="BU112" s="12"/>
      <c r="BV112" s="12"/>
      <c r="BW112" s="12"/>
      <c r="BX112" s="12"/>
      <c r="BY112" s="12"/>
      <c r="BZ112" s="12"/>
      <c r="CA112" s="12"/>
      <c r="CB112" s="12"/>
      <c r="CC112" s="12"/>
      <c r="CD112" s="12"/>
      <c r="CE112" s="12"/>
      <c r="CF112" s="12"/>
      <c r="CG112" s="12"/>
      <c r="CH112" s="12"/>
      <c r="CI112" s="12"/>
      <c r="CJ112" s="12"/>
      <c r="CK112" s="12"/>
      <c r="CL112" s="12"/>
      <c r="CM112" s="12"/>
      <c r="CN112" s="12"/>
      <c r="CO112" s="12"/>
      <c r="CP112" s="12"/>
      <c r="CQ112" s="12"/>
      <c r="CR112" s="12"/>
      <c r="CS112" s="12"/>
      <c r="CT112" s="12"/>
      <c r="CU112" s="12"/>
      <c r="CV112" s="12"/>
      <c r="CW112" s="12"/>
      <c r="CX112" s="12"/>
      <c r="CY112" s="12"/>
      <c r="CZ112" s="12"/>
      <c r="DA112" s="12"/>
      <c r="DB112" s="12"/>
      <c r="DC112" s="12"/>
      <c r="DD112" s="12"/>
      <c r="DE112" s="12"/>
      <c r="DF112" s="12"/>
      <c r="DG112" s="12"/>
      <c r="DH112" s="12"/>
      <c r="DI112" s="12"/>
      <c r="DJ112" s="12"/>
      <c r="DK112" s="12"/>
      <c r="DL112" s="12"/>
      <c r="DM112" s="12"/>
      <c r="DN112" s="12"/>
      <c r="DO112" s="12"/>
      <c r="DP112" s="12"/>
      <c r="DQ112" s="12"/>
      <c r="DR112" s="12"/>
      <c r="DS112" s="12"/>
      <c r="DT112" s="12"/>
      <c r="DU112" s="12"/>
      <c r="DV112" s="12"/>
      <c r="DW112" s="12"/>
      <c r="DX112" s="12"/>
      <c r="DY112" s="12"/>
      <c r="DZ112" s="12"/>
      <c r="EA112" s="12"/>
      <c r="EB112" s="12"/>
      <c r="EC112" s="12"/>
      <c r="ED112" s="12"/>
      <c r="EE112" s="12"/>
      <c r="EF112" s="12"/>
      <c r="EG112" s="12"/>
      <c r="EH112" s="12"/>
      <c r="EI112" s="12"/>
      <c r="EJ112" s="12"/>
      <c r="EK112" s="12"/>
      <c r="EL112" s="12"/>
      <c r="EM112" s="12"/>
      <c r="EN112" s="12"/>
      <c r="EO112" s="12"/>
      <c r="EP112" s="12"/>
      <c r="EQ112" s="12"/>
      <c r="ER112" s="12"/>
      <c r="ES112" s="12"/>
      <c r="ET112" s="12"/>
      <c r="EU112" s="12"/>
      <c r="EV112" s="12"/>
      <c r="EW112" s="12"/>
      <c r="EX112" s="12"/>
      <c r="EY112" s="12"/>
      <c r="EZ112" s="12"/>
      <c r="FA112" s="12"/>
      <c r="FB112" s="12"/>
      <c r="FC112" s="12"/>
      <c r="FD112" s="12"/>
      <c r="FE112" s="12"/>
      <c r="FF112" s="12"/>
      <c r="FG112" s="12"/>
      <c r="FH112" s="12"/>
      <c r="FI112" s="12"/>
      <c r="FJ112" s="12"/>
      <c r="FK112" s="12"/>
      <c r="FL112" s="12"/>
      <c r="FM112" s="12"/>
      <c r="FN112" s="12"/>
      <c r="FO112" s="12"/>
      <c r="FP112" s="12"/>
      <c r="FQ112" s="12"/>
      <c r="FR112" s="12"/>
      <c r="FS112" s="12"/>
      <c r="FT112" s="12"/>
      <c r="FU112" s="12"/>
      <c r="FV112" s="12"/>
      <c r="FW112" s="12"/>
      <c r="FX112" s="12"/>
      <c r="FY112" s="12"/>
      <c r="FZ112" s="12"/>
      <c r="GA112" s="12"/>
      <c r="GB112" s="12"/>
      <c r="GC112" s="12"/>
      <c r="GD112" s="12"/>
      <c r="GE112" s="12"/>
      <c r="GF112" s="12"/>
      <c r="GG112" s="12"/>
      <c r="GH112" s="12"/>
      <c r="GI112" s="12"/>
      <c r="GJ112" s="12"/>
      <c r="GK112" s="12"/>
      <c r="GL112" s="12"/>
      <c r="GM112" s="12"/>
      <c r="GN112" s="12"/>
      <c r="GO112" s="12"/>
      <c r="GP112" s="12"/>
      <c r="GQ112" s="12"/>
      <c r="GR112" s="12"/>
      <c r="GS112" s="12"/>
      <c r="GT112" s="12"/>
      <c r="GU112" s="12"/>
      <c r="GV112" s="12"/>
      <c r="GW112" s="12"/>
      <c r="GX112" s="12"/>
      <c r="GY112" s="12"/>
      <c r="GZ112" s="12"/>
      <c r="HA112" s="12"/>
      <c r="HB112" s="12"/>
      <c r="HC112" s="12"/>
      <c r="HD112" s="12"/>
      <c r="HE112" s="12"/>
      <c r="HF112" s="12"/>
      <c r="HG112" s="12"/>
      <c r="HH112" s="12"/>
      <c r="HI112" s="12"/>
      <c r="HJ112" s="12"/>
      <c r="HK112" s="12"/>
      <c r="HL112" s="12"/>
      <c r="HM112" s="12"/>
      <c r="HN112" s="12"/>
      <c r="HO112" s="12"/>
      <c r="HP112" s="12"/>
      <c r="HQ112" s="12"/>
      <c r="HR112" s="12"/>
      <c r="HS112" s="12"/>
      <c r="HT112" s="12"/>
      <c r="HU112" s="12"/>
      <c r="HV112" s="12"/>
      <c r="HW112" s="12"/>
      <c r="HX112" s="12"/>
      <c r="HY112" s="12"/>
      <c r="HZ112" s="12"/>
      <c r="IA112" s="12"/>
      <c r="IB112" s="12"/>
      <c r="IC112" s="12"/>
      <c r="ID112" s="12"/>
      <c r="IE112" s="12"/>
      <c r="IF112" s="12"/>
      <c r="IG112" s="12"/>
      <c r="IH112" s="12"/>
      <c r="II112" s="12"/>
      <c r="IJ112" s="12"/>
      <c r="IK112" s="12"/>
      <c r="IL112" s="12"/>
      <c r="IM112" s="12"/>
      <c r="IN112" s="12"/>
      <c r="IO112" s="12"/>
      <c r="IP112" s="12"/>
      <c r="IQ112" s="12"/>
      <c r="IR112" s="12"/>
      <c r="IS112" s="12"/>
      <c r="IT112" s="12"/>
      <c r="IU112" s="12"/>
      <c r="IV112" s="12"/>
      <c r="IW112" s="12"/>
      <c r="IX112" s="12"/>
      <c r="IY112" s="12"/>
      <c r="IZ112" s="12"/>
      <c r="JA112" s="12"/>
      <c r="JB112" s="12"/>
      <c r="JC112" s="12"/>
      <c r="JD112" s="12"/>
      <c r="JE112" s="12"/>
      <c r="JF112" s="12"/>
      <c r="JG112" s="12"/>
      <c r="JH112" s="12"/>
      <c r="JI112" s="12"/>
      <c r="JJ112" s="12"/>
      <c r="JK112" s="12"/>
      <c r="JL112" s="12"/>
      <c r="JM112" s="12"/>
      <c r="JN112" s="12"/>
      <c r="JO112" s="12"/>
      <c r="JP112" s="12"/>
      <c r="JQ112" s="12"/>
      <c r="JR112" s="12"/>
      <c r="JS112" s="12"/>
      <c r="JT112" s="12"/>
      <c r="JU112" s="12"/>
      <c r="JV112" s="12"/>
      <c r="JW112" s="12"/>
      <c r="JX112" s="12"/>
      <c r="JY112" s="12"/>
      <c r="JZ112" s="12"/>
      <c r="KA112" s="12"/>
      <c r="KB112" s="12"/>
      <c r="KC112" s="12"/>
      <c r="KD112" s="12"/>
      <c r="KE112" s="12"/>
      <c r="KF112" s="12"/>
      <c r="KG112" s="12"/>
      <c r="KH112" s="12"/>
      <c r="KI112" s="12"/>
      <c r="KJ112" s="12"/>
      <c r="KK112" s="12"/>
      <c r="KL112" s="12"/>
      <c r="KM112" s="12"/>
      <c r="KN112" s="12"/>
      <c r="KO112" s="12"/>
      <c r="KP112" s="12"/>
      <c r="KQ112" s="12"/>
      <c r="KR112" s="12"/>
      <c r="KS112" s="12"/>
      <c r="KT112" s="12"/>
      <c r="KU112" s="12"/>
      <c r="KV112" s="12"/>
      <c r="KW112" s="12"/>
      <c r="KX112" s="12"/>
      <c r="KY112" s="12"/>
      <c r="KZ112" s="12"/>
      <c r="LA112" s="12"/>
      <c r="LB112" s="12"/>
      <c r="LC112" s="12"/>
      <c r="LD112" s="12"/>
      <c r="LE112" s="12"/>
      <c r="LF112" s="12"/>
      <c r="LG112" s="12"/>
      <c r="LH112" s="12"/>
      <c r="LI112" s="12"/>
      <c r="LJ112" s="12"/>
      <c r="LK112" s="12"/>
      <c r="LL112" s="12"/>
      <c r="LM112" s="12"/>
      <c r="LN112" s="12"/>
      <c r="LO112" s="12"/>
      <c r="LP112" s="12"/>
      <c r="LQ112" s="12"/>
      <c r="LR112" s="12"/>
      <c r="LS112" s="12"/>
      <c r="LT112" s="12"/>
      <c r="LU112" s="12"/>
      <c r="LV112" s="12"/>
      <c r="LW112" s="12"/>
      <c r="LX112" s="12"/>
      <c r="LY112" s="12"/>
      <c r="LZ112" s="12"/>
      <c r="MA112" s="12"/>
      <c r="MB112" s="12"/>
      <c r="MC112" s="12"/>
      <c r="MD112" s="12"/>
      <c r="ME112" s="12"/>
      <c r="MF112" s="12"/>
      <c r="MG112" s="12"/>
      <c r="MH112" s="12"/>
      <c r="MI112" s="12"/>
      <c r="MJ112" s="12"/>
      <c r="MK112" s="12"/>
      <c r="ML112" s="12"/>
      <c r="MM112" s="12"/>
      <c r="MN112" s="12"/>
      <c r="MO112" s="12"/>
      <c r="MP112" s="12"/>
      <c r="MQ112" s="12"/>
      <c r="MR112" s="12"/>
      <c r="MS112" s="12"/>
      <c r="MT112" s="12"/>
      <c r="MU112" s="12"/>
      <c r="MV112" s="12"/>
      <c r="MW112" s="12"/>
      <c r="MX112" s="12"/>
      <c r="MY112" s="12"/>
      <c r="MZ112" s="12"/>
      <c r="NA112" s="12"/>
      <c r="NB112" s="12"/>
      <c r="NC112" s="12"/>
      <c r="ND112" s="12"/>
      <c r="NE112" s="12"/>
      <c r="NF112" s="12"/>
      <c r="NG112" s="12"/>
      <c r="NH112" s="12"/>
      <c r="NI112" s="12"/>
      <c r="NJ112" s="12"/>
      <c r="NK112" s="12"/>
      <c r="NL112" s="12"/>
      <c r="NM112" s="12"/>
      <c r="NN112" s="12"/>
      <c r="NO112" s="12"/>
      <c r="NP112" s="12"/>
      <c r="NQ112" s="12"/>
      <c r="NR112" s="12"/>
      <c r="NS112" s="12"/>
      <c r="NT112" s="12"/>
      <c r="NU112" s="12"/>
      <c r="NV112" s="12"/>
      <c r="NW112" s="12"/>
      <c r="NX112" s="12"/>
      <c r="NY112" s="12"/>
      <c r="NZ112" s="12"/>
      <c r="OA112" s="12"/>
      <c r="OB112" s="12"/>
      <c r="OC112" s="12"/>
      <c r="OD112" s="12"/>
      <c r="OE112" s="12"/>
      <c r="OF112" s="12"/>
      <c r="OG112" s="12"/>
      <c r="OH112" s="12"/>
      <c r="OI112" s="12"/>
      <c r="OJ112" s="12"/>
      <c r="OK112" s="12"/>
      <c r="OL112" s="12"/>
      <c r="OM112" s="12"/>
      <c r="ON112" s="12"/>
      <c r="OO112" s="12"/>
      <c r="OP112" s="12"/>
      <c r="OQ112" s="12"/>
      <c r="OR112" s="12"/>
      <c r="OS112" s="12"/>
      <c r="OT112" s="12"/>
      <c r="OU112" s="12"/>
      <c r="OV112" s="12"/>
      <c r="OW112" s="12"/>
      <c r="OX112" s="12"/>
      <c r="OY112" s="12"/>
      <c r="OZ112" s="12"/>
      <c r="PA112" s="12"/>
      <c r="PB112" s="12"/>
      <c r="PC112" s="12"/>
      <c r="PD112" s="12"/>
      <c r="PE112" s="12"/>
      <c r="PF112" s="12"/>
      <c r="PG112" s="12"/>
      <c r="PH112" s="12"/>
      <c r="PI112" s="12"/>
      <c r="PJ112" s="12"/>
      <c r="PK112" s="12"/>
      <c r="PL112" s="12"/>
      <c r="PM112" s="12"/>
      <c r="PN112" s="12"/>
      <c r="PO112" s="12"/>
      <c r="PP112" s="12"/>
      <c r="PQ112" s="12"/>
      <c r="PR112" s="12"/>
      <c r="PS112" s="12"/>
      <c r="PT112" s="12"/>
      <c r="PU112" s="12"/>
      <c r="PV112" s="12"/>
      <c r="PW112" s="12"/>
      <c r="PX112" s="12"/>
      <c r="PY112" s="12"/>
      <c r="PZ112" s="12"/>
      <c r="QA112" s="12"/>
      <c r="QB112" s="12"/>
      <c r="QC112" s="12"/>
      <c r="QD112" s="12"/>
      <c r="QE112" s="12"/>
      <c r="QF112" s="12"/>
      <c r="QG112" s="12"/>
      <c r="QH112" s="12"/>
      <c r="QI112" s="12"/>
      <c r="QJ112" s="12"/>
      <c r="QK112" s="12"/>
      <c r="QL112" s="12"/>
      <c r="QM112" s="12"/>
      <c r="QN112" s="12"/>
      <c r="QO112" s="12"/>
      <c r="QP112" s="12"/>
      <c r="QQ112" s="12"/>
      <c r="QR112" s="12"/>
      <c r="QS112" s="12"/>
      <c r="QT112" s="12"/>
      <c r="QU112" s="12"/>
      <c r="QV112" s="12"/>
      <c r="QW112" s="12"/>
      <c r="QX112" s="12"/>
      <c r="QY112" s="12"/>
      <c r="QZ112" s="12"/>
      <c r="RA112" s="12"/>
      <c r="RB112" s="12"/>
      <c r="RC112" s="12"/>
      <c r="RD112" s="12"/>
      <c r="RE112" s="12"/>
      <c r="RF112" s="12"/>
      <c r="RG112" s="12"/>
      <c r="RH112" s="12"/>
      <c r="RI112" s="12"/>
      <c r="RJ112" s="12"/>
      <c r="RK112" s="12"/>
      <c r="RL112" s="12"/>
      <c r="RM112" s="12"/>
      <c r="RN112" s="12"/>
      <c r="RO112" s="12"/>
      <c r="RP112" s="12"/>
      <c r="RQ112" s="12"/>
      <c r="RR112" s="12"/>
      <c r="RS112" s="12"/>
      <c r="RT112" s="12"/>
      <c r="RU112" s="12"/>
      <c r="RV112" s="12"/>
      <c r="RW112" s="12"/>
      <c r="RX112" s="12"/>
      <c r="RY112" s="12"/>
      <c r="RZ112" s="12"/>
      <c r="SA112" s="12"/>
      <c r="SB112" s="12"/>
      <c r="SC112" s="12"/>
      <c r="SD112" s="12"/>
      <c r="SE112" s="12"/>
      <c r="SF112" s="12"/>
      <c r="SG112" s="12"/>
      <c r="SH112" s="12"/>
      <c r="SI112" s="12"/>
      <c r="SJ112" s="12"/>
      <c r="SK112" s="12"/>
      <c r="SL112" s="12"/>
      <c r="SM112" s="12"/>
      <c r="SN112" s="12"/>
      <c r="SO112" s="12"/>
      <c r="SP112" s="12"/>
      <c r="SQ112" s="12"/>
      <c r="SR112" s="12"/>
      <c r="SS112" s="12"/>
      <c r="ST112" s="12"/>
      <c r="SU112" s="12"/>
      <c r="SV112" s="12"/>
      <c r="SW112" s="12"/>
      <c r="SX112" s="12"/>
      <c r="SY112" s="12"/>
      <c r="SZ112" s="12"/>
      <c r="TA112" s="12"/>
      <c r="TB112" s="12"/>
      <c r="TC112" s="12"/>
      <c r="TD112" s="12"/>
      <c r="TE112" s="12"/>
      <c r="TF112" s="12"/>
      <c r="TG112" s="12"/>
      <c r="TH112" s="12"/>
      <c r="TI112" s="12"/>
      <c r="TJ112" s="12"/>
      <c r="TK112" s="12"/>
      <c r="TL112" s="12"/>
      <c r="TM112" s="12"/>
      <c r="TN112" s="12"/>
      <c r="TO112" s="12"/>
      <c r="TP112" s="12"/>
      <c r="TQ112" s="12"/>
      <c r="TR112" s="12"/>
      <c r="TS112" s="12"/>
      <c r="TT112" s="12"/>
      <c r="TU112" s="12"/>
      <c r="TV112" s="12"/>
      <c r="TW112" s="12"/>
      <c r="TX112" s="12"/>
      <c r="TY112" s="12"/>
      <c r="TZ112" s="12"/>
      <c r="UA112" s="12"/>
      <c r="UB112" s="12"/>
      <c r="UC112" s="12"/>
      <c r="UD112" s="12"/>
      <c r="UE112" s="12"/>
      <c r="UF112" s="12"/>
      <c r="UG112" s="12"/>
      <c r="UH112" s="12"/>
      <c r="UI112" s="12"/>
      <c r="UJ112" s="12"/>
      <c r="UK112" s="12"/>
      <c r="UL112" s="12"/>
      <c r="UM112" s="12"/>
      <c r="UN112" s="12"/>
      <c r="UO112" s="12"/>
      <c r="UP112" s="12"/>
      <c r="UQ112" s="12"/>
      <c r="UR112" s="12"/>
      <c r="US112" s="12"/>
      <c r="UT112" s="12"/>
      <c r="UU112" s="12"/>
      <c r="UV112" s="12"/>
      <c r="UW112" s="12"/>
      <c r="UX112" s="12"/>
      <c r="UY112" s="12"/>
      <c r="UZ112" s="12"/>
      <c r="VA112" s="12"/>
      <c r="VB112" s="12"/>
      <c r="VC112" s="12"/>
      <c r="VD112" s="12"/>
      <c r="VE112" s="12"/>
      <c r="VF112" s="12"/>
      <c r="VG112" s="12"/>
      <c r="VH112" s="12"/>
      <c r="VI112" s="12"/>
      <c r="VJ112" s="12"/>
      <c r="VK112" s="12"/>
      <c r="VL112" s="12"/>
      <c r="VM112" s="12"/>
      <c r="VN112" s="12"/>
      <c r="VO112" s="12"/>
      <c r="VP112" s="12"/>
      <c r="VQ112" s="12"/>
      <c r="VR112" s="12"/>
      <c r="VS112" s="12"/>
      <c r="VT112" s="12"/>
      <c r="VU112" s="12"/>
      <c r="VV112" s="12"/>
      <c r="VW112" s="12"/>
      <c r="VX112" s="12"/>
      <c r="VY112" s="12"/>
      <c r="VZ112" s="12"/>
      <c r="WA112" s="12"/>
      <c r="WB112" s="12"/>
      <c r="WC112" s="12"/>
      <c r="WD112" s="12"/>
      <c r="WE112" s="12"/>
      <c r="WF112" s="12"/>
      <c r="WG112" s="12"/>
      <c r="WH112" s="12"/>
      <c r="WI112" s="12"/>
      <c r="WJ112" s="12"/>
      <c r="WK112" s="12"/>
      <c r="WL112" s="12"/>
      <c r="WM112" s="12"/>
      <c r="WN112" s="12"/>
      <c r="WO112" s="12"/>
      <c r="WP112" s="12"/>
      <c r="WQ112" s="12"/>
      <c r="WR112" s="12"/>
      <c r="WS112" s="12"/>
      <c r="WT112" s="12"/>
      <c r="WU112" s="12"/>
      <c r="WV112" s="12"/>
      <c r="WW112" s="12"/>
      <c r="WX112" s="12"/>
      <c r="WY112" s="12"/>
      <c r="WZ112" s="12"/>
      <c r="XA112" s="12"/>
      <c r="XB112" s="12"/>
      <c r="XC112" s="12"/>
      <c r="XD112" s="12"/>
      <c r="XE112" s="12"/>
      <c r="XF112" s="12"/>
      <c r="XG112" s="12"/>
      <c r="XH112" s="12"/>
      <c r="XI112" s="12"/>
      <c r="XJ112" s="12"/>
      <c r="XK112" s="12"/>
      <c r="XL112" s="12"/>
      <c r="XM112" s="12"/>
      <c r="XN112" s="12"/>
      <c r="XO112" s="12"/>
      <c r="XP112" s="12"/>
      <c r="XQ112" s="12"/>
      <c r="XR112" s="12"/>
      <c r="XS112" s="12"/>
      <c r="XT112" s="12"/>
      <c r="XU112" s="12"/>
      <c r="XV112" s="12"/>
      <c r="XW112" s="12"/>
      <c r="XX112" s="12"/>
      <c r="XY112" s="12"/>
      <c r="XZ112" s="12"/>
      <c r="YA112" s="12"/>
      <c r="YB112" s="12"/>
      <c r="YC112" s="12"/>
      <c r="YD112" s="12"/>
      <c r="YE112" s="12"/>
      <c r="YF112" s="12"/>
      <c r="YG112" s="12"/>
      <c r="YH112" s="12"/>
      <c r="YI112" s="12"/>
      <c r="YJ112" s="12"/>
      <c r="YK112" s="12"/>
      <c r="YL112" s="12"/>
      <c r="YM112" s="12"/>
      <c r="YN112" s="12"/>
      <c r="YO112" s="12"/>
      <c r="YP112" s="12"/>
      <c r="YQ112" s="12"/>
      <c r="YR112" s="12"/>
      <c r="YS112" s="12"/>
      <c r="YT112" s="12"/>
      <c r="YU112" s="12"/>
      <c r="YV112" s="12"/>
      <c r="YW112" s="12"/>
      <c r="YX112" s="12"/>
      <c r="YY112" s="12"/>
      <c r="YZ112" s="12"/>
      <c r="ZA112" s="12"/>
      <c r="ZB112" s="12"/>
      <c r="ZC112" s="12"/>
      <c r="ZD112" s="12"/>
      <c r="ZE112" s="12"/>
      <c r="ZF112" s="12"/>
      <c r="ZG112" s="12"/>
      <c r="ZH112" s="12"/>
      <c r="ZI112" s="12"/>
      <c r="ZJ112" s="12"/>
      <c r="ZK112" s="12"/>
      <c r="ZL112" s="12"/>
      <c r="ZM112" s="12"/>
      <c r="ZN112" s="12"/>
      <c r="ZO112" s="12"/>
      <c r="ZP112" s="12"/>
      <c r="ZQ112" s="12"/>
      <c r="ZR112" s="12"/>
      <c r="ZS112" s="12"/>
      <c r="ZT112" s="12"/>
      <c r="ZU112" s="12"/>
      <c r="ZV112" s="12"/>
      <c r="ZW112" s="12"/>
      <c r="ZX112" s="12"/>
      <c r="ZY112" s="12"/>
      <c r="ZZ112" s="12"/>
      <c r="AAA112" s="12"/>
      <c r="AAB112" s="12"/>
      <c r="AAC112" s="12"/>
      <c r="AAD112" s="12"/>
      <c r="AAE112" s="12"/>
      <c r="AAF112" s="12"/>
      <c r="AAG112" s="12"/>
      <c r="AAH112" s="12"/>
      <c r="AAI112" s="12"/>
      <c r="AAJ112" s="12"/>
      <c r="AAK112" s="12"/>
      <c r="AAL112" s="12"/>
      <c r="AAM112" s="12"/>
      <c r="AAN112" s="12"/>
      <c r="AAO112" s="12"/>
      <c r="AAP112" s="12"/>
      <c r="AAQ112" s="12"/>
      <c r="AAR112" s="12"/>
      <c r="AAS112" s="12"/>
      <c r="AAT112" s="12"/>
      <c r="AAU112" s="12"/>
      <c r="AAV112" s="12"/>
      <c r="AAW112" s="12"/>
      <c r="AAX112" s="12"/>
      <c r="AAY112" s="12"/>
      <c r="AAZ112" s="12"/>
      <c r="ABA112" s="12"/>
      <c r="ABB112" s="12"/>
      <c r="ABC112" s="12"/>
      <c r="ABD112" s="12"/>
      <c r="ABE112" s="12"/>
      <c r="ABF112" s="12"/>
      <c r="ABG112" s="12"/>
      <c r="ABH112" s="12"/>
      <c r="ABI112" s="12"/>
      <c r="ABJ112" s="12"/>
      <c r="ABK112" s="12"/>
      <c r="ABL112" s="12"/>
      <c r="ABM112" s="12"/>
      <c r="ABN112" s="12"/>
      <c r="ABO112" s="12"/>
      <c r="ABP112" s="12"/>
      <c r="ABQ112" s="12"/>
      <c r="ABR112" s="12"/>
      <c r="ABS112" s="12"/>
      <c r="ABT112" s="12"/>
      <c r="ABU112" s="12"/>
      <c r="ABV112" s="12"/>
      <c r="ABW112" s="12"/>
      <c r="ABX112" s="12"/>
      <c r="ABY112" s="12"/>
      <c r="ABZ112" s="12"/>
      <c r="ACA112" s="12"/>
      <c r="ACB112" s="12"/>
      <c r="ACC112" s="12"/>
      <c r="ACD112" s="12"/>
      <c r="ACE112" s="12"/>
      <c r="ACF112" s="12"/>
      <c r="ACG112" s="12"/>
      <c r="ACH112" s="12"/>
      <c r="ACI112" s="12"/>
      <c r="ACJ112" s="12"/>
      <c r="ACK112" s="12"/>
      <c r="ACL112" s="12"/>
      <c r="ACM112" s="12"/>
      <c r="ACN112" s="12"/>
      <c r="ACO112" s="12"/>
      <c r="ACP112" s="12"/>
      <c r="ACQ112" s="12"/>
      <c r="ACR112" s="12"/>
      <c r="ACS112" s="12"/>
      <c r="ACT112" s="12"/>
      <c r="ACU112" s="12"/>
      <c r="ACV112" s="12"/>
      <c r="ACW112" s="12"/>
      <c r="ACX112" s="12"/>
      <c r="ACY112" s="12"/>
      <c r="ACZ112" s="12"/>
      <c r="ADA112" s="12"/>
      <c r="ADB112" s="12"/>
      <c r="ADC112" s="12"/>
      <c r="ADD112" s="12"/>
      <c r="ADE112" s="12"/>
      <c r="ADF112" s="12"/>
      <c r="ADG112" s="12"/>
      <c r="ADH112" s="12"/>
      <c r="ADI112" s="12"/>
      <c r="ADJ112" s="12"/>
      <c r="ADK112" s="12"/>
      <c r="ADL112" s="12"/>
      <c r="ADM112" s="12"/>
      <c r="ADN112" s="12"/>
      <c r="ADO112" s="12"/>
      <c r="ADP112" s="12"/>
      <c r="ADQ112" s="12"/>
      <c r="ADR112" s="12"/>
      <c r="ADS112" s="12"/>
      <c r="ADT112" s="12"/>
      <c r="ADU112" s="12"/>
      <c r="ADV112" s="12"/>
      <c r="ADW112" s="12"/>
      <c r="ADX112" s="12"/>
      <c r="ADY112" s="12"/>
      <c r="ADZ112" s="12"/>
      <c r="AEA112" s="12"/>
      <c r="AEB112" s="12"/>
      <c r="AEC112" s="12"/>
      <c r="AED112" s="12"/>
      <c r="AEE112" s="12"/>
      <c r="AEF112" s="12"/>
      <c r="AEG112" s="12"/>
      <c r="AEH112" s="12"/>
      <c r="AEI112" s="12"/>
      <c r="AEJ112" s="12"/>
      <c r="AEK112" s="12"/>
      <c r="AEL112" s="12"/>
      <c r="AEM112" s="12"/>
      <c r="AEN112" s="12"/>
      <c r="AEO112" s="12"/>
      <c r="AEP112" s="12"/>
      <c r="AEQ112" s="12"/>
      <c r="AER112" s="12"/>
      <c r="AES112" s="12"/>
      <c r="AET112" s="12"/>
      <c r="AEU112" s="12"/>
      <c r="AEV112" s="12"/>
      <c r="AEW112" s="12"/>
      <c r="AEX112" s="12"/>
      <c r="AEY112" s="12"/>
      <c r="AEZ112" s="12"/>
      <c r="AFA112" s="12"/>
      <c r="AFB112" s="12"/>
      <c r="AFC112" s="12"/>
      <c r="AFD112" s="12"/>
      <c r="AFE112" s="12"/>
      <c r="AFF112" s="12"/>
      <c r="AFG112" s="12"/>
      <c r="AFH112" s="12"/>
      <c r="AFI112" s="12"/>
      <c r="AFJ112" s="12"/>
      <c r="AFK112" s="12"/>
      <c r="AFL112" s="12"/>
      <c r="AFM112" s="12"/>
      <c r="AFN112" s="12"/>
      <c r="AFO112" s="12"/>
      <c r="AFP112" s="12"/>
      <c r="AFQ112" s="12"/>
      <c r="AFR112" s="12"/>
      <c r="AFS112" s="12"/>
      <c r="AFT112" s="12"/>
      <c r="AFU112" s="12"/>
      <c r="AFV112" s="12"/>
      <c r="AFW112" s="12"/>
      <c r="AFX112" s="12"/>
      <c r="AFY112" s="12"/>
      <c r="AFZ112" s="12"/>
      <c r="AGA112" s="12"/>
      <c r="AGB112" s="12"/>
      <c r="AGC112" s="12"/>
      <c r="AGD112" s="12"/>
      <c r="AGE112" s="12"/>
      <c r="AGF112" s="12"/>
      <c r="AGG112" s="12"/>
      <c r="AGH112" s="12"/>
      <c r="AGI112" s="12"/>
      <c r="AGJ112" s="12"/>
      <c r="AGK112" s="12"/>
      <c r="AGL112" s="12"/>
      <c r="AGM112" s="12"/>
      <c r="AGN112" s="12"/>
      <c r="AGO112" s="12"/>
      <c r="AGP112" s="12"/>
      <c r="AGQ112" s="12"/>
      <c r="AGR112" s="12"/>
      <c r="AGS112" s="12"/>
      <c r="AGT112" s="12"/>
      <c r="AGU112" s="12"/>
      <c r="AGV112" s="12"/>
      <c r="AGW112" s="12"/>
      <c r="AGX112" s="12"/>
      <c r="AGY112" s="12"/>
      <c r="AGZ112" s="12"/>
      <c r="AHA112" s="12"/>
      <c r="AHB112" s="12"/>
      <c r="AHC112" s="12"/>
      <c r="AHD112" s="12"/>
      <c r="AHE112" s="12"/>
      <c r="AHF112" s="12"/>
      <c r="AHG112" s="12"/>
      <c r="AHH112" s="12"/>
      <c r="AHI112" s="12"/>
      <c r="AHJ112" s="12"/>
      <c r="AHK112" s="12"/>
      <c r="AHL112" s="12"/>
      <c r="AHM112" s="12"/>
      <c r="AHN112" s="12"/>
      <c r="AHO112" s="12"/>
      <c r="AHP112" s="12"/>
      <c r="AHQ112" s="12"/>
      <c r="AHR112" s="12"/>
      <c r="AHS112" s="12"/>
      <c r="AHT112" s="12"/>
      <c r="AHU112" s="12"/>
      <c r="AHV112" s="12"/>
      <c r="AHW112" s="12"/>
      <c r="AHX112" s="12"/>
      <c r="AHY112" s="12"/>
      <c r="AHZ112" s="12"/>
      <c r="AIA112" s="12"/>
      <c r="AIB112" s="12"/>
      <c r="AIC112" s="12"/>
      <c r="AID112" s="12"/>
      <c r="AIE112" s="12"/>
      <c r="AIF112" s="12"/>
      <c r="AIG112" s="12"/>
      <c r="AIH112" s="12"/>
      <c r="AII112" s="12"/>
      <c r="AIJ112" s="12"/>
      <c r="AIK112" s="12"/>
      <c r="AIL112" s="12"/>
      <c r="AIM112" s="12"/>
      <c r="AIN112" s="12"/>
      <c r="AIO112" s="12"/>
      <c r="AIP112" s="12"/>
      <c r="AIQ112" s="12"/>
      <c r="AIR112" s="12"/>
      <c r="AIS112" s="12"/>
      <c r="AIT112" s="12"/>
      <c r="AIU112" s="12"/>
      <c r="AIV112" s="12"/>
      <c r="AIW112" s="12"/>
      <c r="AIX112" s="12"/>
      <c r="AIY112" s="12"/>
      <c r="AIZ112" s="12"/>
      <c r="AJA112" s="12"/>
      <c r="AJB112" s="12"/>
      <c r="AJC112" s="12"/>
      <c r="AJD112" s="12"/>
      <c r="AJE112" s="12"/>
      <c r="AJF112" s="12"/>
      <c r="AJG112" s="12"/>
      <c r="AJH112" s="12"/>
      <c r="AJI112" s="12"/>
      <c r="AJJ112" s="12"/>
      <c r="AJK112" s="12"/>
      <c r="AJL112" s="12"/>
      <c r="AJM112" s="12"/>
      <c r="AJN112" s="12"/>
      <c r="AJO112" s="12"/>
      <c r="AJP112" s="12"/>
      <c r="AJQ112" s="12"/>
      <c r="AJR112" s="12"/>
      <c r="AJS112" s="12"/>
      <c r="AJT112" s="12"/>
      <c r="AJU112" s="12"/>
      <c r="AJV112" s="12"/>
      <c r="AJW112" s="12"/>
      <c r="AJX112" s="12"/>
      <c r="AJY112" s="12"/>
      <c r="AJZ112" s="12"/>
      <c r="AKA112" s="12"/>
      <c r="AKB112" s="12"/>
      <c r="AKC112" s="12"/>
      <c r="AKD112" s="12"/>
      <c r="AKE112" s="12"/>
      <c r="AKF112" s="12"/>
      <c r="AKG112" s="12"/>
      <c r="AKH112" s="12"/>
      <c r="AKI112" s="12"/>
      <c r="AKJ112" s="12"/>
      <c r="AKK112" s="12"/>
      <c r="AKL112" s="12"/>
      <c r="AKM112" s="12"/>
      <c r="AKN112" s="12"/>
      <c r="AKO112" s="12"/>
      <c r="AKP112" s="12"/>
      <c r="AKQ112" s="12"/>
      <c r="AKR112" s="12"/>
      <c r="AKS112" s="12"/>
      <c r="AKT112" s="12"/>
      <c r="AKU112" s="12"/>
      <c r="AKV112" s="12"/>
      <c r="AKW112" s="12"/>
      <c r="AKX112" s="12"/>
      <c r="AKY112" s="12"/>
      <c r="AKZ112" s="12"/>
      <c r="ALA112" s="12"/>
      <c r="ALB112" s="12"/>
      <c r="ALC112" s="12"/>
      <c r="ALD112" s="12"/>
      <c r="ALE112" s="12"/>
      <c r="ALF112" s="12"/>
      <c r="ALG112" s="12"/>
      <c r="ALH112" s="12"/>
      <c r="ALI112" s="12"/>
      <c r="ALJ112" s="12"/>
      <c r="ALK112" s="12"/>
      <c r="ALL112" s="12"/>
      <c r="ALM112" s="12"/>
      <c r="ALN112" s="12"/>
      <c r="ALO112" s="12"/>
      <c r="ALP112" s="12"/>
      <c r="ALQ112" s="12"/>
      <c r="ALR112" s="12"/>
      <c r="ALS112" s="12"/>
      <c r="ALT112" s="12"/>
      <c r="ALU112" s="12"/>
      <c r="ALV112" s="12"/>
      <c r="ALW112" s="12"/>
      <c r="ALX112" s="12"/>
      <c r="ALY112" s="12"/>
      <c r="ALZ112" s="12"/>
      <c r="AMA112" s="12"/>
      <c r="AMB112" s="12"/>
      <c r="AMC112" s="12"/>
      <c r="AMD112" s="12"/>
      <c r="AME112" s="12"/>
      <c r="AMF112" s="12"/>
      <c r="AMG112" s="12"/>
      <c r="AMH112" s="12"/>
      <c r="AMI112" s="12"/>
      <c r="AMJ112" s="12"/>
      <c r="AMK112" s="12"/>
      <c r="AML112" s="12"/>
      <c r="AMM112" s="12"/>
      <c r="AMN112" s="12"/>
      <c r="AMO112" s="12"/>
      <c r="AMP112" s="12"/>
      <c r="AMQ112" s="12"/>
      <c r="AMR112" s="12"/>
      <c r="AMS112" s="12"/>
      <c r="AMT112" s="12"/>
      <c r="AMU112" s="12"/>
      <c r="AMV112" s="12"/>
      <c r="AMW112" s="12"/>
      <c r="AMX112" s="12"/>
      <c r="AMY112" s="12"/>
      <c r="AMZ112" s="12"/>
      <c r="ANA112" s="12"/>
      <c r="ANB112" s="12"/>
      <c r="ANC112" s="12"/>
      <c r="AND112" s="12"/>
      <c r="ANE112" s="12"/>
      <c r="ANF112" s="12"/>
      <c r="ANG112" s="12"/>
      <c r="ANH112" s="12"/>
      <c r="ANI112" s="12"/>
      <c r="ANJ112" s="12"/>
      <c r="ANK112" s="12"/>
      <c r="ANL112" s="12"/>
      <c r="ANM112" s="12"/>
      <c r="ANN112" s="12"/>
      <c r="ANO112" s="12"/>
      <c r="ANP112" s="12"/>
      <c r="ANQ112" s="12"/>
      <c r="ANR112" s="12"/>
      <c r="ANS112" s="12"/>
      <c r="ANT112" s="12"/>
      <c r="ANU112" s="12"/>
      <c r="ANV112" s="12"/>
      <c r="ANW112" s="12"/>
      <c r="ANX112" s="12"/>
      <c r="ANY112" s="12"/>
      <c r="ANZ112" s="12"/>
      <c r="AOA112" s="12"/>
      <c r="AOB112" s="12"/>
      <c r="AOC112" s="12"/>
      <c r="AOD112" s="12"/>
      <c r="AOE112" s="12"/>
      <c r="AOF112" s="12"/>
      <c r="AOG112" s="12"/>
      <c r="AOH112" s="12"/>
      <c r="AOI112" s="12"/>
      <c r="AOJ112" s="12"/>
      <c r="AOK112" s="12"/>
      <c r="AOL112" s="12"/>
      <c r="AOM112" s="12"/>
      <c r="AON112" s="12"/>
      <c r="AOO112" s="12"/>
      <c r="AOP112" s="12"/>
      <c r="AOQ112" s="12"/>
      <c r="AOR112" s="12"/>
      <c r="AOS112" s="12"/>
      <c r="AOT112" s="12"/>
      <c r="AOU112" s="12"/>
      <c r="AOV112" s="12"/>
      <c r="AOW112" s="12"/>
      <c r="AOX112" s="12"/>
      <c r="AOY112" s="12"/>
      <c r="AOZ112" s="12"/>
      <c r="APA112" s="12"/>
      <c r="APB112" s="12"/>
      <c r="APC112" s="12"/>
      <c r="APD112" s="12"/>
      <c r="APE112" s="12"/>
      <c r="APF112" s="12"/>
      <c r="APG112" s="12"/>
      <c r="APH112" s="12"/>
      <c r="API112" s="12"/>
      <c r="APJ112" s="12"/>
      <c r="APK112" s="12"/>
      <c r="APL112" s="12"/>
      <c r="APM112" s="12"/>
      <c r="APN112" s="12"/>
      <c r="APO112" s="12"/>
      <c r="APP112" s="12"/>
      <c r="APQ112" s="12"/>
      <c r="APR112" s="12"/>
      <c r="APS112" s="12"/>
      <c r="APT112" s="12"/>
      <c r="APU112" s="12"/>
      <c r="APV112" s="12"/>
      <c r="APW112" s="12"/>
      <c r="APX112" s="12"/>
      <c r="APY112" s="12"/>
      <c r="APZ112" s="12"/>
      <c r="AQA112" s="12"/>
      <c r="AQB112" s="12"/>
      <c r="AQC112" s="12"/>
      <c r="AQD112" s="12"/>
      <c r="AQE112" s="12"/>
      <c r="AQF112" s="12"/>
      <c r="AQG112" s="12"/>
      <c r="AQH112" s="12"/>
      <c r="AQI112" s="12"/>
      <c r="AQJ112" s="12"/>
      <c r="AQK112" s="12"/>
      <c r="AQL112" s="12"/>
      <c r="AQM112" s="12"/>
      <c r="AQN112" s="12"/>
      <c r="AQO112" s="12"/>
      <c r="AQP112" s="12"/>
      <c r="AQQ112" s="12"/>
      <c r="AQR112" s="12"/>
      <c r="AQS112" s="12"/>
      <c r="AQT112" s="12"/>
      <c r="AQU112" s="12"/>
      <c r="AQV112" s="12"/>
      <c r="AQW112" s="12"/>
      <c r="AQX112" s="12"/>
      <c r="AQY112" s="12"/>
      <c r="AQZ112" s="12"/>
      <c r="ARA112" s="12"/>
      <c r="ARB112" s="12"/>
      <c r="ARC112" s="12"/>
      <c r="ARD112" s="12"/>
      <c r="ARE112" s="12"/>
      <c r="ARF112" s="12"/>
      <c r="ARG112" s="12"/>
      <c r="ARH112" s="12"/>
      <c r="ARI112" s="12"/>
      <c r="ARJ112" s="12"/>
      <c r="ARK112" s="12"/>
      <c r="ARL112" s="12"/>
      <c r="ARM112" s="12"/>
      <c r="ARN112" s="12"/>
      <c r="ARO112" s="12"/>
      <c r="ARP112" s="12"/>
      <c r="ARQ112" s="12"/>
      <c r="ARR112" s="12"/>
      <c r="ARS112" s="12"/>
      <c r="ART112" s="12"/>
      <c r="ARU112" s="12"/>
      <c r="ARV112" s="12"/>
      <c r="ARW112" s="12"/>
      <c r="ARX112" s="12"/>
      <c r="ARY112" s="12"/>
      <c r="ARZ112" s="12"/>
      <c r="ASA112" s="12"/>
      <c r="ASB112" s="12"/>
      <c r="ASC112" s="12"/>
      <c r="ASD112" s="12"/>
      <c r="ASE112" s="12"/>
      <c r="ASF112" s="12"/>
      <c r="ASG112" s="12"/>
      <c r="ASH112" s="12"/>
      <c r="ASI112" s="12"/>
      <c r="ASJ112" s="12"/>
      <c r="ASK112" s="12"/>
      <c r="ASL112" s="12"/>
      <c r="ASM112" s="12"/>
      <c r="ASN112" s="12"/>
      <c r="ASO112" s="12"/>
      <c r="ASP112" s="12"/>
      <c r="ASQ112" s="12"/>
      <c r="ASR112" s="12"/>
      <c r="ASS112" s="12"/>
      <c r="AST112" s="12"/>
      <c r="ASU112" s="12"/>
      <c r="ASV112" s="12"/>
      <c r="ASW112" s="12"/>
      <c r="ASX112" s="12"/>
      <c r="ASY112" s="12"/>
      <c r="ASZ112" s="12"/>
      <c r="ATA112" s="12"/>
      <c r="ATB112" s="12"/>
      <c r="ATC112" s="12"/>
      <c r="ATD112" s="12"/>
      <c r="ATE112" s="12"/>
      <c r="ATF112" s="12"/>
      <c r="ATG112" s="12"/>
      <c r="ATH112" s="12"/>
      <c r="ATI112" s="12"/>
      <c r="ATJ112" s="12"/>
      <c r="ATK112" s="12"/>
      <c r="ATL112" s="12"/>
      <c r="ATM112" s="12"/>
      <c r="ATN112" s="12"/>
      <c r="ATO112" s="12"/>
      <c r="ATP112" s="12"/>
      <c r="ATQ112" s="12"/>
      <c r="ATR112" s="12"/>
      <c r="ATS112" s="12"/>
      <c r="ATT112" s="12"/>
      <c r="ATU112" s="12"/>
      <c r="ATV112" s="12"/>
      <c r="ATW112" s="12"/>
      <c r="ATX112" s="12"/>
      <c r="ATY112" s="12"/>
      <c r="ATZ112" s="12"/>
      <c r="AUA112" s="12"/>
      <c r="AUB112" s="12"/>
      <c r="AUC112" s="12"/>
      <c r="AUD112" s="12"/>
      <c r="AUE112" s="12"/>
      <c r="AUF112" s="12"/>
      <c r="AUG112" s="12"/>
      <c r="AUH112" s="12"/>
      <c r="AUI112" s="12"/>
      <c r="AUJ112" s="12"/>
      <c r="AUK112" s="12"/>
      <c r="AUL112" s="12"/>
      <c r="AUM112" s="12"/>
      <c r="AUN112" s="12"/>
      <c r="AUO112" s="12"/>
      <c r="AUP112" s="12"/>
      <c r="AUQ112" s="12"/>
      <c r="AUR112" s="12"/>
      <c r="AUS112" s="12"/>
      <c r="AUT112" s="12"/>
      <c r="AUU112" s="12"/>
      <c r="AUV112" s="12"/>
      <c r="AUW112" s="12"/>
      <c r="AUX112" s="12"/>
      <c r="AUY112" s="12"/>
      <c r="AUZ112" s="12"/>
      <c r="AVA112" s="12"/>
      <c r="AVB112" s="12"/>
      <c r="AVC112" s="12"/>
      <c r="AVD112" s="12"/>
      <c r="AVE112" s="12"/>
      <c r="AVF112" s="12"/>
      <c r="AVG112" s="12"/>
      <c r="AVH112" s="12"/>
      <c r="AVI112" s="12"/>
      <c r="AVJ112" s="12"/>
      <c r="AVK112" s="12"/>
      <c r="AVL112" s="12"/>
      <c r="AVM112" s="12"/>
      <c r="AVN112" s="12"/>
      <c r="AVO112" s="12"/>
      <c r="AVP112" s="12"/>
      <c r="AVQ112" s="12"/>
      <c r="AVR112" s="12"/>
      <c r="AVS112" s="12"/>
      <c r="AVT112" s="12"/>
      <c r="AVU112" s="12"/>
      <c r="AVV112" s="12"/>
      <c r="AVW112" s="12"/>
      <c r="AVX112" s="12"/>
      <c r="AVY112" s="12"/>
      <c r="AVZ112" s="12"/>
      <c r="AWA112" s="12"/>
      <c r="AWB112" s="12"/>
      <c r="AWC112" s="12"/>
      <c r="AWD112" s="12"/>
      <c r="AWE112" s="12"/>
      <c r="AWF112" s="12"/>
      <c r="AWG112" s="12"/>
      <c r="AWH112" s="12"/>
      <c r="AWI112" s="12"/>
      <c r="AWJ112" s="12"/>
      <c r="AWK112" s="12"/>
      <c r="AWL112" s="12"/>
      <c r="AWM112" s="12"/>
      <c r="AWN112" s="12"/>
      <c r="AWO112" s="12"/>
      <c r="AWP112" s="12"/>
      <c r="AWQ112" s="12"/>
      <c r="AWR112" s="12"/>
      <c r="AWS112" s="12"/>
      <c r="AWT112" s="12"/>
      <c r="AWU112" s="12"/>
      <c r="AWV112" s="12"/>
      <c r="AWW112" s="12"/>
      <c r="AWX112" s="12"/>
      <c r="AWY112" s="12"/>
      <c r="AWZ112" s="12"/>
      <c r="AXA112" s="12"/>
      <c r="AXB112" s="12"/>
      <c r="AXC112" s="12"/>
      <c r="AXD112" s="12"/>
      <c r="AXE112" s="12"/>
      <c r="AXF112" s="12"/>
      <c r="AXG112" s="12"/>
      <c r="AXH112" s="12"/>
      <c r="AXI112" s="12"/>
      <c r="AXJ112" s="12"/>
      <c r="AXK112" s="12"/>
      <c r="AXL112" s="12"/>
      <c r="AXM112" s="12"/>
      <c r="AXN112" s="12"/>
      <c r="AXO112" s="12"/>
      <c r="AXP112" s="12"/>
      <c r="AXQ112" s="12"/>
      <c r="AXR112" s="12"/>
      <c r="AXS112" s="12"/>
      <c r="AXT112" s="12"/>
      <c r="AXU112" s="12"/>
      <c r="AXV112" s="12"/>
      <c r="AXW112" s="12"/>
      <c r="AXX112" s="12"/>
      <c r="AXY112" s="12"/>
      <c r="AXZ112" s="12"/>
      <c r="AYA112" s="12"/>
      <c r="AYB112" s="12"/>
      <c r="AYC112" s="12"/>
      <c r="AYD112" s="12"/>
      <c r="AYE112" s="12"/>
      <c r="AYF112" s="12"/>
      <c r="AYG112" s="12"/>
      <c r="AYH112" s="12"/>
      <c r="AYI112" s="12"/>
      <c r="AYJ112" s="12"/>
      <c r="AYK112" s="12"/>
      <c r="AYL112" s="12"/>
      <c r="AYM112" s="12"/>
      <c r="AYN112" s="12"/>
      <c r="AYO112" s="12"/>
      <c r="AYP112" s="12"/>
      <c r="AYQ112" s="12"/>
      <c r="AYR112" s="12"/>
      <c r="AYS112" s="12"/>
      <c r="AYT112" s="12"/>
      <c r="AYU112" s="12"/>
      <c r="AYV112" s="12"/>
      <c r="AYW112" s="12"/>
      <c r="AYX112" s="12"/>
      <c r="AYY112" s="12"/>
      <c r="AYZ112" s="12"/>
      <c r="AZA112" s="12"/>
      <c r="AZB112" s="12"/>
      <c r="AZC112" s="12"/>
      <c r="AZD112" s="12"/>
      <c r="AZE112" s="12"/>
      <c r="AZF112" s="12"/>
      <c r="AZG112" s="12"/>
      <c r="AZH112" s="12"/>
      <c r="AZI112" s="12"/>
      <c r="AZJ112" s="12"/>
      <c r="AZK112" s="12"/>
      <c r="AZL112" s="12"/>
      <c r="AZM112" s="12"/>
      <c r="AZN112" s="12"/>
      <c r="AZO112" s="12"/>
      <c r="AZP112" s="12"/>
      <c r="AZQ112" s="12"/>
      <c r="AZR112" s="12"/>
      <c r="AZS112" s="12"/>
      <c r="AZT112" s="12"/>
      <c r="AZU112" s="12"/>
      <c r="AZV112" s="12"/>
      <c r="AZW112" s="12"/>
      <c r="AZX112" s="12"/>
      <c r="AZY112" s="12"/>
      <c r="AZZ112" s="12"/>
      <c r="BAA112" s="12"/>
      <c r="BAB112" s="12"/>
      <c r="BAC112" s="12"/>
      <c r="BAD112" s="12"/>
      <c r="BAE112" s="12"/>
      <c r="BAF112" s="12"/>
      <c r="BAG112" s="12"/>
      <c r="BAH112" s="12"/>
      <c r="BAI112" s="12"/>
      <c r="BAJ112" s="12"/>
      <c r="BAK112" s="12"/>
      <c r="BAL112" s="12"/>
      <c r="BAM112" s="12"/>
      <c r="BAN112" s="12"/>
      <c r="BAO112" s="12"/>
      <c r="BAP112" s="12"/>
      <c r="BAQ112" s="12"/>
      <c r="BAR112" s="12"/>
      <c r="BAS112" s="12"/>
      <c r="BAT112" s="12"/>
      <c r="BAU112" s="12"/>
      <c r="BAV112" s="12"/>
      <c r="BAW112" s="12"/>
      <c r="BAX112" s="12"/>
      <c r="BAY112" s="12"/>
      <c r="BAZ112" s="12"/>
      <c r="BBA112" s="12"/>
      <c r="BBB112" s="12"/>
      <c r="BBC112" s="12"/>
      <c r="BBD112" s="12"/>
      <c r="BBE112" s="12"/>
      <c r="BBF112" s="12"/>
      <c r="BBG112" s="12"/>
      <c r="BBH112" s="12"/>
      <c r="BBI112" s="12"/>
      <c r="BBJ112" s="12"/>
      <c r="BBK112" s="12"/>
      <c r="BBL112" s="12"/>
      <c r="BBM112" s="12"/>
      <c r="BBN112" s="12"/>
      <c r="BBO112" s="12"/>
      <c r="BBP112" s="12"/>
      <c r="BBQ112" s="12"/>
      <c r="BBR112" s="12"/>
      <c r="BBS112" s="12"/>
      <c r="BBT112" s="12"/>
      <c r="BBU112" s="12"/>
      <c r="BBV112" s="12"/>
      <c r="BBW112" s="12"/>
      <c r="BBX112" s="12"/>
      <c r="BBY112" s="12"/>
      <c r="BBZ112" s="12"/>
      <c r="BCA112" s="12"/>
      <c r="BCB112" s="12"/>
      <c r="BCC112" s="12"/>
      <c r="BCD112" s="12"/>
      <c r="BCE112" s="12"/>
      <c r="BCF112" s="12"/>
      <c r="BCG112" s="12"/>
      <c r="BCH112" s="12"/>
      <c r="BCI112" s="12"/>
      <c r="BCJ112" s="12"/>
      <c r="BCK112" s="12"/>
      <c r="BCL112" s="12"/>
      <c r="BCM112" s="12"/>
      <c r="BCN112" s="12"/>
      <c r="BCO112" s="12"/>
      <c r="BCP112" s="12"/>
      <c r="BCQ112" s="12"/>
      <c r="BCR112" s="12"/>
      <c r="BCS112" s="12"/>
      <c r="BCT112" s="12"/>
      <c r="BCU112" s="12"/>
      <c r="BCV112" s="12"/>
      <c r="BCW112" s="12"/>
      <c r="BCX112" s="12"/>
      <c r="BCY112" s="12"/>
      <c r="BCZ112" s="12"/>
      <c r="BDA112" s="12"/>
      <c r="BDB112" s="12"/>
      <c r="BDC112" s="12"/>
      <c r="BDD112" s="12"/>
      <c r="BDE112" s="12"/>
      <c r="BDF112" s="12"/>
      <c r="BDG112" s="12"/>
      <c r="BDH112" s="12"/>
      <c r="BDI112" s="12"/>
      <c r="BDJ112" s="12"/>
      <c r="BDK112" s="12"/>
      <c r="BDL112" s="12"/>
      <c r="BDM112" s="12"/>
      <c r="BDN112" s="12"/>
      <c r="BDO112" s="12"/>
      <c r="BDP112" s="12"/>
      <c r="BDQ112" s="12"/>
      <c r="BDR112" s="12"/>
      <c r="BDS112" s="12"/>
      <c r="BDT112" s="12"/>
      <c r="BDU112" s="12"/>
      <c r="BDV112" s="12"/>
      <c r="BDW112" s="12"/>
      <c r="BDX112" s="12"/>
      <c r="BDY112" s="12"/>
      <c r="BDZ112" s="12"/>
      <c r="BEA112" s="12"/>
      <c r="BEB112" s="12"/>
      <c r="BEC112" s="12"/>
      <c r="BED112" s="12"/>
      <c r="BEE112" s="12"/>
      <c r="BEF112" s="12"/>
      <c r="BEG112" s="12"/>
      <c r="BEH112" s="12"/>
      <c r="BEI112" s="12"/>
      <c r="BEJ112" s="12"/>
      <c r="BEK112" s="12"/>
      <c r="BEL112" s="12"/>
      <c r="BEM112" s="12"/>
      <c r="BEN112" s="12"/>
      <c r="BEO112" s="12"/>
      <c r="BEP112" s="12"/>
      <c r="BEQ112" s="12"/>
      <c r="BER112" s="12"/>
      <c r="BES112" s="12"/>
      <c r="BET112" s="12"/>
      <c r="BEU112" s="12"/>
      <c r="BEV112" s="12"/>
      <c r="BEW112" s="12"/>
      <c r="BEX112" s="12"/>
      <c r="BEY112" s="12"/>
      <c r="BEZ112" s="12"/>
      <c r="BFA112" s="12"/>
      <c r="BFB112" s="12"/>
      <c r="BFC112" s="12"/>
      <c r="BFD112" s="12"/>
      <c r="BFE112" s="12"/>
      <c r="BFF112" s="12"/>
      <c r="BFG112" s="12"/>
      <c r="BFH112" s="12"/>
      <c r="BFI112" s="12"/>
      <c r="BFJ112" s="12"/>
      <c r="BFK112" s="12"/>
      <c r="BFL112" s="12"/>
      <c r="BFM112" s="12"/>
      <c r="BFN112" s="12"/>
      <c r="BFO112" s="12"/>
      <c r="BFP112" s="12"/>
      <c r="BFQ112" s="12"/>
      <c r="BFR112" s="12"/>
      <c r="BFS112" s="12"/>
      <c r="BFT112" s="12"/>
      <c r="BFU112" s="12"/>
      <c r="BFV112" s="12"/>
      <c r="BFW112" s="12"/>
      <c r="BFX112" s="12"/>
      <c r="BFY112" s="12"/>
      <c r="BFZ112" s="12"/>
      <c r="BGA112" s="12"/>
      <c r="BGB112" s="12"/>
      <c r="BGC112" s="12"/>
      <c r="BGD112" s="12"/>
      <c r="BGE112" s="12"/>
      <c r="BGF112" s="12"/>
      <c r="BGG112" s="12"/>
      <c r="BGH112" s="12"/>
      <c r="BGI112" s="12"/>
      <c r="BGJ112" s="12"/>
      <c r="BGK112" s="12"/>
      <c r="BGL112" s="12"/>
      <c r="BGM112" s="12"/>
      <c r="BGN112" s="12"/>
      <c r="BGO112" s="12"/>
      <c r="BGP112" s="12"/>
      <c r="BGQ112" s="12"/>
      <c r="BGR112" s="12"/>
      <c r="BGS112" s="12"/>
      <c r="BGT112" s="12"/>
      <c r="BGU112" s="12"/>
      <c r="BGV112" s="12"/>
      <c r="BGW112" s="12"/>
      <c r="BGX112" s="12"/>
      <c r="BGY112" s="12"/>
      <c r="BGZ112" s="12"/>
      <c r="BHA112" s="12"/>
      <c r="BHB112" s="12"/>
      <c r="BHC112" s="12"/>
      <c r="BHD112" s="12"/>
      <c r="BHE112" s="12"/>
      <c r="BHF112" s="12"/>
      <c r="BHG112" s="12"/>
      <c r="BHH112" s="12"/>
      <c r="BHI112" s="12"/>
      <c r="BHJ112" s="12"/>
      <c r="BHK112" s="12"/>
      <c r="BHL112" s="12"/>
      <c r="BHM112" s="12"/>
      <c r="BHN112" s="12"/>
      <c r="BHO112" s="12"/>
      <c r="BHP112" s="12"/>
      <c r="BHQ112" s="12"/>
      <c r="BHR112" s="12"/>
      <c r="BHS112" s="12"/>
      <c r="BHT112" s="12"/>
      <c r="BHU112" s="12"/>
      <c r="BHV112" s="12"/>
      <c r="BHW112" s="12"/>
      <c r="BHX112" s="12"/>
      <c r="BHY112" s="12"/>
      <c r="BHZ112" s="12"/>
      <c r="BIA112" s="12"/>
      <c r="BIB112" s="12"/>
      <c r="BIC112" s="12"/>
      <c r="BID112" s="12"/>
      <c r="BIE112" s="12"/>
      <c r="BIF112" s="12"/>
      <c r="BIG112" s="12"/>
      <c r="BIH112" s="12"/>
      <c r="BII112" s="12"/>
      <c r="BIJ112" s="12"/>
      <c r="BIK112" s="12"/>
      <c r="BIL112" s="12"/>
      <c r="BIM112" s="12"/>
      <c r="BIN112" s="12"/>
      <c r="BIO112" s="12"/>
      <c r="BIP112" s="12"/>
      <c r="BIQ112" s="12"/>
      <c r="BIR112" s="12"/>
      <c r="BIS112" s="12"/>
      <c r="BIT112" s="12"/>
      <c r="BIU112" s="12"/>
      <c r="BIV112" s="12"/>
      <c r="BIW112" s="12"/>
      <c r="BIX112" s="12"/>
      <c r="BIY112" s="12"/>
      <c r="BIZ112" s="12"/>
      <c r="BJA112" s="12"/>
      <c r="BJB112" s="12"/>
      <c r="BJC112" s="12"/>
      <c r="BJD112" s="12"/>
      <c r="BJE112" s="12"/>
      <c r="BJF112" s="12"/>
      <c r="BJG112" s="12"/>
      <c r="BJH112" s="12"/>
      <c r="BJI112" s="12"/>
      <c r="BJJ112" s="12"/>
      <c r="BJK112" s="12"/>
      <c r="BJL112" s="12"/>
      <c r="BJM112" s="12"/>
      <c r="BJN112" s="12"/>
      <c r="BJO112" s="12"/>
      <c r="BJP112" s="12"/>
      <c r="BJQ112" s="12"/>
      <c r="BJR112" s="12"/>
      <c r="BJS112" s="12"/>
      <c r="BJT112" s="12"/>
      <c r="BJU112" s="12"/>
      <c r="BJV112" s="12"/>
      <c r="BJW112" s="12"/>
      <c r="BJX112" s="12"/>
      <c r="BJY112" s="12"/>
      <c r="BJZ112" s="12"/>
      <c r="BKA112" s="12"/>
      <c r="BKB112" s="12"/>
      <c r="BKC112" s="12"/>
      <c r="BKD112" s="12"/>
      <c r="BKE112" s="12"/>
      <c r="BKF112" s="12"/>
      <c r="BKG112" s="12"/>
      <c r="BKH112" s="12"/>
      <c r="BKI112" s="12"/>
      <c r="BKJ112" s="12"/>
      <c r="BKK112" s="12"/>
      <c r="BKL112" s="12"/>
      <c r="BKM112" s="12"/>
      <c r="BKN112" s="12"/>
      <c r="BKO112" s="12"/>
      <c r="BKP112" s="12"/>
      <c r="BKQ112" s="12"/>
      <c r="BKR112" s="12"/>
      <c r="BKS112" s="12"/>
      <c r="BKT112" s="12"/>
      <c r="BKU112" s="12"/>
      <c r="BKV112" s="12"/>
      <c r="BKW112" s="12"/>
      <c r="BKX112" s="12"/>
      <c r="BKY112" s="12"/>
      <c r="BKZ112" s="12"/>
      <c r="BLA112" s="12"/>
      <c r="BLB112" s="12"/>
      <c r="BLC112" s="12"/>
      <c r="BLD112" s="12"/>
      <c r="BLE112" s="12"/>
      <c r="BLF112" s="12"/>
      <c r="BLG112" s="12"/>
      <c r="BLH112" s="12"/>
      <c r="BLI112" s="12"/>
      <c r="BLJ112" s="12"/>
      <c r="BLK112" s="12"/>
      <c r="BLL112" s="12"/>
      <c r="BLM112" s="12"/>
      <c r="BLN112" s="12"/>
      <c r="BLO112" s="12"/>
      <c r="BLP112" s="12"/>
      <c r="BLQ112" s="12"/>
      <c r="BLR112" s="12"/>
      <c r="BLS112" s="12"/>
      <c r="BLT112" s="12"/>
      <c r="BLU112" s="12"/>
      <c r="BLV112" s="12"/>
      <c r="BLW112" s="12"/>
      <c r="BLX112" s="12"/>
      <c r="BLY112" s="12"/>
      <c r="BLZ112" s="12"/>
      <c r="BMA112" s="12"/>
      <c r="BMB112" s="12"/>
      <c r="BMC112" s="12"/>
      <c r="BMD112" s="12"/>
      <c r="BME112" s="12"/>
      <c r="BMF112" s="12"/>
      <c r="BMG112" s="12"/>
      <c r="BMH112" s="12"/>
      <c r="BMI112" s="12"/>
      <c r="BMJ112" s="12"/>
      <c r="BMK112" s="12"/>
      <c r="BML112" s="12"/>
      <c r="BMM112" s="12"/>
      <c r="BMN112" s="12"/>
      <c r="BMO112" s="12"/>
      <c r="BMP112" s="12"/>
      <c r="BMQ112" s="12"/>
      <c r="BMR112" s="12"/>
      <c r="BMS112" s="12"/>
      <c r="BMT112" s="12"/>
      <c r="BMU112" s="12"/>
      <c r="BMV112" s="12"/>
      <c r="BMW112" s="12"/>
      <c r="BMX112" s="12"/>
      <c r="BMY112" s="12"/>
      <c r="BMZ112" s="12"/>
      <c r="BNA112" s="12"/>
      <c r="BNB112" s="12"/>
      <c r="BNC112" s="12"/>
      <c r="BND112" s="12"/>
      <c r="BNE112" s="12"/>
      <c r="BNF112" s="12"/>
      <c r="BNG112" s="12"/>
      <c r="BNH112" s="12"/>
      <c r="BNI112" s="12"/>
      <c r="BNJ112" s="12"/>
      <c r="BNK112" s="12"/>
      <c r="BNL112" s="12"/>
      <c r="BNM112" s="12"/>
      <c r="BNN112" s="12"/>
      <c r="BNO112" s="12"/>
      <c r="BNP112" s="12"/>
      <c r="BNQ112" s="12"/>
      <c r="BNR112" s="12"/>
      <c r="BNS112" s="12"/>
      <c r="BNT112" s="12"/>
      <c r="BNU112" s="12"/>
      <c r="BNV112" s="12"/>
      <c r="BNW112" s="12"/>
      <c r="BNX112" s="12"/>
      <c r="BNY112" s="12"/>
      <c r="BNZ112" s="12"/>
      <c r="BOA112" s="12"/>
      <c r="BOB112" s="12"/>
      <c r="BOC112" s="12"/>
      <c r="BOD112" s="12"/>
      <c r="BOE112" s="12"/>
      <c r="BOF112" s="12"/>
      <c r="BOG112" s="12"/>
      <c r="BOH112" s="12"/>
      <c r="BOI112" s="12"/>
      <c r="BOJ112" s="12"/>
      <c r="BOK112" s="12"/>
      <c r="BOL112" s="12"/>
      <c r="BOM112" s="12"/>
      <c r="BON112" s="12"/>
      <c r="BOO112" s="12"/>
      <c r="BOP112" s="12"/>
      <c r="BOQ112" s="12"/>
      <c r="BOR112" s="12"/>
      <c r="BOS112" s="12"/>
      <c r="BOT112" s="12"/>
      <c r="BOU112" s="12"/>
      <c r="BOV112" s="12"/>
      <c r="BOW112" s="12"/>
      <c r="BOX112" s="12"/>
      <c r="BOY112" s="12"/>
      <c r="BOZ112" s="12"/>
      <c r="BPA112" s="12"/>
      <c r="BPB112" s="12"/>
      <c r="BPC112" s="12"/>
      <c r="BPD112" s="12"/>
      <c r="BPE112" s="12"/>
      <c r="BPF112" s="12"/>
      <c r="BPG112" s="12"/>
      <c r="BPH112" s="12"/>
      <c r="BPI112" s="12"/>
      <c r="BPJ112" s="12"/>
      <c r="BPK112" s="12"/>
      <c r="BPL112" s="12"/>
      <c r="BPM112" s="12"/>
      <c r="BPN112" s="12"/>
      <c r="BPO112" s="12"/>
      <c r="BPP112" s="12"/>
      <c r="BPQ112" s="12"/>
      <c r="BPR112" s="12"/>
      <c r="BPS112" s="12"/>
      <c r="BPT112" s="12"/>
      <c r="BPU112" s="12"/>
      <c r="BPV112" s="12"/>
      <c r="BPW112" s="12"/>
      <c r="BPX112" s="12"/>
      <c r="BPY112" s="12"/>
      <c r="BPZ112" s="12"/>
      <c r="BQA112" s="12"/>
      <c r="BQB112" s="12"/>
      <c r="BQC112" s="12"/>
      <c r="BQD112" s="12"/>
      <c r="BQE112" s="12"/>
      <c r="BQF112" s="12"/>
      <c r="BQG112" s="12"/>
      <c r="BQH112" s="12"/>
      <c r="BQI112" s="12"/>
      <c r="BQJ112" s="12"/>
      <c r="BQK112" s="12"/>
      <c r="BQL112" s="12"/>
      <c r="BQM112" s="12"/>
      <c r="BQN112" s="12"/>
      <c r="BQO112" s="12"/>
      <c r="BQP112" s="12"/>
      <c r="BQQ112" s="12"/>
      <c r="BQR112" s="12"/>
      <c r="BQS112" s="12"/>
      <c r="BQT112" s="12"/>
      <c r="BQU112" s="12"/>
      <c r="BQV112" s="12"/>
      <c r="BQW112" s="12"/>
      <c r="BQX112" s="12"/>
      <c r="BQY112" s="12"/>
      <c r="BQZ112" s="12"/>
      <c r="BRA112" s="12"/>
      <c r="BRB112" s="12"/>
      <c r="BRC112" s="12"/>
      <c r="BRD112" s="12"/>
      <c r="BRE112" s="12"/>
      <c r="BRF112" s="12"/>
      <c r="BRG112" s="12"/>
      <c r="BRH112" s="12"/>
      <c r="BRI112" s="12"/>
      <c r="BRJ112" s="12"/>
      <c r="BRK112" s="12"/>
      <c r="BRL112" s="12"/>
      <c r="BRM112" s="12"/>
      <c r="BRN112" s="12"/>
      <c r="BRO112" s="12"/>
      <c r="BRP112" s="12"/>
      <c r="BRQ112" s="12"/>
      <c r="BRR112" s="12"/>
      <c r="BRS112" s="12"/>
      <c r="BRT112" s="12"/>
      <c r="BRU112" s="12"/>
      <c r="BRV112" s="12"/>
      <c r="BRW112" s="12"/>
      <c r="BRX112" s="12"/>
      <c r="BRY112" s="12"/>
      <c r="BRZ112" s="12"/>
      <c r="BSA112" s="12"/>
      <c r="BSB112" s="12"/>
      <c r="BSC112" s="12"/>
      <c r="BSD112" s="12"/>
      <c r="BSE112" s="12"/>
      <c r="BSF112" s="12"/>
      <c r="BSG112" s="12"/>
      <c r="BSH112" s="12"/>
      <c r="BSI112" s="12"/>
      <c r="BSJ112" s="12"/>
      <c r="BSK112" s="12"/>
      <c r="BSL112" s="12"/>
      <c r="BSM112" s="12"/>
      <c r="BSN112" s="12"/>
      <c r="BSO112" s="12"/>
      <c r="BSP112" s="12"/>
      <c r="BSQ112" s="12"/>
      <c r="BSR112" s="12"/>
      <c r="BSS112" s="12"/>
      <c r="BST112" s="12"/>
      <c r="BSU112" s="12"/>
      <c r="BSV112" s="12"/>
      <c r="BSW112" s="12"/>
      <c r="BSX112" s="12"/>
      <c r="BSY112" s="12"/>
      <c r="BSZ112" s="12"/>
      <c r="BTA112" s="12"/>
      <c r="BTB112" s="12"/>
      <c r="BTC112" s="12"/>
      <c r="BTD112" s="12"/>
      <c r="BTE112" s="12"/>
      <c r="BTF112" s="12"/>
      <c r="BTG112" s="12"/>
      <c r="BTH112" s="12"/>
      <c r="BTI112" s="12"/>
      <c r="BTJ112" s="12"/>
      <c r="BTK112" s="12"/>
      <c r="BTL112" s="12"/>
      <c r="BTM112" s="12"/>
      <c r="BTN112" s="12"/>
      <c r="BTO112" s="12"/>
      <c r="BTP112" s="12"/>
      <c r="BTQ112" s="12"/>
      <c r="BTR112" s="12"/>
      <c r="BTS112" s="12"/>
      <c r="BTT112" s="12"/>
      <c r="BTU112" s="12"/>
      <c r="BTV112" s="12"/>
      <c r="BTW112" s="12"/>
      <c r="BTX112" s="12"/>
      <c r="BTY112" s="12"/>
      <c r="BTZ112" s="12"/>
      <c r="BUA112" s="12"/>
      <c r="BUB112" s="12"/>
      <c r="BUC112" s="12"/>
      <c r="BUD112" s="12"/>
      <c r="BUE112" s="12"/>
      <c r="BUF112" s="12"/>
      <c r="BUG112" s="12"/>
      <c r="BUH112" s="12"/>
      <c r="BUI112" s="12"/>
      <c r="BUJ112" s="12"/>
      <c r="BUK112" s="12"/>
      <c r="BUL112" s="12"/>
      <c r="BUM112" s="12"/>
      <c r="BUN112" s="12"/>
      <c r="BUO112" s="12"/>
      <c r="BUP112" s="12"/>
      <c r="BUQ112" s="12"/>
      <c r="BUR112" s="12"/>
      <c r="BUS112" s="12"/>
      <c r="BUT112" s="12"/>
      <c r="BUU112" s="12"/>
      <c r="BUV112" s="12"/>
      <c r="BUW112" s="12"/>
      <c r="BUX112" s="12"/>
      <c r="BUY112" s="12"/>
      <c r="BUZ112" s="12"/>
      <c r="BVA112" s="12"/>
      <c r="BVB112" s="12"/>
      <c r="BVC112" s="12"/>
      <c r="BVD112" s="12"/>
      <c r="BVE112" s="12"/>
      <c r="BVF112" s="12"/>
      <c r="BVG112" s="12"/>
      <c r="BVH112" s="12"/>
      <c r="BVI112" s="12"/>
      <c r="BVJ112" s="12"/>
      <c r="BVK112" s="12"/>
      <c r="BVL112" s="12"/>
      <c r="BVM112" s="12"/>
      <c r="BVN112" s="12"/>
      <c r="BVO112" s="12"/>
      <c r="BVP112" s="12"/>
      <c r="BVQ112" s="12"/>
      <c r="BVR112" s="12"/>
      <c r="BVS112" s="12"/>
      <c r="BVT112" s="12"/>
      <c r="BVU112" s="12"/>
      <c r="BVV112" s="12"/>
      <c r="BVW112" s="12"/>
      <c r="BVX112" s="12"/>
      <c r="BVY112" s="12"/>
      <c r="BVZ112" s="12"/>
      <c r="BWA112" s="12"/>
      <c r="BWB112" s="12"/>
      <c r="BWC112" s="12"/>
      <c r="BWD112" s="12"/>
      <c r="BWE112" s="12"/>
      <c r="BWF112" s="12"/>
      <c r="BWG112" s="12"/>
      <c r="BWH112" s="12"/>
      <c r="BWI112" s="12"/>
      <c r="BWJ112" s="12"/>
      <c r="BWK112" s="12"/>
      <c r="BWL112" s="12"/>
      <c r="BWM112" s="12"/>
      <c r="BWN112" s="12"/>
      <c r="BWO112" s="12"/>
      <c r="BWP112" s="12"/>
      <c r="BWQ112" s="12"/>
      <c r="BWR112" s="12"/>
      <c r="BWS112" s="12"/>
      <c r="BWT112" s="12"/>
      <c r="BWU112" s="12"/>
      <c r="BWV112" s="12"/>
      <c r="BWW112" s="12"/>
      <c r="BWX112" s="12"/>
      <c r="BWY112" s="12"/>
      <c r="BWZ112" s="12"/>
      <c r="BXA112" s="12"/>
      <c r="BXB112" s="12"/>
      <c r="BXC112" s="12"/>
      <c r="BXD112" s="12"/>
      <c r="BXE112" s="12"/>
      <c r="BXF112" s="12"/>
      <c r="BXG112" s="12"/>
      <c r="BXH112" s="12"/>
      <c r="BXI112" s="12"/>
      <c r="BXJ112" s="12"/>
      <c r="BXK112" s="12"/>
      <c r="BXL112" s="12"/>
      <c r="BXM112" s="12"/>
      <c r="BXN112" s="12"/>
      <c r="BXO112" s="12"/>
      <c r="BXP112" s="12"/>
      <c r="BXQ112" s="12"/>
      <c r="BXR112" s="12"/>
      <c r="BXS112" s="12"/>
      <c r="BXT112" s="12"/>
      <c r="BXU112" s="12"/>
      <c r="BXV112" s="12"/>
      <c r="BXW112" s="12"/>
      <c r="BXX112" s="12"/>
      <c r="BXY112" s="12"/>
      <c r="BXZ112" s="12"/>
      <c r="BYA112" s="12"/>
      <c r="BYB112" s="12"/>
      <c r="BYC112" s="12"/>
      <c r="BYD112" s="12"/>
      <c r="BYE112" s="12"/>
      <c r="BYF112" s="12"/>
      <c r="BYG112" s="12"/>
      <c r="BYH112" s="12"/>
      <c r="BYI112" s="12"/>
      <c r="BYJ112" s="12"/>
      <c r="BYK112" s="12"/>
      <c r="BYL112" s="12"/>
      <c r="BYM112" s="12"/>
      <c r="BYN112" s="12"/>
      <c r="BYO112" s="12"/>
      <c r="BYP112" s="12"/>
      <c r="BYQ112" s="12"/>
      <c r="BYR112" s="12"/>
      <c r="BYS112" s="12"/>
      <c r="BYT112" s="12"/>
      <c r="BYU112" s="12"/>
      <c r="BYV112" s="12"/>
      <c r="BYW112" s="12"/>
      <c r="BYX112" s="12"/>
      <c r="BYY112" s="12"/>
      <c r="BYZ112" s="12"/>
      <c r="BZA112" s="12"/>
      <c r="BZB112" s="12"/>
      <c r="BZC112" s="12"/>
      <c r="BZD112" s="12"/>
      <c r="BZE112" s="12"/>
      <c r="BZF112" s="12"/>
      <c r="BZG112" s="12"/>
      <c r="BZH112" s="12"/>
      <c r="BZI112" s="12"/>
      <c r="BZJ112" s="12"/>
      <c r="BZK112" s="12"/>
      <c r="BZL112" s="12"/>
      <c r="BZM112" s="12"/>
      <c r="BZN112" s="12"/>
      <c r="BZO112" s="12"/>
      <c r="BZP112" s="12"/>
      <c r="BZQ112" s="12"/>
      <c r="BZR112" s="12"/>
      <c r="BZS112" s="12"/>
      <c r="BZT112" s="12"/>
      <c r="BZU112" s="12"/>
      <c r="BZV112" s="12"/>
      <c r="BZW112" s="12"/>
      <c r="BZX112" s="12"/>
      <c r="BZY112" s="12"/>
      <c r="BZZ112" s="12"/>
      <c r="CAA112" s="12"/>
      <c r="CAB112" s="12"/>
      <c r="CAC112" s="12"/>
      <c r="CAD112" s="12"/>
      <c r="CAE112" s="12"/>
      <c r="CAF112" s="12"/>
      <c r="CAG112" s="12"/>
      <c r="CAH112" s="12"/>
      <c r="CAI112" s="12"/>
      <c r="CAJ112" s="12"/>
      <c r="CAK112" s="12"/>
      <c r="CAL112" s="12"/>
      <c r="CAM112" s="12"/>
      <c r="CAN112" s="12"/>
      <c r="CAO112" s="12"/>
      <c r="CAP112" s="12"/>
      <c r="CAQ112" s="12"/>
      <c r="CAR112" s="12"/>
      <c r="CAS112" s="12"/>
      <c r="CAT112" s="12"/>
      <c r="CAU112" s="12"/>
      <c r="CAV112" s="12"/>
      <c r="CAW112" s="12"/>
      <c r="CAX112" s="12"/>
      <c r="CAY112" s="12"/>
      <c r="CAZ112" s="12"/>
      <c r="CBA112" s="12"/>
      <c r="CBB112" s="12"/>
      <c r="CBC112" s="12"/>
      <c r="CBD112" s="12"/>
      <c r="CBE112" s="12"/>
      <c r="CBF112" s="12"/>
      <c r="CBG112" s="12"/>
      <c r="CBH112" s="12"/>
      <c r="CBI112" s="12"/>
      <c r="CBJ112" s="12"/>
      <c r="CBK112" s="12"/>
      <c r="CBL112" s="12"/>
      <c r="CBM112" s="12"/>
      <c r="CBN112" s="12"/>
      <c r="CBO112" s="12"/>
      <c r="CBP112" s="12"/>
      <c r="CBQ112" s="12"/>
      <c r="CBR112" s="12"/>
      <c r="CBS112" s="12"/>
      <c r="CBT112" s="12"/>
      <c r="CBU112" s="12"/>
      <c r="CBV112" s="12"/>
      <c r="CBW112" s="12"/>
      <c r="CBX112" s="12"/>
      <c r="CBY112" s="12"/>
      <c r="CBZ112" s="12"/>
      <c r="CCA112" s="12"/>
      <c r="CCB112" s="12"/>
      <c r="CCC112" s="12"/>
      <c r="CCD112" s="12"/>
      <c r="CCE112" s="12"/>
      <c r="CCF112" s="12"/>
      <c r="CCG112" s="12"/>
      <c r="CCH112" s="12"/>
      <c r="CCI112" s="12"/>
      <c r="CCJ112" s="12"/>
      <c r="CCK112" s="12"/>
      <c r="CCL112" s="12"/>
      <c r="CCM112" s="12"/>
      <c r="CCN112" s="12"/>
      <c r="CCO112" s="12"/>
      <c r="CCP112" s="12"/>
      <c r="CCQ112" s="12"/>
      <c r="CCR112" s="12"/>
      <c r="CCS112" s="12"/>
      <c r="CCT112" s="12"/>
      <c r="CCU112" s="12"/>
      <c r="CCV112" s="12"/>
      <c r="CCW112" s="12"/>
      <c r="CCX112" s="12"/>
      <c r="CCY112" s="12"/>
      <c r="CCZ112" s="12"/>
      <c r="CDA112" s="12"/>
      <c r="CDB112" s="12"/>
      <c r="CDC112" s="12"/>
      <c r="CDD112" s="12"/>
      <c r="CDE112" s="12"/>
      <c r="CDF112" s="12"/>
      <c r="CDG112" s="12"/>
      <c r="CDH112" s="12"/>
      <c r="CDI112" s="12"/>
      <c r="CDJ112" s="12"/>
      <c r="CDK112" s="12"/>
      <c r="CDL112" s="12"/>
      <c r="CDM112" s="12"/>
      <c r="CDN112" s="12"/>
      <c r="CDO112" s="12"/>
      <c r="CDP112" s="12"/>
      <c r="CDQ112" s="12"/>
      <c r="CDR112" s="12"/>
      <c r="CDS112" s="12"/>
      <c r="CDT112" s="12"/>
      <c r="CDU112" s="12"/>
      <c r="CDV112" s="12"/>
      <c r="CDW112" s="12"/>
      <c r="CDX112" s="12"/>
      <c r="CDY112" s="12"/>
      <c r="CDZ112" s="12"/>
      <c r="CEA112" s="12"/>
      <c r="CEB112" s="12"/>
      <c r="CEC112" s="12"/>
      <c r="CED112" s="12"/>
      <c r="CEE112" s="12"/>
      <c r="CEF112" s="12"/>
      <c r="CEG112" s="12"/>
      <c r="CEH112" s="12"/>
      <c r="CEI112" s="12"/>
      <c r="CEJ112" s="12"/>
      <c r="CEK112" s="12"/>
      <c r="CEL112" s="12"/>
      <c r="CEM112" s="12"/>
      <c r="CEN112" s="12"/>
      <c r="CEO112" s="12"/>
      <c r="CEP112" s="12"/>
      <c r="CEQ112" s="12"/>
      <c r="CER112" s="12"/>
      <c r="CES112" s="12"/>
      <c r="CET112" s="12"/>
      <c r="CEU112" s="12"/>
      <c r="CEV112" s="12"/>
      <c r="CEW112" s="12"/>
      <c r="CEX112" s="12"/>
      <c r="CEY112" s="12"/>
      <c r="CEZ112" s="12"/>
      <c r="CFA112" s="12"/>
      <c r="CFB112" s="12"/>
      <c r="CFC112" s="12"/>
      <c r="CFD112" s="12"/>
      <c r="CFE112" s="12"/>
      <c r="CFF112" s="12"/>
      <c r="CFG112" s="12"/>
      <c r="CFH112" s="12"/>
      <c r="CFI112" s="12"/>
      <c r="CFJ112" s="12"/>
      <c r="CFK112" s="12"/>
      <c r="CFL112" s="12"/>
      <c r="CFM112" s="12"/>
      <c r="CFN112" s="12"/>
      <c r="CFO112" s="12"/>
      <c r="CFP112" s="12"/>
      <c r="CFQ112" s="12"/>
      <c r="CFR112" s="12"/>
      <c r="CFS112" s="12"/>
      <c r="CFT112" s="12"/>
      <c r="CFU112" s="12"/>
      <c r="CFV112" s="12"/>
      <c r="CFW112" s="12"/>
      <c r="CFX112" s="12"/>
      <c r="CFY112" s="12"/>
      <c r="CFZ112" s="12"/>
      <c r="CGA112" s="12"/>
      <c r="CGB112" s="12"/>
      <c r="CGC112" s="12"/>
      <c r="CGD112" s="12"/>
      <c r="CGE112" s="12"/>
      <c r="CGF112" s="12"/>
      <c r="CGG112" s="12"/>
      <c r="CGH112" s="12"/>
      <c r="CGI112" s="12"/>
      <c r="CGJ112" s="12"/>
      <c r="CGK112" s="12"/>
      <c r="CGL112" s="12"/>
      <c r="CGM112" s="12"/>
      <c r="CGN112" s="12"/>
      <c r="CGO112" s="12"/>
      <c r="CGP112" s="12"/>
      <c r="CGQ112" s="12"/>
      <c r="CGR112" s="12"/>
      <c r="CGS112" s="12"/>
      <c r="CGT112" s="12"/>
      <c r="CGU112" s="12"/>
      <c r="CGV112" s="12"/>
      <c r="CGW112" s="12"/>
      <c r="CGX112" s="12"/>
      <c r="CGY112" s="12"/>
      <c r="CGZ112" s="12"/>
      <c r="CHA112" s="12"/>
      <c r="CHB112" s="12"/>
      <c r="CHC112" s="12"/>
      <c r="CHD112" s="12"/>
      <c r="CHE112" s="12"/>
      <c r="CHF112" s="12"/>
      <c r="CHG112" s="12"/>
      <c r="CHH112" s="12"/>
      <c r="CHI112" s="12"/>
      <c r="CHJ112" s="12"/>
      <c r="CHK112" s="12"/>
      <c r="CHL112" s="12"/>
      <c r="CHM112" s="12"/>
      <c r="CHN112" s="12"/>
      <c r="CHO112" s="12"/>
      <c r="CHP112" s="12"/>
      <c r="CHQ112" s="12"/>
      <c r="CHR112" s="12"/>
      <c r="CHS112" s="12"/>
      <c r="CHT112" s="12"/>
      <c r="CHU112" s="12"/>
      <c r="CHV112" s="12"/>
      <c r="CHW112" s="12"/>
      <c r="CHX112" s="12"/>
      <c r="CHY112" s="12"/>
      <c r="CHZ112" s="12"/>
      <c r="CIA112" s="12"/>
      <c r="CIB112" s="12"/>
      <c r="CIC112" s="12"/>
      <c r="CID112" s="12"/>
      <c r="CIE112" s="12"/>
      <c r="CIF112" s="12"/>
      <c r="CIG112" s="12"/>
      <c r="CIH112" s="12"/>
      <c r="CII112" s="12"/>
      <c r="CIJ112" s="12"/>
      <c r="CIK112" s="12"/>
      <c r="CIL112" s="12"/>
      <c r="CIM112" s="12"/>
      <c r="CIN112" s="12"/>
      <c r="CIO112" s="12"/>
      <c r="CIP112" s="12"/>
      <c r="CIQ112" s="12"/>
      <c r="CIR112" s="12"/>
      <c r="CIS112" s="12"/>
      <c r="CIT112" s="12"/>
      <c r="CIU112" s="12"/>
      <c r="CIV112" s="12"/>
      <c r="CIW112" s="12"/>
      <c r="CIX112" s="12"/>
      <c r="CIY112" s="12"/>
      <c r="CIZ112" s="12"/>
      <c r="CJA112" s="12"/>
      <c r="CJB112" s="12"/>
      <c r="CJC112" s="12"/>
      <c r="CJD112" s="12"/>
      <c r="CJE112" s="12"/>
      <c r="CJF112" s="12"/>
      <c r="CJG112" s="12"/>
      <c r="CJH112" s="12"/>
      <c r="CJI112" s="12"/>
      <c r="CJJ112" s="12"/>
      <c r="CJK112" s="12"/>
      <c r="CJL112" s="12"/>
      <c r="CJM112" s="12"/>
      <c r="CJN112" s="12"/>
      <c r="CJO112" s="12"/>
      <c r="CJP112" s="12"/>
      <c r="CJQ112" s="12"/>
      <c r="CJR112" s="12"/>
      <c r="CJS112" s="12"/>
      <c r="CJT112" s="12"/>
      <c r="CJU112" s="12"/>
      <c r="CJV112" s="12"/>
      <c r="CJW112" s="12"/>
      <c r="CJX112" s="12"/>
      <c r="CJY112" s="12"/>
      <c r="CJZ112" s="12"/>
      <c r="CKA112" s="12"/>
      <c r="CKB112" s="12"/>
      <c r="CKC112" s="12"/>
      <c r="CKD112" s="12"/>
      <c r="CKE112" s="12"/>
      <c r="CKF112" s="12"/>
      <c r="CKG112" s="12"/>
      <c r="CKH112" s="12"/>
      <c r="CKI112" s="12"/>
      <c r="CKJ112" s="12"/>
      <c r="CKK112" s="12"/>
      <c r="CKL112" s="12"/>
      <c r="CKM112" s="12"/>
      <c r="CKN112" s="12"/>
      <c r="CKO112" s="12"/>
      <c r="CKP112" s="12"/>
      <c r="CKQ112" s="12"/>
      <c r="CKR112" s="12"/>
      <c r="CKS112" s="12"/>
      <c r="CKT112" s="12"/>
      <c r="CKU112" s="12"/>
      <c r="CKV112" s="12"/>
      <c r="CKW112" s="12"/>
      <c r="CKX112" s="12"/>
      <c r="CKY112" s="12"/>
      <c r="CKZ112" s="12"/>
      <c r="CLA112" s="12"/>
      <c r="CLB112" s="12"/>
      <c r="CLC112" s="12"/>
      <c r="CLD112" s="12"/>
      <c r="CLE112" s="12"/>
      <c r="CLF112" s="12"/>
      <c r="CLG112" s="12"/>
      <c r="CLH112" s="12"/>
      <c r="CLI112" s="12"/>
      <c r="CLJ112" s="12"/>
      <c r="CLK112" s="12"/>
      <c r="CLL112" s="12"/>
      <c r="CLM112" s="12"/>
      <c r="CLN112" s="12"/>
      <c r="CLO112" s="12"/>
      <c r="CLP112" s="12"/>
      <c r="CLQ112" s="12"/>
      <c r="CLR112" s="12"/>
      <c r="CLS112" s="12"/>
      <c r="CLT112" s="12"/>
      <c r="CLU112" s="12"/>
      <c r="CLV112" s="12"/>
      <c r="CLW112" s="12"/>
      <c r="CLX112" s="12"/>
      <c r="CLY112" s="12"/>
      <c r="CLZ112" s="12"/>
      <c r="CMA112" s="12"/>
      <c r="CMB112" s="12"/>
      <c r="CMC112" s="12"/>
      <c r="CMD112" s="12"/>
      <c r="CME112" s="12"/>
      <c r="CMF112" s="12"/>
      <c r="CMG112" s="12"/>
      <c r="CMH112" s="12"/>
      <c r="CMI112" s="12"/>
      <c r="CMJ112" s="12"/>
      <c r="CMK112" s="12"/>
      <c r="CML112" s="12"/>
      <c r="CMM112" s="12"/>
      <c r="CMN112" s="12"/>
      <c r="CMO112" s="12"/>
      <c r="CMP112" s="12"/>
      <c r="CMQ112" s="12"/>
      <c r="CMR112" s="12"/>
      <c r="CMS112" s="12"/>
      <c r="CMT112" s="12"/>
      <c r="CMU112" s="12"/>
      <c r="CMV112" s="12"/>
      <c r="CMW112" s="12"/>
      <c r="CMX112" s="12"/>
      <c r="CMY112" s="12"/>
      <c r="CMZ112" s="12"/>
      <c r="CNA112" s="12"/>
      <c r="CNB112" s="12"/>
      <c r="CNC112" s="12"/>
      <c r="CND112" s="12"/>
      <c r="CNE112" s="12"/>
      <c r="CNF112" s="12"/>
      <c r="CNG112" s="12"/>
      <c r="CNH112" s="12"/>
      <c r="CNI112" s="12"/>
      <c r="CNJ112" s="12"/>
      <c r="CNK112" s="12"/>
      <c r="CNL112" s="12"/>
      <c r="CNM112" s="12"/>
      <c r="CNN112" s="12"/>
      <c r="CNO112" s="12"/>
      <c r="CNP112" s="12"/>
      <c r="CNQ112" s="12"/>
      <c r="CNR112" s="12"/>
      <c r="CNS112" s="12"/>
      <c r="CNT112" s="12"/>
      <c r="CNU112" s="12"/>
      <c r="CNV112" s="12"/>
      <c r="CNW112" s="12"/>
      <c r="CNX112" s="12"/>
      <c r="CNY112" s="12"/>
      <c r="CNZ112" s="12"/>
      <c r="COA112" s="12"/>
      <c r="COB112" s="12"/>
      <c r="COC112" s="12"/>
      <c r="COD112" s="12"/>
      <c r="COE112" s="12"/>
      <c r="COF112" s="12"/>
      <c r="COG112" s="12"/>
      <c r="COH112" s="12"/>
      <c r="COI112" s="12"/>
      <c r="COJ112" s="12"/>
      <c r="COK112" s="12"/>
      <c r="COL112" s="12"/>
      <c r="COM112" s="12"/>
      <c r="CON112" s="12"/>
      <c r="COO112" s="12"/>
      <c r="COP112" s="12"/>
      <c r="COQ112" s="12"/>
      <c r="COR112" s="12"/>
      <c r="COS112" s="12"/>
      <c r="COT112" s="12"/>
      <c r="COU112" s="12"/>
      <c r="COV112" s="12"/>
      <c r="COW112" s="12"/>
      <c r="COX112" s="12"/>
      <c r="COY112" s="12"/>
      <c r="COZ112" s="12"/>
      <c r="CPA112" s="12"/>
      <c r="CPB112" s="12"/>
      <c r="CPC112" s="12"/>
      <c r="CPD112" s="12"/>
      <c r="CPE112" s="12"/>
      <c r="CPF112" s="12"/>
      <c r="CPG112" s="12"/>
      <c r="CPH112" s="12"/>
      <c r="CPI112" s="12"/>
      <c r="CPJ112" s="12"/>
      <c r="CPK112" s="12"/>
      <c r="CPL112" s="12"/>
      <c r="CPM112" s="12"/>
      <c r="CPN112" s="12"/>
      <c r="CPO112" s="12"/>
      <c r="CPP112" s="12"/>
      <c r="CPQ112" s="12"/>
      <c r="CPR112" s="12"/>
      <c r="CPS112" s="12"/>
      <c r="CPT112" s="12"/>
      <c r="CPU112" s="12"/>
      <c r="CPV112" s="12"/>
      <c r="CPW112" s="12"/>
      <c r="CPX112" s="12"/>
      <c r="CPY112" s="12"/>
      <c r="CPZ112" s="12"/>
      <c r="CQA112" s="12"/>
      <c r="CQB112" s="12"/>
      <c r="CQC112" s="12"/>
      <c r="CQD112" s="12"/>
      <c r="CQE112" s="12"/>
      <c r="CQF112" s="12"/>
      <c r="CQG112" s="12"/>
      <c r="CQH112" s="12"/>
      <c r="CQI112" s="12"/>
      <c r="CQJ112" s="12"/>
      <c r="CQK112" s="12"/>
      <c r="CQL112" s="12"/>
      <c r="CQM112" s="12"/>
      <c r="CQN112" s="12"/>
      <c r="CQO112" s="12"/>
      <c r="CQP112" s="12"/>
      <c r="CQQ112" s="12"/>
      <c r="CQR112" s="12"/>
      <c r="CQS112" s="12"/>
      <c r="CQT112" s="12"/>
      <c r="CQU112" s="12"/>
      <c r="CQV112" s="12"/>
      <c r="CQW112" s="12"/>
      <c r="CQX112" s="12"/>
      <c r="CQY112" s="12"/>
      <c r="CQZ112" s="12"/>
      <c r="CRA112" s="12"/>
      <c r="CRB112" s="12"/>
      <c r="CRC112" s="12"/>
      <c r="CRD112" s="12"/>
      <c r="CRE112" s="12"/>
      <c r="CRF112" s="12"/>
      <c r="CRG112" s="12"/>
      <c r="CRH112" s="12"/>
      <c r="CRI112" s="12"/>
      <c r="CRJ112" s="12"/>
      <c r="CRK112" s="12"/>
      <c r="CRL112" s="12"/>
      <c r="CRM112" s="12"/>
      <c r="CRN112" s="12"/>
      <c r="CRO112" s="12"/>
      <c r="CRP112" s="12"/>
      <c r="CRQ112" s="12"/>
      <c r="CRR112" s="12"/>
      <c r="CRS112" s="12"/>
      <c r="CRT112" s="12"/>
      <c r="CRU112" s="12"/>
      <c r="CRV112" s="12"/>
      <c r="CRW112" s="12"/>
      <c r="CRX112" s="12"/>
      <c r="CRY112" s="12"/>
      <c r="CRZ112" s="12"/>
      <c r="CSA112" s="12"/>
      <c r="CSB112" s="12"/>
      <c r="CSC112" s="12"/>
      <c r="CSD112" s="12"/>
      <c r="CSE112" s="12"/>
      <c r="CSF112" s="12"/>
      <c r="CSG112" s="12"/>
      <c r="CSH112" s="12"/>
      <c r="CSI112" s="12"/>
      <c r="CSJ112" s="12"/>
      <c r="CSK112" s="12"/>
      <c r="CSL112" s="12"/>
      <c r="CSM112" s="12"/>
      <c r="CSN112" s="12"/>
      <c r="CSO112" s="12"/>
      <c r="CSP112" s="12"/>
      <c r="CSQ112" s="12"/>
      <c r="CSR112" s="12"/>
      <c r="CSS112" s="12"/>
      <c r="CST112" s="12"/>
      <c r="CSU112" s="12"/>
      <c r="CSV112" s="12"/>
      <c r="CSW112" s="12"/>
      <c r="CSX112" s="12"/>
      <c r="CSY112" s="12"/>
      <c r="CSZ112" s="12"/>
      <c r="CTA112" s="12"/>
      <c r="CTB112" s="12"/>
      <c r="CTC112" s="12"/>
      <c r="CTD112" s="12"/>
      <c r="CTE112" s="12"/>
      <c r="CTF112" s="12"/>
      <c r="CTG112" s="12"/>
      <c r="CTH112" s="12"/>
      <c r="CTI112" s="12"/>
      <c r="CTJ112" s="12"/>
      <c r="CTK112" s="12"/>
      <c r="CTL112" s="12"/>
      <c r="CTM112" s="12"/>
      <c r="CTN112" s="12"/>
      <c r="CTO112" s="12"/>
      <c r="CTP112" s="12"/>
      <c r="CTQ112" s="12"/>
      <c r="CTR112" s="12"/>
      <c r="CTS112" s="12"/>
      <c r="CTT112" s="12"/>
      <c r="CTU112" s="12"/>
      <c r="CTV112" s="12"/>
      <c r="CTW112" s="12"/>
      <c r="CTX112" s="12"/>
      <c r="CTY112" s="12"/>
      <c r="CTZ112" s="12"/>
      <c r="CUA112" s="12"/>
      <c r="CUB112" s="12"/>
      <c r="CUC112" s="12"/>
      <c r="CUD112" s="12"/>
      <c r="CUE112" s="12"/>
      <c r="CUF112" s="12"/>
      <c r="CUG112" s="12"/>
      <c r="CUH112" s="12"/>
      <c r="CUI112" s="12"/>
      <c r="CUJ112" s="12"/>
      <c r="CUK112" s="12"/>
      <c r="CUL112" s="12"/>
      <c r="CUM112" s="12"/>
      <c r="CUN112" s="12"/>
      <c r="CUO112" s="12"/>
      <c r="CUP112" s="12"/>
      <c r="CUQ112" s="12"/>
      <c r="CUR112" s="12"/>
      <c r="CUS112" s="12"/>
      <c r="CUT112" s="12"/>
      <c r="CUU112" s="12"/>
      <c r="CUV112" s="12"/>
      <c r="CUW112" s="12"/>
      <c r="CUX112" s="12"/>
      <c r="CUY112" s="12"/>
      <c r="CUZ112" s="12"/>
      <c r="CVA112" s="12"/>
      <c r="CVB112" s="12"/>
      <c r="CVC112" s="12"/>
      <c r="CVD112" s="12"/>
      <c r="CVE112" s="12"/>
      <c r="CVF112" s="12"/>
      <c r="CVG112" s="12"/>
      <c r="CVH112" s="12"/>
      <c r="CVI112" s="12"/>
      <c r="CVJ112" s="12"/>
      <c r="CVK112" s="12"/>
      <c r="CVL112" s="12"/>
      <c r="CVM112" s="12"/>
      <c r="CVN112" s="12"/>
      <c r="CVO112" s="12"/>
      <c r="CVP112" s="12"/>
      <c r="CVQ112" s="12"/>
      <c r="CVR112" s="12"/>
      <c r="CVS112" s="12"/>
      <c r="CVT112" s="12"/>
      <c r="CVU112" s="12"/>
      <c r="CVV112" s="12"/>
      <c r="CVW112" s="12"/>
      <c r="CVX112" s="12"/>
      <c r="CVY112" s="12"/>
      <c r="CVZ112" s="12"/>
      <c r="CWA112" s="12"/>
      <c r="CWB112" s="12"/>
      <c r="CWC112" s="12"/>
      <c r="CWD112" s="12"/>
      <c r="CWE112" s="12"/>
      <c r="CWF112" s="12"/>
      <c r="CWG112" s="12"/>
      <c r="CWH112" s="12"/>
      <c r="CWI112" s="12"/>
      <c r="CWJ112" s="12"/>
      <c r="CWK112" s="12"/>
      <c r="CWL112" s="12"/>
      <c r="CWM112" s="12"/>
      <c r="CWN112" s="12"/>
      <c r="CWO112" s="12"/>
      <c r="CWP112" s="12"/>
      <c r="CWQ112" s="12"/>
      <c r="CWR112" s="12"/>
      <c r="CWS112" s="12"/>
      <c r="CWT112" s="12"/>
      <c r="CWU112" s="12"/>
      <c r="CWV112" s="12"/>
      <c r="CWW112" s="12"/>
      <c r="CWX112" s="12"/>
      <c r="CWY112" s="12"/>
      <c r="CWZ112" s="12"/>
      <c r="CXA112" s="12"/>
      <c r="CXB112" s="12"/>
      <c r="CXC112" s="12"/>
      <c r="CXD112" s="12"/>
      <c r="CXE112" s="12"/>
      <c r="CXF112" s="12"/>
      <c r="CXG112" s="12"/>
      <c r="CXH112" s="12"/>
      <c r="CXI112" s="12"/>
      <c r="CXJ112" s="12"/>
      <c r="CXK112" s="12"/>
      <c r="CXL112" s="12"/>
      <c r="CXM112" s="12"/>
      <c r="CXN112" s="12"/>
      <c r="CXO112" s="12"/>
      <c r="CXP112" s="12"/>
      <c r="CXQ112" s="12"/>
      <c r="CXR112" s="12"/>
      <c r="CXS112" s="12"/>
      <c r="CXT112" s="12"/>
      <c r="CXU112" s="12"/>
      <c r="CXV112" s="12"/>
      <c r="CXW112" s="12"/>
      <c r="CXX112" s="12"/>
      <c r="CXY112" s="12"/>
      <c r="CXZ112" s="12"/>
      <c r="CYA112" s="12"/>
      <c r="CYB112" s="12"/>
      <c r="CYC112" s="12"/>
      <c r="CYD112" s="12"/>
      <c r="CYE112" s="12"/>
      <c r="CYF112" s="12"/>
      <c r="CYG112" s="12"/>
      <c r="CYH112" s="12"/>
      <c r="CYI112" s="12"/>
      <c r="CYJ112" s="12"/>
      <c r="CYK112" s="12"/>
      <c r="CYL112" s="12"/>
      <c r="CYM112" s="12"/>
      <c r="CYN112" s="12"/>
      <c r="CYO112" s="12"/>
      <c r="CYP112" s="12"/>
      <c r="CYQ112" s="12"/>
      <c r="CYR112" s="12"/>
      <c r="CYS112" s="12"/>
      <c r="CYT112" s="12"/>
      <c r="CYU112" s="12"/>
      <c r="CYV112" s="12"/>
      <c r="CYW112" s="12"/>
      <c r="CYX112" s="12"/>
      <c r="CYY112" s="12"/>
      <c r="CYZ112" s="12"/>
      <c r="CZA112" s="12"/>
      <c r="CZB112" s="12"/>
      <c r="CZC112" s="12"/>
      <c r="CZD112" s="12"/>
      <c r="CZE112" s="12"/>
      <c r="CZF112" s="12"/>
      <c r="CZG112" s="12"/>
      <c r="CZH112" s="12"/>
      <c r="CZI112" s="12"/>
      <c r="CZJ112" s="12"/>
      <c r="CZK112" s="12"/>
      <c r="CZL112" s="12"/>
      <c r="CZM112" s="12"/>
      <c r="CZN112" s="12"/>
      <c r="CZO112" s="12"/>
      <c r="CZP112" s="12"/>
      <c r="CZQ112" s="12"/>
      <c r="CZR112" s="12"/>
      <c r="CZS112" s="12"/>
      <c r="CZT112" s="12"/>
      <c r="CZU112" s="12"/>
      <c r="CZV112" s="12"/>
      <c r="CZW112" s="12"/>
      <c r="CZX112" s="12"/>
      <c r="CZY112" s="12"/>
      <c r="CZZ112" s="12"/>
      <c r="DAA112" s="12"/>
      <c r="DAB112" s="12"/>
      <c r="DAC112" s="12"/>
      <c r="DAD112" s="12"/>
      <c r="DAE112" s="12"/>
      <c r="DAF112" s="12"/>
      <c r="DAG112" s="12"/>
      <c r="DAH112" s="12"/>
      <c r="DAI112" s="12"/>
      <c r="DAJ112" s="12"/>
      <c r="DAK112" s="12"/>
      <c r="DAL112" s="12"/>
      <c r="DAM112" s="12"/>
      <c r="DAN112" s="12"/>
      <c r="DAO112" s="12"/>
      <c r="DAP112" s="12"/>
      <c r="DAQ112" s="12"/>
      <c r="DAR112" s="12"/>
      <c r="DAS112" s="12"/>
      <c r="DAT112" s="12"/>
      <c r="DAU112" s="12"/>
      <c r="DAV112" s="12"/>
      <c r="DAW112" s="12"/>
      <c r="DAX112" s="12"/>
      <c r="DAY112" s="12"/>
      <c r="DAZ112" s="12"/>
      <c r="DBA112" s="12"/>
      <c r="DBB112" s="12"/>
      <c r="DBC112" s="12"/>
      <c r="DBD112" s="12"/>
      <c r="DBE112" s="12"/>
      <c r="DBF112" s="12"/>
      <c r="DBG112" s="12"/>
      <c r="DBH112" s="12"/>
      <c r="DBI112" s="12"/>
      <c r="DBJ112" s="12"/>
      <c r="DBK112" s="12"/>
      <c r="DBL112" s="12"/>
      <c r="DBM112" s="12"/>
      <c r="DBN112" s="12"/>
      <c r="DBO112" s="12"/>
      <c r="DBP112" s="12"/>
      <c r="DBQ112" s="12"/>
      <c r="DBR112" s="12"/>
      <c r="DBS112" s="12"/>
      <c r="DBT112" s="12"/>
      <c r="DBU112" s="12"/>
      <c r="DBV112" s="12"/>
      <c r="DBW112" s="12"/>
      <c r="DBX112" s="12"/>
      <c r="DBY112" s="12"/>
      <c r="DBZ112" s="12"/>
      <c r="DCA112" s="12"/>
      <c r="DCB112" s="12"/>
      <c r="DCC112" s="12"/>
      <c r="DCD112" s="12"/>
      <c r="DCE112" s="12"/>
      <c r="DCF112" s="12"/>
      <c r="DCG112" s="12"/>
      <c r="DCH112" s="12"/>
      <c r="DCI112" s="12"/>
      <c r="DCJ112" s="12"/>
      <c r="DCK112" s="12"/>
      <c r="DCL112" s="12"/>
      <c r="DCM112" s="12"/>
      <c r="DCN112" s="12"/>
      <c r="DCO112" s="12"/>
      <c r="DCP112" s="12"/>
      <c r="DCQ112" s="12"/>
      <c r="DCR112" s="12"/>
      <c r="DCS112" s="12"/>
      <c r="DCT112" s="12"/>
      <c r="DCU112" s="12"/>
      <c r="DCV112" s="12"/>
      <c r="DCW112" s="12"/>
      <c r="DCX112" s="12"/>
      <c r="DCY112" s="12"/>
      <c r="DCZ112" s="12"/>
      <c r="DDA112" s="12"/>
      <c r="DDB112" s="12"/>
      <c r="DDC112" s="12"/>
      <c r="DDD112" s="12"/>
      <c r="DDE112" s="12"/>
      <c r="DDF112" s="12"/>
      <c r="DDG112" s="12"/>
      <c r="DDH112" s="12"/>
      <c r="DDI112" s="12"/>
      <c r="DDJ112" s="12"/>
      <c r="DDK112" s="12"/>
      <c r="DDL112" s="12"/>
      <c r="DDM112" s="12"/>
      <c r="DDN112" s="12"/>
      <c r="DDO112" s="12"/>
      <c r="DDP112" s="12"/>
      <c r="DDQ112" s="12"/>
      <c r="DDR112" s="12"/>
      <c r="DDS112" s="12"/>
      <c r="DDT112" s="12"/>
      <c r="DDU112" s="12"/>
      <c r="DDV112" s="12"/>
      <c r="DDW112" s="12"/>
      <c r="DDX112" s="12"/>
      <c r="DDY112" s="12"/>
      <c r="DDZ112" s="12"/>
      <c r="DEA112" s="12"/>
      <c r="DEB112" s="12"/>
      <c r="DEC112" s="12"/>
      <c r="DED112" s="12"/>
      <c r="DEE112" s="12"/>
      <c r="DEF112" s="12"/>
      <c r="DEG112" s="12"/>
      <c r="DEH112" s="12"/>
      <c r="DEI112" s="12"/>
      <c r="DEJ112" s="12"/>
      <c r="DEK112" s="12"/>
      <c r="DEL112" s="12"/>
      <c r="DEM112" s="12"/>
      <c r="DEN112" s="12"/>
      <c r="DEO112" s="12"/>
      <c r="DEP112" s="12"/>
      <c r="DEQ112" s="12"/>
      <c r="DER112" s="12"/>
      <c r="DES112" s="12"/>
      <c r="DET112" s="12"/>
      <c r="DEU112" s="12"/>
      <c r="DEV112" s="12"/>
      <c r="DEW112" s="12"/>
      <c r="DEX112" s="12"/>
      <c r="DEY112" s="12"/>
      <c r="DEZ112" s="12"/>
      <c r="DFA112" s="12"/>
      <c r="DFB112" s="12"/>
      <c r="DFC112" s="12"/>
      <c r="DFD112" s="12"/>
      <c r="DFE112" s="12"/>
      <c r="DFF112" s="12"/>
      <c r="DFG112" s="12"/>
      <c r="DFH112" s="12"/>
      <c r="DFI112" s="12"/>
      <c r="DFJ112" s="12"/>
      <c r="DFK112" s="12"/>
      <c r="DFL112" s="12"/>
      <c r="DFM112" s="12"/>
      <c r="DFN112" s="12"/>
      <c r="DFO112" s="12"/>
      <c r="DFP112" s="12"/>
      <c r="DFQ112" s="12"/>
      <c r="DFR112" s="12"/>
      <c r="DFS112" s="12"/>
      <c r="DFT112" s="12"/>
      <c r="DFU112" s="12"/>
      <c r="DFV112" s="12"/>
      <c r="DFW112" s="12"/>
      <c r="DFX112" s="12"/>
      <c r="DFY112" s="12"/>
      <c r="DFZ112" s="12"/>
      <c r="DGA112" s="12"/>
      <c r="DGB112" s="12"/>
      <c r="DGC112" s="12"/>
      <c r="DGD112" s="12"/>
      <c r="DGE112" s="12"/>
      <c r="DGF112" s="12"/>
      <c r="DGG112" s="12"/>
      <c r="DGH112" s="12"/>
      <c r="DGI112" s="12"/>
      <c r="DGJ112" s="12"/>
      <c r="DGK112" s="12"/>
      <c r="DGL112" s="12"/>
      <c r="DGM112" s="12"/>
      <c r="DGN112" s="12"/>
      <c r="DGO112" s="12"/>
      <c r="DGP112" s="12"/>
      <c r="DGQ112" s="12"/>
      <c r="DGR112" s="12"/>
      <c r="DGS112" s="12"/>
      <c r="DGT112" s="12"/>
      <c r="DGU112" s="12"/>
      <c r="DGV112" s="12"/>
      <c r="DGW112" s="12"/>
      <c r="DGX112" s="12"/>
      <c r="DGY112" s="12"/>
      <c r="DGZ112" s="12"/>
      <c r="DHA112" s="12"/>
      <c r="DHB112" s="12"/>
      <c r="DHC112" s="12"/>
      <c r="DHD112" s="12"/>
      <c r="DHE112" s="12"/>
      <c r="DHF112" s="12"/>
      <c r="DHG112" s="12"/>
      <c r="DHH112" s="12"/>
      <c r="DHI112" s="12"/>
      <c r="DHJ112" s="12"/>
      <c r="DHK112" s="12"/>
      <c r="DHL112" s="12"/>
      <c r="DHM112" s="12"/>
      <c r="DHN112" s="12"/>
      <c r="DHO112" s="12"/>
      <c r="DHP112" s="12"/>
      <c r="DHQ112" s="12"/>
      <c r="DHR112" s="12"/>
      <c r="DHS112" s="12"/>
      <c r="DHT112" s="12"/>
      <c r="DHU112" s="12"/>
      <c r="DHV112" s="12"/>
      <c r="DHW112" s="12"/>
      <c r="DHX112" s="12"/>
      <c r="DHY112" s="12"/>
      <c r="DHZ112" s="12"/>
      <c r="DIA112" s="12"/>
      <c r="DIB112" s="12"/>
      <c r="DIC112" s="12"/>
      <c r="DID112" s="12"/>
      <c r="DIE112" s="12"/>
      <c r="DIF112" s="12"/>
      <c r="DIG112" s="12"/>
      <c r="DIH112" s="12"/>
      <c r="DII112" s="12"/>
      <c r="DIJ112" s="12"/>
      <c r="DIK112" s="12"/>
      <c r="DIL112" s="12"/>
      <c r="DIM112" s="12"/>
      <c r="DIN112" s="12"/>
      <c r="DIO112" s="12"/>
      <c r="DIP112" s="12"/>
      <c r="DIQ112" s="12"/>
      <c r="DIR112" s="12"/>
      <c r="DIS112" s="12"/>
      <c r="DIT112" s="12"/>
      <c r="DIU112" s="12"/>
      <c r="DIV112" s="12"/>
      <c r="DIW112" s="12"/>
      <c r="DIX112" s="12"/>
      <c r="DIY112" s="12"/>
      <c r="DIZ112" s="12"/>
      <c r="DJA112" s="12"/>
      <c r="DJB112" s="12"/>
      <c r="DJC112" s="12"/>
      <c r="DJD112" s="12"/>
      <c r="DJE112" s="12"/>
      <c r="DJF112" s="12"/>
      <c r="DJG112" s="12"/>
      <c r="DJH112" s="12"/>
      <c r="DJI112" s="12"/>
      <c r="DJJ112" s="12"/>
      <c r="DJK112" s="12"/>
      <c r="DJL112" s="12"/>
      <c r="DJM112" s="12"/>
      <c r="DJN112" s="12"/>
      <c r="DJO112" s="12"/>
      <c r="DJP112" s="12"/>
      <c r="DJQ112" s="12"/>
      <c r="DJR112" s="12"/>
      <c r="DJS112" s="12"/>
      <c r="DJT112" s="12"/>
      <c r="DJU112" s="12"/>
      <c r="DJV112" s="12"/>
      <c r="DJW112" s="12"/>
      <c r="DJX112" s="12"/>
      <c r="DJY112" s="12"/>
      <c r="DJZ112" s="12"/>
      <c r="DKA112" s="12"/>
      <c r="DKB112" s="12"/>
      <c r="DKC112" s="12"/>
      <c r="DKD112" s="12"/>
      <c r="DKE112" s="12"/>
      <c r="DKF112" s="12"/>
      <c r="DKG112" s="12"/>
      <c r="DKH112" s="12"/>
      <c r="DKI112" s="12"/>
      <c r="DKJ112" s="12"/>
      <c r="DKK112" s="12"/>
      <c r="DKL112" s="12"/>
      <c r="DKM112" s="12"/>
      <c r="DKN112" s="12"/>
      <c r="DKO112" s="12"/>
      <c r="DKP112" s="12"/>
      <c r="DKQ112" s="12"/>
      <c r="DKR112" s="12"/>
      <c r="DKS112" s="12"/>
      <c r="DKT112" s="12"/>
      <c r="DKU112" s="12"/>
      <c r="DKV112" s="12"/>
      <c r="DKW112" s="12"/>
      <c r="DKX112" s="12"/>
      <c r="DKY112" s="12"/>
      <c r="DKZ112" s="12"/>
      <c r="DLA112" s="12"/>
      <c r="DLB112" s="12"/>
      <c r="DLC112" s="12"/>
      <c r="DLD112" s="12"/>
      <c r="DLE112" s="12"/>
      <c r="DLF112" s="12"/>
      <c r="DLG112" s="12"/>
      <c r="DLH112" s="12"/>
      <c r="DLI112" s="12"/>
      <c r="DLJ112" s="12"/>
      <c r="DLK112" s="12"/>
      <c r="DLL112" s="12"/>
      <c r="DLM112" s="12"/>
      <c r="DLN112" s="12"/>
      <c r="DLO112" s="12"/>
      <c r="DLP112" s="12"/>
      <c r="DLQ112" s="12"/>
      <c r="DLR112" s="12"/>
      <c r="DLS112" s="12"/>
      <c r="DLT112" s="12"/>
      <c r="DLU112" s="12"/>
      <c r="DLV112" s="12"/>
      <c r="DLW112" s="12"/>
      <c r="DLX112" s="12"/>
      <c r="DLY112" s="12"/>
      <c r="DLZ112" s="12"/>
      <c r="DMA112" s="12"/>
      <c r="DMB112" s="12"/>
      <c r="DMC112" s="12"/>
      <c r="DMD112" s="12"/>
      <c r="DME112" s="12"/>
      <c r="DMF112" s="12"/>
      <c r="DMG112" s="12"/>
      <c r="DMH112" s="12"/>
      <c r="DMI112" s="12"/>
      <c r="DMJ112" s="12"/>
      <c r="DMK112" s="12"/>
      <c r="DML112" s="12"/>
      <c r="DMM112" s="12"/>
      <c r="DMN112" s="12"/>
      <c r="DMO112" s="12"/>
      <c r="DMP112" s="12"/>
      <c r="DMQ112" s="12"/>
      <c r="DMR112" s="12"/>
      <c r="DMS112" s="12"/>
      <c r="DMT112" s="12"/>
      <c r="DMU112" s="12"/>
      <c r="DMV112" s="12"/>
      <c r="DMW112" s="12"/>
      <c r="DMX112" s="12"/>
      <c r="DMY112" s="12"/>
      <c r="DMZ112" s="12"/>
      <c r="DNA112" s="12"/>
      <c r="DNB112" s="12"/>
      <c r="DNC112" s="12"/>
      <c r="DND112" s="12"/>
      <c r="DNE112" s="12"/>
      <c r="DNF112" s="12"/>
      <c r="DNG112" s="12"/>
      <c r="DNH112" s="12"/>
      <c r="DNI112" s="12"/>
      <c r="DNJ112" s="12"/>
      <c r="DNK112" s="12"/>
      <c r="DNL112" s="12"/>
      <c r="DNM112" s="12"/>
      <c r="DNN112" s="12"/>
      <c r="DNO112" s="12"/>
      <c r="DNP112" s="12"/>
      <c r="DNQ112" s="12"/>
      <c r="DNR112" s="12"/>
      <c r="DNS112" s="12"/>
      <c r="DNT112" s="12"/>
      <c r="DNU112" s="12"/>
      <c r="DNV112" s="12"/>
      <c r="DNW112" s="12"/>
      <c r="DNX112" s="12"/>
      <c r="DNY112" s="12"/>
      <c r="DNZ112" s="12"/>
      <c r="DOA112" s="12"/>
      <c r="DOB112" s="12"/>
      <c r="DOC112" s="12"/>
      <c r="DOD112" s="12"/>
      <c r="DOE112" s="12"/>
      <c r="DOF112" s="12"/>
      <c r="DOG112" s="12"/>
      <c r="DOH112" s="12"/>
      <c r="DOI112" s="12"/>
      <c r="DOJ112" s="12"/>
      <c r="DOK112" s="12"/>
      <c r="DOL112" s="12"/>
      <c r="DOM112" s="12"/>
      <c r="DON112" s="12"/>
      <c r="DOO112" s="12"/>
      <c r="DOP112" s="12"/>
      <c r="DOQ112" s="12"/>
      <c r="DOR112" s="12"/>
      <c r="DOS112" s="12"/>
      <c r="DOT112" s="12"/>
      <c r="DOU112" s="12"/>
      <c r="DOV112" s="12"/>
      <c r="DOW112" s="12"/>
      <c r="DOX112" s="12"/>
      <c r="DOY112" s="12"/>
      <c r="DOZ112" s="12"/>
      <c r="DPA112" s="12"/>
      <c r="DPB112" s="12"/>
      <c r="DPC112" s="12"/>
      <c r="DPD112" s="12"/>
      <c r="DPE112" s="12"/>
      <c r="DPF112" s="12"/>
      <c r="DPG112" s="12"/>
      <c r="DPH112" s="12"/>
      <c r="DPI112" s="12"/>
      <c r="DPJ112" s="12"/>
      <c r="DPK112" s="12"/>
      <c r="DPL112" s="12"/>
      <c r="DPM112" s="12"/>
      <c r="DPN112" s="12"/>
      <c r="DPO112" s="12"/>
      <c r="DPP112" s="12"/>
      <c r="DPQ112" s="12"/>
      <c r="DPR112" s="12"/>
      <c r="DPS112" s="12"/>
      <c r="DPT112" s="12"/>
      <c r="DPU112" s="12"/>
      <c r="DPV112" s="12"/>
      <c r="DPW112" s="12"/>
      <c r="DPX112" s="12"/>
      <c r="DPY112" s="12"/>
      <c r="DPZ112" s="12"/>
      <c r="DQA112" s="12"/>
      <c r="DQB112" s="12"/>
      <c r="DQC112" s="12"/>
      <c r="DQD112" s="12"/>
      <c r="DQE112" s="12"/>
      <c r="DQF112" s="12"/>
      <c r="DQG112" s="12"/>
      <c r="DQH112" s="12"/>
      <c r="DQI112" s="12"/>
      <c r="DQJ112" s="12"/>
      <c r="DQK112" s="12"/>
      <c r="DQL112" s="12"/>
      <c r="DQM112" s="12"/>
      <c r="DQN112" s="12"/>
      <c r="DQO112" s="12"/>
      <c r="DQP112" s="12"/>
      <c r="DQQ112" s="12"/>
      <c r="DQR112" s="12"/>
      <c r="DQS112" s="12"/>
      <c r="DQT112" s="12"/>
      <c r="DQU112" s="12"/>
      <c r="DQV112" s="12"/>
      <c r="DQW112" s="12"/>
      <c r="DQX112" s="12"/>
      <c r="DQY112" s="12"/>
      <c r="DQZ112" s="12"/>
      <c r="DRA112" s="12"/>
      <c r="DRB112" s="12"/>
      <c r="DRC112" s="12"/>
      <c r="DRD112" s="12"/>
      <c r="DRE112" s="12"/>
      <c r="DRF112" s="12"/>
      <c r="DRG112" s="12"/>
      <c r="DRH112" s="12"/>
      <c r="DRI112" s="12"/>
      <c r="DRJ112" s="12"/>
      <c r="DRK112" s="12"/>
      <c r="DRL112" s="12"/>
      <c r="DRM112" s="12"/>
      <c r="DRN112" s="12"/>
      <c r="DRO112" s="12"/>
      <c r="DRP112" s="12"/>
      <c r="DRQ112" s="12"/>
      <c r="DRR112" s="12"/>
      <c r="DRS112" s="12"/>
      <c r="DRT112" s="12"/>
      <c r="DRU112" s="12"/>
      <c r="DRV112" s="12"/>
      <c r="DRW112" s="12"/>
      <c r="DRX112" s="12"/>
      <c r="DRY112" s="12"/>
      <c r="DRZ112" s="12"/>
      <c r="DSA112" s="12"/>
      <c r="DSB112" s="12"/>
      <c r="DSC112" s="12"/>
      <c r="DSD112" s="12"/>
      <c r="DSE112" s="12"/>
      <c r="DSF112" s="12"/>
      <c r="DSG112" s="12"/>
      <c r="DSH112" s="12"/>
      <c r="DSI112" s="12"/>
      <c r="DSJ112" s="12"/>
      <c r="DSK112" s="12"/>
      <c r="DSL112" s="12"/>
      <c r="DSM112" s="12"/>
      <c r="DSN112" s="12"/>
      <c r="DSO112" s="12"/>
      <c r="DSP112" s="12"/>
      <c r="DSQ112" s="12"/>
      <c r="DSR112" s="12"/>
      <c r="DSS112" s="12"/>
      <c r="DST112" s="12"/>
      <c r="DSU112" s="12"/>
      <c r="DSV112" s="12"/>
      <c r="DSW112" s="12"/>
      <c r="DSX112" s="12"/>
      <c r="DSY112" s="12"/>
      <c r="DSZ112" s="12"/>
      <c r="DTA112" s="12"/>
      <c r="DTB112" s="12"/>
      <c r="DTC112" s="12"/>
      <c r="DTD112" s="12"/>
      <c r="DTE112" s="12"/>
      <c r="DTF112" s="12"/>
      <c r="DTG112" s="12"/>
      <c r="DTH112" s="12"/>
      <c r="DTI112" s="12"/>
      <c r="DTJ112" s="12"/>
      <c r="DTK112" s="12"/>
      <c r="DTL112" s="12"/>
      <c r="DTM112" s="12"/>
      <c r="DTN112" s="12"/>
      <c r="DTO112" s="12"/>
      <c r="DTP112" s="12"/>
      <c r="DTQ112" s="12"/>
      <c r="DTR112" s="12"/>
      <c r="DTS112" s="12"/>
      <c r="DTT112" s="12"/>
      <c r="DTU112" s="12"/>
      <c r="DTV112" s="12"/>
      <c r="DTW112" s="12"/>
      <c r="DTX112" s="12"/>
      <c r="DTY112" s="12"/>
      <c r="DTZ112" s="12"/>
      <c r="DUA112" s="12"/>
      <c r="DUB112" s="12"/>
      <c r="DUC112" s="12"/>
      <c r="DUD112" s="12"/>
      <c r="DUE112" s="12"/>
      <c r="DUF112" s="12"/>
      <c r="DUG112" s="12"/>
      <c r="DUH112" s="12"/>
      <c r="DUI112" s="12"/>
      <c r="DUJ112" s="12"/>
      <c r="DUK112" s="12"/>
      <c r="DUL112" s="12"/>
      <c r="DUM112" s="12"/>
      <c r="DUN112" s="12"/>
      <c r="DUO112" s="12"/>
      <c r="DUP112" s="12"/>
      <c r="DUQ112" s="12"/>
      <c r="DUR112" s="12"/>
      <c r="DUS112" s="12"/>
      <c r="DUT112" s="12"/>
      <c r="DUU112" s="12"/>
      <c r="DUV112" s="12"/>
      <c r="DUW112" s="12"/>
      <c r="DUX112" s="12"/>
      <c r="DUY112" s="12"/>
      <c r="DUZ112" s="12"/>
      <c r="DVA112" s="12"/>
      <c r="DVB112" s="12"/>
      <c r="DVC112" s="12"/>
      <c r="DVD112" s="12"/>
      <c r="DVE112" s="12"/>
      <c r="DVF112" s="12"/>
      <c r="DVG112" s="12"/>
      <c r="DVH112" s="12"/>
      <c r="DVI112" s="12"/>
      <c r="DVJ112" s="12"/>
      <c r="DVK112" s="12"/>
      <c r="DVL112" s="12"/>
      <c r="DVM112" s="12"/>
      <c r="DVN112" s="12"/>
      <c r="DVO112" s="12"/>
      <c r="DVP112" s="12"/>
      <c r="DVQ112" s="12"/>
      <c r="DVR112" s="12"/>
      <c r="DVS112" s="12"/>
      <c r="DVT112" s="12"/>
      <c r="DVU112" s="12"/>
      <c r="DVV112" s="12"/>
      <c r="DVW112" s="12"/>
      <c r="DVX112" s="12"/>
      <c r="DVY112" s="12"/>
      <c r="DVZ112" s="12"/>
      <c r="DWA112" s="12"/>
      <c r="DWB112" s="12"/>
      <c r="DWC112" s="12"/>
      <c r="DWD112" s="12"/>
      <c r="DWE112" s="12"/>
      <c r="DWF112" s="12"/>
      <c r="DWG112" s="12"/>
      <c r="DWH112" s="12"/>
      <c r="DWI112" s="12"/>
      <c r="DWJ112" s="12"/>
      <c r="DWK112" s="12"/>
      <c r="DWL112" s="12"/>
      <c r="DWM112" s="12"/>
      <c r="DWN112" s="12"/>
      <c r="DWO112" s="12"/>
      <c r="DWP112" s="12"/>
      <c r="DWQ112" s="12"/>
      <c r="DWR112" s="12"/>
      <c r="DWS112" s="12"/>
      <c r="DWT112" s="12"/>
      <c r="DWU112" s="12"/>
      <c r="DWV112" s="12"/>
      <c r="DWW112" s="12"/>
      <c r="DWX112" s="12"/>
      <c r="DWY112" s="12"/>
      <c r="DWZ112" s="12"/>
      <c r="DXA112" s="12"/>
      <c r="DXB112" s="12"/>
      <c r="DXC112" s="12"/>
      <c r="DXD112" s="12"/>
      <c r="DXE112" s="12"/>
      <c r="DXF112" s="12"/>
      <c r="DXG112" s="12"/>
      <c r="DXH112" s="12"/>
      <c r="DXI112" s="12"/>
      <c r="DXJ112" s="12"/>
      <c r="DXK112" s="12"/>
      <c r="DXL112" s="12"/>
      <c r="DXM112" s="12"/>
      <c r="DXN112" s="12"/>
      <c r="DXO112" s="12"/>
      <c r="DXP112" s="12"/>
      <c r="DXQ112" s="12"/>
      <c r="DXR112" s="12"/>
      <c r="DXS112" s="12"/>
      <c r="DXT112" s="12"/>
      <c r="DXU112" s="12"/>
      <c r="DXV112" s="12"/>
      <c r="DXW112" s="12"/>
      <c r="DXX112" s="12"/>
      <c r="DXY112" s="12"/>
      <c r="DXZ112" s="12"/>
      <c r="DYA112" s="12"/>
      <c r="DYB112" s="12"/>
      <c r="DYC112" s="12"/>
      <c r="DYD112" s="12"/>
      <c r="DYE112" s="12"/>
      <c r="DYF112" s="12"/>
      <c r="DYG112" s="12"/>
      <c r="DYH112" s="12"/>
      <c r="DYI112" s="12"/>
      <c r="DYJ112" s="12"/>
      <c r="DYK112" s="12"/>
      <c r="DYL112" s="12"/>
      <c r="DYM112" s="12"/>
      <c r="DYN112" s="12"/>
      <c r="DYO112" s="12"/>
      <c r="DYP112" s="12"/>
      <c r="DYQ112" s="12"/>
      <c r="DYR112" s="12"/>
      <c r="DYS112" s="12"/>
      <c r="DYT112" s="12"/>
      <c r="DYU112" s="12"/>
      <c r="DYV112" s="12"/>
      <c r="DYW112" s="12"/>
      <c r="DYX112" s="12"/>
      <c r="DYY112" s="12"/>
      <c r="DYZ112" s="12"/>
      <c r="DZA112" s="12"/>
      <c r="DZB112" s="12"/>
      <c r="DZC112" s="12"/>
      <c r="DZD112" s="12"/>
      <c r="DZE112" s="12"/>
      <c r="DZF112" s="12"/>
      <c r="DZG112" s="12"/>
      <c r="DZH112" s="12"/>
      <c r="DZI112" s="12"/>
      <c r="DZJ112" s="12"/>
      <c r="DZK112" s="12"/>
      <c r="DZL112" s="12"/>
      <c r="DZM112" s="12"/>
      <c r="DZN112" s="12"/>
      <c r="DZO112" s="12"/>
      <c r="DZP112" s="12"/>
      <c r="DZQ112" s="12"/>
      <c r="DZR112" s="12"/>
      <c r="DZS112" s="12"/>
      <c r="DZT112" s="12"/>
      <c r="DZU112" s="12"/>
      <c r="DZV112" s="12"/>
      <c r="DZW112" s="12"/>
      <c r="DZX112" s="12"/>
      <c r="DZY112" s="12"/>
      <c r="DZZ112" s="12"/>
      <c r="EAA112" s="12"/>
      <c r="EAB112" s="12"/>
      <c r="EAC112" s="12"/>
      <c r="EAD112" s="12"/>
      <c r="EAE112" s="12"/>
      <c r="EAF112" s="12"/>
      <c r="EAG112" s="12"/>
      <c r="EAH112" s="12"/>
      <c r="EAI112" s="12"/>
      <c r="EAJ112" s="12"/>
      <c r="EAK112" s="12"/>
      <c r="EAL112" s="12"/>
      <c r="EAM112" s="12"/>
      <c r="EAN112" s="12"/>
      <c r="EAO112" s="12"/>
      <c r="EAP112" s="12"/>
      <c r="EAQ112" s="12"/>
      <c r="EAR112" s="12"/>
      <c r="EAS112" s="12"/>
      <c r="EAT112" s="12"/>
      <c r="EAU112" s="12"/>
      <c r="EAV112" s="12"/>
      <c r="EAW112" s="12"/>
      <c r="EAX112" s="12"/>
      <c r="EAY112" s="12"/>
      <c r="EAZ112" s="12"/>
      <c r="EBA112" s="12"/>
      <c r="EBB112" s="12"/>
      <c r="EBC112" s="12"/>
      <c r="EBD112" s="12"/>
      <c r="EBE112" s="12"/>
      <c r="EBF112" s="12"/>
      <c r="EBG112" s="12"/>
      <c r="EBH112" s="12"/>
      <c r="EBI112" s="12"/>
      <c r="EBJ112" s="12"/>
      <c r="EBK112" s="12"/>
      <c r="EBL112" s="12"/>
      <c r="EBM112" s="12"/>
      <c r="EBN112" s="12"/>
      <c r="EBO112" s="12"/>
      <c r="EBP112" s="12"/>
      <c r="EBQ112" s="12"/>
      <c r="EBR112" s="12"/>
      <c r="EBS112" s="12"/>
      <c r="EBT112" s="12"/>
      <c r="EBU112" s="12"/>
      <c r="EBV112" s="12"/>
      <c r="EBW112" s="12"/>
      <c r="EBX112" s="12"/>
      <c r="EBY112" s="12"/>
      <c r="EBZ112" s="12"/>
      <c r="ECA112" s="12"/>
      <c r="ECB112" s="12"/>
      <c r="ECC112" s="12"/>
      <c r="ECD112" s="12"/>
      <c r="ECE112" s="12"/>
      <c r="ECF112" s="12"/>
      <c r="ECG112" s="12"/>
      <c r="ECH112" s="12"/>
      <c r="ECI112" s="12"/>
      <c r="ECJ112" s="12"/>
      <c r="ECK112" s="12"/>
      <c r="ECL112" s="12"/>
      <c r="ECM112" s="12"/>
      <c r="ECN112" s="12"/>
      <c r="ECO112" s="12"/>
      <c r="ECP112" s="12"/>
      <c r="ECQ112" s="12"/>
      <c r="ECR112" s="12"/>
      <c r="ECS112" s="12"/>
      <c r="ECT112" s="12"/>
      <c r="ECU112" s="12"/>
      <c r="ECV112" s="12"/>
      <c r="ECW112" s="12"/>
      <c r="ECX112" s="12"/>
      <c r="ECY112" s="12"/>
      <c r="ECZ112" s="12"/>
      <c r="EDA112" s="12"/>
      <c r="EDB112" s="12"/>
      <c r="EDC112" s="12"/>
      <c r="EDD112" s="12"/>
      <c r="EDE112" s="12"/>
      <c r="EDF112" s="12"/>
      <c r="EDG112" s="12"/>
      <c r="EDH112" s="12"/>
      <c r="EDI112" s="12"/>
      <c r="EDJ112" s="12"/>
      <c r="EDK112" s="12"/>
      <c r="EDL112" s="12"/>
      <c r="EDM112" s="12"/>
      <c r="EDN112" s="12"/>
      <c r="EDO112" s="12"/>
      <c r="EDP112" s="12"/>
      <c r="EDQ112" s="12"/>
      <c r="EDR112" s="12"/>
      <c r="EDS112" s="12"/>
      <c r="EDT112" s="12"/>
      <c r="EDU112" s="12"/>
      <c r="EDV112" s="12"/>
      <c r="EDW112" s="12"/>
      <c r="EDX112" s="12"/>
      <c r="EDY112" s="12"/>
      <c r="EDZ112" s="12"/>
      <c r="EEA112" s="12"/>
      <c r="EEB112" s="12"/>
      <c r="EEC112" s="12"/>
      <c r="EED112" s="12"/>
      <c r="EEE112" s="12"/>
      <c r="EEF112" s="12"/>
      <c r="EEG112" s="12"/>
      <c r="EEH112" s="12"/>
      <c r="EEI112" s="12"/>
      <c r="EEJ112" s="12"/>
      <c r="EEK112" s="12"/>
      <c r="EEL112" s="12"/>
      <c r="EEM112" s="12"/>
      <c r="EEN112" s="12"/>
      <c r="EEO112" s="12"/>
      <c r="EEP112" s="12"/>
      <c r="EEQ112" s="12"/>
      <c r="EER112" s="12"/>
      <c r="EES112" s="12"/>
      <c r="EET112" s="12"/>
      <c r="EEU112" s="12"/>
      <c r="EEV112" s="12"/>
      <c r="EEW112" s="12"/>
      <c r="EEX112" s="12"/>
      <c r="EEY112" s="12"/>
      <c r="EEZ112" s="12"/>
      <c r="EFA112" s="12"/>
      <c r="EFB112" s="12"/>
      <c r="EFC112" s="12"/>
      <c r="EFD112" s="12"/>
      <c r="EFE112" s="12"/>
      <c r="EFF112" s="12"/>
      <c r="EFG112" s="12"/>
      <c r="EFH112" s="12"/>
      <c r="EFI112" s="12"/>
      <c r="EFJ112" s="12"/>
      <c r="EFK112" s="12"/>
      <c r="EFL112" s="12"/>
      <c r="EFM112" s="12"/>
      <c r="EFN112" s="12"/>
      <c r="EFO112" s="12"/>
      <c r="EFP112" s="12"/>
      <c r="EFQ112" s="12"/>
      <c r="EFR112" s="12"/>
      <c r="EFS112" s="12"/>
      <c r="EFT112" s="12"/>
      <c r="EFU112" s="12"/>
      <c r="EFV112" s="12"/>
      <c r="EFW112" s="12"/>
      <c r="EFX112" s="12"/>
      <c r="EFY112" s="12"/>
      <c r="EFZ112" s="12"/>
      <c r="EGA112" s="12"/>
      <c r="EGB112" s="12"/>
      <c r="EGC112" s="12"/>
      <c r="EGD112" s="12"/>
      <c r="EGE112" s="12"/>
      <c r="EGF112" s="12"/>
      <c r="EGG112" s="12"/>
      <c r="EGH112" s="12"/>
      <c r="EGI112" s="12"/>
      <c r="EGJ112" s="12"/>
      <c r="EGK112" s="12"/>
      <c r="EGL112" s="12"/>
      <c r="EGM112" s="12"/>
      <c r="EGN112" s="12"/>
      <c r="EGO112" s="12"/>
      <c r="EGP112" s="12"/>
      <c r="EGQ112" s="12"/>
      <c r="EGR112" s="12"/>
      <c r="EGS112" s="12"/>
      <c r="EGT112" s="12"/>
      <c r="EGU112" s="12"/>
      <c r="EGV112" s="12"/>
      <c r="EGW112" s="12"/>
      <c r="EGX112" s="12"/>
      <c r="EGY112" s="12"/>
      <c r="EGZ112" s="12"/>
      <c r="EHA112" s="12"/>
      <c r="EHB112" s="12"/>
      <c r="EHC112" s="12"/>
      <c r="EHD112" s="12"/>
      <c r="EHE112" s="12"/>
      <c r="EHF112" s="12"/>
      <c r="EHG112" s="12"/>
      <c r="EHH112" s="12"/>
      <c r="EHI112" s="12"/>
      <c r="EHJ112" s="12"/>
      <c r="EHK112" s="12"/>
      <c r="EHL112" s="12"/>
      <c r="EHM112" s="12"/>
      <c r="EHN112" s="12"/>
      <c r="EHO112" s="12"/>
      <c r="EHP112" s="12"/>
      <c r="EHQ112" s="12"/>
      <c r="EHR112" s="12"/>
      <c r="EHS112" s="12"/>
      <c r="EHT112" s="12"/>
      <c r="EHU112" s="12"/>
      <c r="EHV112" s="12"/>
      <c r="EHW112" s="12"/>
      <c r="EHX112" s="12"/>
      <c r="EHY112" s="12"/>
      <c r="EHZ112" s="12"/>
      <c r="EIA112" s="12"/>
      <c r="EIB112" s="12"/>
      <c r="EIC112" s="12"/>
      <c r="EID112" s="12"/>
      <c r="EIE112" s="12"/>
      <c r="EIF112" s="12"/>
      <c r="EIG112" s="12"/>
      <c r="EIH112" s="12"/>
      <c r="EII112" s="12"/>
      <c r="EIJ112" s="12"/>
      <c r="EIK112" s="12"/>
      <c r="EIL112" s="12"/>
      <c r="EIM112" s="12"/>
      <c r="EIN112" s="12"/>
      <c r="EIO112" s="12"/>
      <c r="EIP112" s="12"/>
      <c r="EIQ112" s="12"/>
      <c r="EIR112" s="12"/>
      <c r="EIS112" s="12"/>
      <c r="EIT112" s="12"/>
      <c r="EIU112" s="12"/>
      <c r="EIV112" s="12"/>
      <c r="EIW112" s="12"/>
      <c r="EIX112" s="12"/>
      <c r="EIY112" s="12"/>
      <c r="EIZ112" s="12"/>
      <c r="EJA112" s="12"/>
      <c r="EJB112" s="12"/>
      <c r="EJC112" s="12"/>
      <c r="EJD112" s="12"/>
      <c r="EJE112" s="12"/>
      <c r="EJF112" s="12"/>
      <c r="EJG112" s="12"/>
      <c r="EJH112" s="12"/>
      <c r="EJI112" s="12"/>
      <c r="EJJ112" s="12"/>
      <c r="EJK112" s="12"/>
      <c r="EJL112" s="12"/>
      <c r="EJM112" s="12"/>
      <c r="EJN112" s="12"/>
      <c r="EJO112" s="12"/>
      <c r="EJP112" s="12"/>
      <c r="EJQ112" s="12"/>
      <c r="EJR112" s="12"/>
      <c r="EJS112" s="12"/>
      <c r="EJT112" s="12"/>
      <c r="EJU112" s="12"/>
      <c r="EJV112" s="12"/>
      <c r="EJW112" s="12"/>
      <c r="EJX112" s="12"/>
      <c r="EJY112" s="12"/>
      <c r="EJZ112" s="12"/>
      <c r="EKA112" s="12"/>
      <c r="EKB112" s="12"/>
      <c r="EKC112" s="12"/>
      <c r="EKD112" s="12"/>
      <c r="EKE112" s="12"/>
      <c r="EKF112" s="12"/>
      <c r="EKG112" s="12"/>
      <c r="EKH112" s="12"/>
      <c r="EKI112" s="12"/>
      <c r="EKJ112" s="12"/>
      <c r="EKK112" s="12"/>
      <c r="EKL112" s="12"/>
      <c r="EKM112" s="12"/>
      <c r="EKN112" s="12"/>
      <c r="EKO112" s="12"/>
      <c r="EKP112" s="12"/>
      <c r="EKQ112" s="12"/>
      <c r="EKR112" s="12"/>
      <c r="EKS112" s="12"/>
      <c r="EKT112" s="12"/>
      <c r="EKU112" s="12"/>
      <c r="EKV112" s="12"/>
      <c r="EKW112" s="12"/>
      <c r="EKX112" s="12"/>
      <c r="EKY112" s="12"/>
      <c r="EKZ112" s="12"/>
      <c r="ELA112" s="12"/>
      <c r="ELB112" s="12"/>
      <c r="ELC112" s="12"/>
      <c r="ELD112" s="12"/>
      <c r="ELE112" s="12"/>
      <c r="ELF112" s="12"/>
      <c r="ELG112" s="12"/>
      <c r="ELH112" s="12"/>
      <c r="ELI112" s="12"/>
      <c r="ELJ112" s="12"/>
      <c r="ELK112" s="12"/>
      <c r="ELL112" s="12"/>
      <c r="ELM112" s="12"/>
      <c r="ELN112" s="12"/>
      <c r="ELO112" s="12"/>
      <c r="ELP112" s="12"/>
      <c r="ELQ112" s="12"/>
      <c r="ELR112" s="12"/>
      <c r="ELS112" s="12"/>
      <c r="ELT112" s="12"/>
      <c r="ELU112" s="12"/>
      <c r="ELV112" s="12"/>
      <c r="ELW112" s="12"/>
      <c r="ELX112" s="12"/>
      <c r="ELY112" s="12"/>
      <c r="ELZ112" s="12"/>
      <c r="EMA112" s="12"/>
      <c r="EMB112" s="12"/>
      <c r="EMC112" s="12"/>
      <c r="EMD112" s="12"/>
      <c r="EME112" s="12"/>
      <c r="EMF112" s="12"/>
      <c r="EMG112" s="12"/>
      <c r="EMH112" s="12"/>
      <c r="EMI112" s="12"/>
      <c r="EMJ112" s="12"/>
      <c r="EMK112" s="12"/>
      <c r="EML112" s="12"/>
      <c r="EMM112" s="12"/>
      <c r="EMN112" s="12"/>
      <c r="EMO112" s="12"/>
      <c r="EMP112" s="12"/>
      <c r="EMQ112" s="12"/>
      <c r="EMR112" s="12"/>
      <c r="EMS112" s="12"/>
      <c r="EMT112" s="12"/>
      <c r="EMU112" s="12"/>
      <c r="EMV112" s="12"/>
      <c r="EMW112" s="12"/>
      <c r="EMX112" s="12"/>
      <c r="EMY112" s="12"/>
      <c r="EMZ112" s="12"/>
      <c r="ENA112" s="12"/>
      <c r="ENB112" s="12"/>
      <c r="ENC112" s="12"/>
      <c r="END112" s="12"/>
      <c r="ENE112" s="12"/>
      <c r="ENF112" s="12"/>
      <c r="ENG112" s="12"/>
      <c r="ENH112" s="12"/>
      <c r="ENI112" s="12"/>
      <c r="ENJ112" s="12"/>
      <c r="ENK112" s="12"/>
      <c r="ENL112" s="12"/>
      <c r="ENM112" s="12"/>
      <c r="ENN112" s="12"/>
      <c r="ENO112" s="12"/>
      <c r="ENP112" s="12"/>
      <c r="ENQ112" s="12"/>
      <c r="ENR112" s="12"/>
      <c r="ENS112" s="12"/>
      <c r="ENT112" s="12"/>
      <c r="ENU112" s="12"/>
      <c r="ENV112" s="12"/>
      <c r="ENW112" s="12"/>
      <c r="ENX112" s="12"/>
      <c r="ENY112" s="12"/>
      <c r="ENZ112" s="12"/>
      <c r="EOA112" s="12"/>
      <c r="EOB112" s="12"/>
      <c r="EOC112" s="12"/>
      <c r="EOD112" s="12"/>
      <c r="EOE112" s="12"/>
      <c r="EOF112" s="12"/>
      <c r="EOG112" s="12"/>
      <c r="EOH112" s="12"/>
      <c r="EOI112" s="12"/>
      <c r="EOJ112" s="12"/>
      <c r="EOK112" s="12"/>
      <c r="EOL112" s="12"/>
      <c r="EOM112" s="12"/>
      <c r="EON112" s="12"/>
      <c r="EOO112" s="12"/>
      <c r="EOP112" s="12"/>
      <c r="EOQ112" s="12"/>
      <c r="EOR112" s="12"/>
      <c r="EOS112" s="12"/>
      <c r="EOT112" s="12"/>
      <c r="EOU112" s="12"/>
      <c r="EOV112" s="12"/>
      <c r="EOW112" s="12"/>
      <c r="EOX112" s="12"/>
      <c r="EOY112" s="12"/>
      <c r="EOZ112" s="12"/>
      <c r="EPA112" s="12"/>
      <c r="EPB112" s="12"/>
      <c r="EPC112" s="12"/>
      <c r="EPD112" s="12"/>
      <c r="EPE112" s="12"/>
      <c r="EPF112" s="12"/>
      <c r="EPG112" s="12"/>
      <c r="EPH112" s="12"/>
      <c r="EPI112" s="12"/>
      <c r="EPJ112" s="12"/>
      <c r="EPK112" s="12"/>
      <c r="EPL112" s="12"/>
      <c r="EPM112" s="12"/>
      <c r="EPN112" s="12"/>
      <c r="EPO112" s="12"/>
      <c r="EPP112" s="12"/>
      <c r="EPQ112" s="12"/>
      <c r="EPR112" s="12"/>
      <c r="EPS112" s="12"/>
      <c r="EPT112" s="12"/>
      <c r="EPU112" s="12"/>
      <c r="EPV112" s="12"/>
      <c r="EPW112" s="12"/>
      <c r="EPX112" s="12"/>
      <c r="EPY112" s="12"/>
      <c r="EPZ112" s="12"/>
      <c r="EQA112" s="12"/>
      <c r="EQB112" s="12"/>
      <c r="EQC112" s="12"/>
      <c r="EQD112" s="12"/>
      <c r="EQE112" s="12"/>
      <c r="EQF112" s="12"/>
      <c r="EQG112" s="12"/>
      <c r="EQH112" s="12"/>
      <c r="EQI112" s="12"/>
      <c r="EQJ112" s="12"/>
      <c r="EQK112" s="12"/>
      <c r="EQL112" s="12"/>
      <c r="EQM112" s="12"/>
      <c r="EQN112" s="12"/>
      <c r="EQO112" s="12"/>
      <c r="EQP112" s="12"/>
      <c r="EQQ112" s="12"/>
      <c r="EQR112" s="12"/>
      <c r="EQS112" s="12"/>
      <c r="EQT112" s="12"/>
      <c r="EQU112" s="12"/>
      <c r="EQV112" s="12"/>
      <c r="EQW112" s="12"/>
      <c r="EQX112" s="12"/>
      <c r="EQY112" s="12"/>
      <c r="EQZ112" s="12"/>
      <c r="ERA112" s="12"/>
      <c r="ERB112" s="12"/>
      <c r="ERC112" s="12"/>
      <c r="ERD112" s="12"/>
      <c r="ERE112" s="12"/>
      <c r="ERF112" s="12"/>
      <c r="ERG112" s="12"/>
      <c r="ERH112" s="12"/>
      <c r="ERI112" s="12"/>
      <c r="ERJ112" s="12"/>
      <c r="ERK112" s="12"/>
      <c r="ERL112" s="12"/>
      <c r="ERM112" s="12"/>
      <c r="ERN112" s="12"/>
      <c r="ERO112" s="12"/>
      <c r="ERP112" s="12"/>
      <c r="ERQ112" s="12"/>
      <c r="ERR112" s="12"/>
      <c r="ERS112" s="12"/>
      <c r="ERT112" s="12"/>
      <c r="ERU112" s="12"/>
      <c r="ERV112" s="12"/>
      <c r="ERW112" s="12"/>
      <c r="ERX112" s="12"/>
      <c r="ERY112" s="12"/>
      <c r="ERZ112" s="12"/>
      <c r="ESA112" s="12"/>
      <c r="ESB112" s="12"/>
      <c r="ESC112" s="12"/>
      <c r="ESD112" s="12"/>
      <c r="ESE112" s="12"/>
      <c r="ESF112" s="12"/>
      <c r="ESG112" s="12"/>
      <c r="ESH112" s="12"/>
      <c r="ESI112" s="12"/>
      <c r="ESJ112" s="12"/>
      <c r="ESK112" s="12"/>
      <c r="ESL112" s="12"/>
      <c r="ESM112" s="12"/>
      <c r="ESN112" s="12"/>
      <c r="ESO112" s="12"/>
      <c r="ESP112" s="12"/>
      <c r="ESQ112" s="12"/>
      <c r="ESR112" s="12"/>
      <c r="ESS112" s="12"/>
      <c r="EST112" s="12"/>
      <c r="ESU112" s="12"/>
      <c r="ESV112" s="12"/>
      <c r="ESW112" s="12"/>
      <c r="ESX112" s="12"/>
      <c r="ESY112" s="12"/>
      <c r="ESZ112" s="12"/>
      <c r="ETA112" s="12"/>
      <c r="ETB112" s="12"/>
      <c r="ETC112" s="12"/>
      <c r="ETD112" s="12"/>
      <c r="ETE112" s="12"/>
      <c r="ETF112" s="12"/>
      <c r="ETG112" s="12"/>
      <c r="ETH112" s="12"/>
      <c r="ETI112" s="12"/>
      <c r="ETJ112" s="12"/>
      <c r="ETK112" s="12"/>
      <c r="ETL112" s="12"/>
      <c r="ETM112" s="12"/>
      <c r="ETN112" s="12"/>
      <c r="ETO112" s="12"/>
      <c r="ETP112" s="12"/>
      <c r="ETQ112" s="12"/>
      <c r="ETR112" s="12"/>
      <c r="ETS112" s="12"/>
      <c r="ETT112" s="12"/>
      <c r="ETU112" s="12"/>
      <c r="ETV112" s="12"/>
      <c r="ETW112" s="12"/>
      <c r="ETX112" s="12"/>
      <c r="ETY112" s="12"/>
      <c r="ETZ112" s="12"/>
      <c r="EUA112" s="12"/>
      <c r="EUB112" s="12"/>
      <c r="EUC112" s="12"/>
      <c r="EUD112" s="12"/>
      <c r="EUE112" s="12"/>
      <c r="EUF112" s="12"/>
      <c r="EUG112" s="12"/>
      <c r="EUH112" s="12"/>
      <c r="EUI112" s="12"/>
      <c r="EUJ112" s="12"/>
      <c r="EUK112" s="12"/>
      <c r="EUL112" s="12"/>
      <c r="EUM112" s="12"/>
      <c r="EUN112" s="12"/>
      <c r="EUO112" s="12"/>
      <c r="EUP112" s="12"/>
      <c r="EUQ112" s="12"/>
      <c r="EUR112" s="12"/>
      <c r="EUS112" s="12"/>
      <c r="EUT112" s="12"/>
      <c r="EUU112" s="12"/>
      <c r="EUV112" s="12"/>
      <c r="EUW112" s="12"/>
      <c r="EUX112" s="12"/>
      <c r="EUY112" s="12"/>
      <c r="EUZ112" s="12"/>
      <c r="EVA112" s="12"/>
      <c r="EVB112" s="12"/>
      <c r="EVC112" s="12"/>
      <c r="EVD112" s="12"/>
      <c r="EVE112" s="12"/>
      <c r="EVF112" s="12"/>
      <c r="EVG112" s="12"/>
      <c r="EVH112" s="12"/>
      <c r="EVI112" s="12"/>
      <c r="EVJ112" s="12"/>
      <c r="EVK112" s="12"/>
      <c r="EVL112" s="12"/>
      <c r="EVM112" s="12"/>
      <c r="EVN112" s="12"/>
      <c r="EVO112" s="12"/>
      <c r="EVP112" s="12"/>
      <c r="EVQ112" s="12"/>
      <c r="EVR112" s="12"/>
      <c r="EVS112" s="12"/>
      <c r="EVT112" s="12"/>
      <c r="EVU112" s="12"/>
      <c r="EVV112" s="12"/>
      <c r="EVW112" s="12"/>
      <c r="EVX112" s="12"/>
      <c r="EVY112" s="12"/>
      <c r="EVZ112" s="12"/>
      <c r="EWA112" s="12"/>
      <c r="EWB112" s="12"/>
      <c r="EWC112" s="12"/>
      <c r="EWD112" s="12"/>
      <c r="EWE112" s="12"/>
      <c r="EWF112" s="12"/>
      <c r="EWG112" s="12"/>
      <c r="EWH112" s="12"/>
      <c r="EWI112" s="12"/>
      <c r="EWJ112" s="12"/>
      <c r="EWK112" s="12"/>
      <c r="EWL112" s="12"/>
      <c r="EWM112" s="12"/>
      <c r="EWN112" s="12"/>
      <c r="EWO112" s="12"/>
      <c r="EWP112" s="12"/>
      <c r="EWQ112" s="12"/>
      <c r="EWR112" s="12"/>
      <c r="EWS112" s="12"/>
      <c r="EWT112" s="12"/>
      <c r="EWU112" s="12"/>
      <c r="EWV112" s="12"/>
      <c r="EWW112" s="12"/>
      <c r="EWX112" s="12"/>
      <c r="EWY112" s="12"/>
      <c r="EWZ112" s="12"/>
      <c r="EXA112" s="12"/>
      <c r="EXB112" s="12"/>
      <c r="EXC112" s="12"/>
      <c r="EXD112" s="12"/>
      <c r="EXE112" s="12"/>
      <c r="EXF112" s="12"/>
      <c r="EXG112" s="12"/>
      <c r="EXH112" s="12"/>
      <c r="EXI112" s="12"/>
      <c r="EXJ112" s="12"/>
      <c r="EXK112" s="12"/>
      <c r="EXL112" s="12"/>
      <c r="EXM112" s="12"/>
      <c r="EXN112" s="12"/>
      <c r="EXO112" s="12"/>
      <c r="EXP112" s="12"/>
      <c r="EXQ112" s="12"/>
      <c r="EXR112" s="12"/>
      <c r="EXS112" s="12"/>
      <c r="EXT112" s="12"/>
      <c r="EXU112" s="12"/>
      <c r="EXV112" s="12"/>
      <c r="EXW112" s="12"/>
      <c r="EXX112" s="12"/>
      <c r="EXY112" s="12"/>
      <c r="EXZ112" s="12"/>
      <c r="EYA112" s="12"/>
      <c r="EYB112" s="12"/>
      <c r="EYC112" s="12"/>
      <c r="EYD112" s="12"/>
      <c r="EYE112" s="12"/>
      <c r="EYF112" s="12"/>
      <c r="EYG112" s="12"/>
      <c r="EYH112" s="12"/>
      <c r="EYI112" s="12"/>
      <c r="EYJ112" s="12"/>
      <c r="EYK112" s="12"/>
      <c r="EYL112" s="12"/>
      <c r="EYM112" s="12"/>
      <c r="EYN112" s="12"/>
      <c r="EYO112" s="12"/>
      <c r="EYP112" s="12"/>
      <c r="EYQ112" s="12"/>
      <c r="EYR112" s="12"/>
      <c r="EYS112" s="12"/>
      <c r="EYT112" s="12"/>
      <c r="EYU112" s="12"/>
      <c r="EYV112" s="12"/>
      <c r="EYW112" s="12"/>
      <c r="EYX112" s="12"/>
      <c r="EYY112" s="12"/>
      <c r="EYZ112" s="12"/>
      <c r="EZA112" s="12"/>
      <c r="EZB112" s="12"/>
      <c r="EZC112" s="12"/>
      <c r="EZD112" s="12"/>
      <c r="EZE112" s="12"/>
      <c r="EZF112" s="12"/>
      <c r="EZG112" s="12"/>
      <c r="EZH112" s="12"/>
      <c r="EZI112" s="12"/>
      <c r="EZJ112" s="12"/>
      <c r="EZK112" s="12"/>
      <c r="EZL112" s="12"/>
      <c r="EZM112" s="12"/>
      <c r="EZN112" s="12"/>
      <c r="EZO112" s="12"/>
      <c r="EZP112" s="12"/>
      <c r="EZQ112" s="12"/>
      <c r="EZR112" s="12"/>
      <c r="EZS112" s="12"/>
      <c r="EZT112" s="12"/>
      <c r="EZU112" s="12"/>
      <c r="EZV112" s="12"/>
      <c r="EZW112" s="12"/>
      <c r="EZX112" s="12"/>
      <c r="EZY112" s="12"/>
      <c r="EZZ112" s="12"/>
      <c r="FAA112" s="12"/>
      <c r="FAB112" s="12"/>
      <c r="FAC112" s="12"/>
      <c r="FAD112" s="12"/>
      <c r="FAE112" s="12"/>
      <c r="FAF112" s="12"/>
      <c r="FAG112" s="12"/>
      <c r="FAH112" s="12"/>
      <c r="FAI112" s="12"/>
      <c r="FAJ112" s="12"/>
      <c r="FAK112" s="12"/>
      <c r="FAL112" s="12"/>
      <c r="FAM112" s="12"/>
      <c r="FAN112" s="12"/>
      <c r="FAO112" s="12"/>
      <c r="FAP112" s="12"/>
      <c r="FAQ112" s="12"/>
      <c r="FAR112" s="12"/>
      <c r="FAS112" s="12"/>
      <c r="FAT112" s="12"/>
      <c r="FAU112" s="12"/>
      <c r="FAV112" s="12"/>
      <c r="FAW112" s="12"/>
      <c r="FAX112" s="12"/>
      <c r="FAY112" s="12"/>
      <c r="FAZ112" s="12"/>
      <c r="FBA112" s="12"/>
      <c r="FBB112" s="12"/>
      <c r="FBC112" s="12"/>
      <c r="FBD112" s="12"/>
      <c r="FBE112" s="12"/>
      <c r="FBF112" s="12"/>
      <c r="FBG112" s="12"/>
      <c r="FBH112" s="12"/>
      <c r="FBI112" s="12"/>
      <c r="FBJ112" s="12"/>
      <c r="FBK112" s="12"/>
      <c r="FBL112" s="12"/>
      <c r="FBM112" s="12"/>
      <c r="FBN112" s="12"/>
      <c r="FBO112" s="12"/>
      <c r="FBP112" s="12"/>
      <c r="FBQ112" s="12"/>
      <c r="FBR112" s="12"/>
      <c r="FBS112" s="12"/>
      <c r="FBT112" s="12"/>
      <c r="FBU112" s="12"/>
      <c r="FBV112" s="12"/>
      <c r="FBW112" s="12"/>
      <c r="FBX112" s="12"/>
      <c r="FBY112" s="12"/>
      <c r="FBZ112" s="12"/>
      <c r="FCA112" s="12"/>
      <c r="FCB112" s="12"/>
      <c r="FCC112" s="12"/>
      <c r="FCD112" s="12"/>
      <c r="FCE112" s="12"/>
      <c r="FCF112" s="12"/>
      <c r="FCG112" s="12"/>
      <c r="FCH112" s="12"/>
      <c r="FCI112" s="12"/>
      <c r="FCJ112" s="12"/>
      <c r="FCK112" s="12"/>
      <c r="FCL112" s="12"/>
      <c r="FCM112" s="12"/>
      <c r="FCN112" s="12"/>
      <c r="FCO112" s="12"/>
      <c r="FCP112" s="12"/>
      <c r="FCQ112" s="12"/>
      <c r="FCR112" s="12"/>
      <c r="FCS112" s="12"/>
      <c r="FCT112" s="12"/>
      <c r="FCU112" s="12"/>
      <c r="FCV112" s="12"/>
      <c r="FCW112" s="12"/>
      <c r="FCX112" s="12"/>
      <c r="FCY112" s="12"/>
      <c r="FCZ112" s="12"/>
      <c r="FDA112" s="12"/>
      <c r="FDB112" s="12"/>
      <c r="FDC112" s="12"/>
      <c r="FDD112" s="12"/>
      <c r="FDE112" s="12"/>
      <c r="FDF112" s="12"/>
      <c r="FDG112" s="12"/>
      <c r="FDH112" s="12"/>
      <c r="FDI112" s="12"/>
      <c r="FDJ112" s="12"/>
      <c r="FDK112" s="12"/>
      <c r="FDL112" s="12"/>
      <c r="FDM112" s="12"/>
      <c r="FDN112" s="12"/>
      <c r="FDO112" s="12"/>
      <c r="FDP112" s="12"/>
      <c r="FDQ112" s="12"/>
      <c r="FDR112" s="12"/>
      <c r="FDS112" s="12"/>
      <c r="FDT112" s="12"/>
      <c r="FDU112" s="12"/>
      <c r="FDV112" s="12"/>
      <c r="FDW112" s="12"/>
      <c r="FDX112" s="12"/>
      <c r="FDY112" s="12"/>
      <c r="FDZ112" s="12"/>
      <c r="FEA112" s="12"/>
      <c r="FEB112" s="12"/>
      <c r="FEC112" s="12"/>
      <c r="FED112" s="12"/>
      <c r="FEE112" s="12"/>
      <c r="FEF112" s="12"/>
      <c r="FEG112" s="12"/>
      <c r="FEH112" s="12"/>
      <c r="FEI112" s="12"/>
      <c r="FEJ112" s="12"/>
      <c r="FEK112" s="12"/>
      <c r="FEL112" s="12"/>
      <c r="FEM112" s="12"/>
      <c r="FEN112" s="12"/>
      <c r="FEO112" s="12"/>
      <c r="FEP112" s="12"/>
      <c r="FEQ112" s="12"/>
      <c r="FER112" s="12"/>
      <c r="FES112" s="12"/>
      <c r="FET112" s="12"/>
      <c r="FEU112" s="12"/>
      <c r="FEV112" s="12"/>
      <c r="FEW112" s="12"/>
      <c r="FEX112" s="12"/>
      <c r="FEY112" s="12"/>
      <c r="FEZ112" s="12"/>
      <c r="FFA112" s="12"/>
      <c r="FFB112" s="12"/>
      <c r="FFC112" s="12"/>
      <c r="FFD112" s="12"/>
      <c r="FFE112" s="12"/>
      <c r="FFF112" s="12"/>
      <c r="FFG112" s="12"/>
      <c r="FFH112" s="12"/>
      <c r="FFI112" s="12"/>
      <c r="FFJ112" s="12"/>
      <c r="FFK112" s="12"/>
      <c r="FFL112" s="12"/>
      <c r="FFM112" s="12"/>
      <c r="FFN112" s="12"/>
      <c r="FFO112" s="12"/>
      <c r="FFP112" s="12"/>
      <c r="FFQ112" s="12"/>
      <c r="FFR112" s="12"/>
      <c r="FFS112" s="12"/>
      <c r="FFT112" s="12"/>
      <c r="FFU112" s="12"/>
      <c r="FFV112" s="12"/>
      <c r="FFW112" s="12"/>
      <c r="FFX112" s="12"/>
      <c r="FFY112" s="12"/>
      <c r="FFZ112" s="12"/>
      <c r="FGA112" s="12"/>
      <c r="FGB112" s="12"/>
      <c r="FGC112" s="12"/>
      <c r="FGD112" s="12"/>
      <c r="FGE112" s="12"/>
      <c r="FGF112" s="12"/>
      <c r="FGG112" s="12"/>
      <c r="FGH112" s="12"/>
      <c r="FGI112" s="12"/>
      <c r="FGJ112" s="12"/>
      <c r="FGK112" s="12"/>
      <c r="FGL112" s="12"/>
      <c r="FGM112" s="12"/>
      <c r="FGN112" s="12"/>
      <c r="FGO112" s="12"/>
      <c r="FGP112" s="12"/>
      <c r="FGQ112" s="12"/>
      <c r="FGR112" s="12"/>
      <c r="FGS112" s="12"/>
      <c r="FGT112" s="12"/>
      <c r="FGU112" s="12"/>
      <c r="FGV112" s="12"/>
      <c r="FGW112" s="12"/>
      <c r="FGX112" s="12"/>
      <c r="FGY112" s="12"/>
      <c r="FGZ112" s="12"/>
      <c r="FHA112" s="12"/>
      <c r="FHB112" s="12"/>
      <c r="FHC112" s="12"/>
      <c r="FHD112" s="12"/>
      <c r="FHE112" s="12"/>
      <c r="FHF112" s="12"/>
      <c r="FHG112" s="12"/>
      <c r="FHH112" s="12"/>
      <c r="FHI112" s="12"/>
      <c r="FHJ112" s="12"/>
      <c r="FHK112" s="12"/>
      <c r="FHL112" s="12"/>
      <c r="FHM112" s="12"/>
      <c r="FHN112" s="12"/>
      <c r="FHO112" s="12"/>
      <c r="FHP112" s="12"/>
      <c r="FHQ112" s="12"/>
      <c r="FHR112" s="12"/>
      <c r="FHS112" s="12"/>
      <c r="FHT112" s="12"/>
      <c r="FHU112" s="12"/>
      <c r="FHV112" s="12"/>
      <c r="FHW112" s="12"/>
      <c r="FHX112" s="12"/>
      <c r="FHY112" s="12"/>
      <c r="FHZ112" s="12"/>
      <c r="FIA112" s="12"/>
      <c r="FIB112" s="12"/>
      <c r="FIC112" s="12"/>
      <c r="FID112" s="12"/>
      <c r="FIE112" s="12"/>
      <c r="FIF112" s="12"/>
      <c r="FIG112" s="12"/>
      <c r="FIH112" s="12"/>
      <c r="FII112" s="12"/>
      <c r="FIJ112" s="12"/>
      <c r="FIK112" s="12"/>
      <c r="FIL112" s="12"/>
      <c r="FIM112" s="12"/>
      <c r="FIN112" s="12"/>
      <c r="FIO112" s="12"/>
      <c r="FIP112" s="12"/>
      <c r="FIQ112" s="12"/>
      <c r="FIR112" s="12"/>
      <c r="FIS112" s="12"/>
      <c r="FIT112" s="12"/>
      <c r="FIU112" s="12"/>
      <c r="FIV112" s="12"/>
      <c r="FIW112" s="12"/>
      <c r="FIX112" s="12"/>
      <c r="FIY112" s="12"/>
      <c r="FIZ112" s="12"/>
      <c r="FJA112" s="12"/>
      <c r="FJB112" s="12"/>
      <c r="FJC112" s="12"/>
      <c r="FJD112" s="12"/>
      <c r="FJE112" s="12"/>
      <c r="FJF112" s="12"/>
      <c r="FJG112" s="12"/>
      <c r="FJH112" s="12"/>
      <c r="FJI112" s="12"/>
      <c r="FJJ112" s="12"/>
      <c r="FJK112" s="12"/>
      <c r="FJL112" s="12"/>
      <c r="FJM112" s="12"/>
      <c r="FJN112" s="12"/>
      <c r="FJO112" s="12"/>
      <c r="FJP112" s="12"/>
      <c r="FJQ112" s="12"/>
      <c r="FJR112" s="12"/>
      <c r="FJS112" s="12"/>
      <c r="FJT112" s="12"/>
      <c r="FJU112" s="12"/>
      <c r="FJV112" s="12"/>
      <c r="FJW112" s="12"/>
      <c r="FJX112" s="12"/>
      <c r="FJY112" s="12"/>
      <c r="FJZ112" s="12"/>
      <c r="FKA112" s="12"/>
      <c r="FKB112" s="12"/>
      <c r="FKC112" s="12"/>
      <c r="FKD112" s="12"/>
      <c r="FKE112" s="12"/>
      <c r="FKF112" s="12"/>
      <c r="FKG112" s="12"/>
      <c r="FKH112" s="12"/>
      <c r="FKI112" s="12"/>
      <c r="FKJ112" s="12"/>
      <c r="FKK112" s="12"/>
      <c r="FKL112" s="12"/>
      <c r="FKM112" s="12"/>
      <c r="FKN112" s="12"/>
      <c r="FKO112" s="12"/>
      <c r="FKP112" s="12"/>
      <c r="FKQ112" s="12"/>
      <c r="FKR112" s="12"/>
      <c r="FKS112" s="12"/>
      <c r="FKT112" s="12"/>
      <c r="FKU112" s="12"/>
      <c r="FKV112" s="12"/>
      <c r="FKW112" s="12"/>
      <c r="FKX112" s="12"/>
      <c r="FKY112" s="12"/>
      <c r="FKZ112" s="12"/>
      <c r="FLA112" s="12"/>
      <c r="FLB112" s="12"/>
      <c r="FLC112" s="12"/>
      <c r="FLD112" s="12"/>
      <c r="FLE112" s="12"/>
      <c r="FLF112" s="12"/>
      <c r="FLG112" s="12"/>
      <c r="FLH112" s="12"/>
      <c r="FLI112" s="12"/>
      <c r="FLJ112" s="12"/>
      <c r="FLK112" s="12"/>
      <c r="FLL112" s="12"/>
      <c r="FLM112" s="12"/>
      <c r="FLN112" s="12"/>
      <c r="FLO112" s="12"/>
      <c r="FLP112" s="12"/>
      <c r="FLQ112" s="12"/>
      <c r="FLR112" s="12"/>
      <c r="FLS112" s="12"/>
      <c r="FLT112" s="12"/>
      <c r="FLU112" s="12"/>
      <c r="FLV112" s="12"/>
      <c r="FLW112" s="12"/>
      <c r="FLX112" s="12"/>
      <c r="FLY112" s="12"/>
      <c r="FLZ112" s="12"/>
      <c r="FMA112" s="12"/>
      <c r="FMB112" s="12"/>
      <c r="FMC112" s="12"/>
      <c r="FMD112" s="12"/>
      <c r="FME112" s="12"/>
      <c r="FMF112" s="12"/>
      <c r="FMG112" s="12"/>
      <c r="FMH112" s="12"/>
      <c r="FMI112" s="12"/>
      <c r="FMJ112" s="12"/>
      <c r="FMK112" s="12"/>
      <c r="FML112" s="12"/>
      <c r="FMM112" s="12"/>
      <c r="FMN112" s="12"/>
      <c r="FMO112" s="12"/>
      <c r="FMP112" s="12"/>
      <c r="FMQ112" s="12"/>
      <c r="FMR112" s="12"/>
      <c r="FMS112" s="12"/>
      <c r="FMT112" s="12"/>
      <c r="FMU112" s="12"/>
      <c r="FMV112" s="12"/>
      <c r="FMW112" s="12"/>
      <c r="FMX112" s="12"/>
      <c r="FMY112" s="12"/>
      <c r="FMZ112" s="12"/>
      <c r="FNA112" s="12"/>
      <c r="FNB112" s="12"/>
      <c r="FNC112" s="12"/>
      <c r="FND112" s="12"/>
      <c r="FNE112" s="12"/>
      <c r="FNF112" s="12"/>
      <c r="FNG112" s="12"/>
      <c r="FNH112" s="12"/>
      <c r="FNI112" s="12"/>
      <c r="FNJ112" s="12"/>
      <c r="FNK112" s="12"/>
      <c r="FNL112" s="12"/>
      <c r="FNM112" s="12"/>
      <c r="FNN112" s="12"/>
      <c r="FNO112" s="12"/>
      <c r="FNP112" s="12"/>
      <c r="FNQ112" s="12"/>
      <c r="FNR112" s="12"/>
      <c r="FNS112" s="12"/>
      <c r="FNT112" s="12"/>
      <c r="FNU112" s="12"/>
      <c r="FNV112" s="12"/>
      <c r="FNW112" s="12"/>
      <c r="FNX112" s="12"/>
      <c r="FNY112" s="12"/>
      <c r="FNZ112" s="12"/>
      <c r="FOA112" s="12"/>
      <c r="FOB112" s="12"/>
      <c r="FOC112" s="12"/>
      <c r="FOD112" s="12"/>
      <c r="FOE112" s="12"/>
      <c r="FOF112" s="12"/>
      <c r="FOG112" s="12"/>
      <c r="FOH112" s="12"/>
      <c r="FOI112" s="12"/>
      <c r="FOJ112" s="12"/>
      <c r="FOK112" s="12"/>
      <c r="FOL112" s="12"/>
      <c r="FOM112" s="12"/>
      <c r="FON112" s="12"/>
      <c r="FOO112" s="12"/>
      <c r="FOP112" s="12"/>
      <c r="FOQ112" s="12"/>
      <c r="FOR112" s="12"/>
      <c r="FOS112" s="12"/>
      <c r="FOT112" s="12"/>
      <c r="FOU112" s="12"/>
      <c r="FOV112" s="12"/>
      <c r="FOW112" s="12"/>
      <c r="FOX112" s="12"/>
      <c r="FOY112" s="12"/>
      <c r="FOZ112" s="12"/>
      <c r="FPA112" s="12"/>
      <c r="FPB112" s="12"/>
      <c r="FPC112" s="12"/>
      <c r="FPD112" s="12"/>
      <c r="FPE112" s="12"/>
      <c r="FPF112" s="12"/>
      <c r="FPG112" s="12"/>
      <c r="FPH112" s="12"/>
      <c r="FPI112" s="12"/>
      <c r="FPJ112" s="12"/>
      <c r="FPK112" s="12"/>
      <c r="FPL112" s="12"/>
      <c r="FPM112" s="12"/>
      <c r="FPN112" s="12"/>
      <c r="FPO112" s="12"/>
      <c r="FPP112" s="12"/>
      <c r="FPQ112" s="12"/>
      <c r="FPR112" s="12"/>
      <c r="FPS112" s="12"/>
      <c r="FPT112" s="12"/>
      <c r="FPU112" s="12"/>
      <c r="FPV112" s="12"/>
      <c r="FPW112" s="12"/>
      <c r="FPX112" s="12"/>
      <c r="FPY112" s="12"/>
      <c r="FPZ112" s="12"/>
      <c r="FQA112" s="12"/>
      <c r="FQB112" s="12"/>
      <c r="FQC112" s="12"/>
      <c r="FQD112" s="12"/>
      <c r="FQE112" s="12"/>
      <c r="FQF112" s="12"/>
      <c r="FQG112" s="12"/>
      <c r="FQH112" s="12"/>
      <c r="FQI112" s="12"/>
      <c r="FQJ112" s="12"/>
      <c r="FQK112" s="12"/>
      <c r="FQL112" s="12"/>
      <c r="FQM112" s="12"/>
      <c r="FQN112" s="12"/>
      <c r="FQO112" s="12"/>
      <c r="FQP112" s="12"/>
      <c r="FQQ112" s="12"/>
      <c r="FQR112" s="12"/>
      <c r="FQS112" s="12"/>
      <c r="FQT112" s="12"/>
      <c r="FQU112" s="12"/>
      <c r="FQV112" s="12"/>
      <c r="FQW112" s="12"/>
      <c r="FQX112" s="12"/>
      <c r="FQY112" s="12"/>
      <c r="FQZ112" s="12"/>
      <c r="FRA112" s="12"/>
      <c r="FRB112" s="12"/>
      <c r="FRC112" s="12"/>
      <c r="FRD112" s="12"/>
      <c r="FRE112" s="12"/>
      <c r="FRF112" s="12"/>
      <c r="FRG112" s="12"/>
      <c r="FRH112" s="12"/>
      <c r="FRI112" s="12"/>
      <c r="FRJ112" s="12"/>
      <c r="FRK112" s="12"/>
      <c r="FRL112" s="12"/>
      <c r="FRM112" s="12"/>
      <c r="FRN112" s="12"/>
      <c r="FRO112" s="12"/>
      <c r="FRP112" s="12"/>
      <c r="FRQ112" s="12"/>
      <c r="FRR112" s="12"/>
      <c r="FRS112" s="12"/>
      <c r="FRT112" s="12"/>
      <c r="FRU112" s="12"/>
      <c r="FRV112" s="12"/>
      <c r="FRW112" s="12"/>
      <c r="FRX112" s="12"/>
      <c r="FRY112" s="12"/>
      <c r="FRZ112" s="12"/>
      <c r="FSA112" s="12"/>
      <c r="FSB112" s="12"/>
      <c r="FSC112" s="12"/>
      <c r="FSD112" s="12"/>
      <c r="FSE112" s="12"/>
      <c r="FSF112" s="12"/>
      <c r="FSG112" s="12"/>
      <c r="FSH112" s="12"/>
      <c r="FSI112" s="12"/>
      <c r="FSJ112" s="12"/>
      <c r="FSK112" s="12"/>
      <c r="FSL112" s="12"/>
      <c r="FSM112" s="12"/>
      <c r="FSN112" s="12"/>
      <c r="FSO112" s="12"/>
      <c r="FSP112" s="12"/>
      <c r="FSQ112" s="12"/>
      <c r="FSR112" s="12"/>
      <c r="FSS112" s="12"/>
      <c r="FST112" s="12"/>
      <c r="FSU112" s="12"/>
      <c r="FSV112" s="12"/>
      <c r="FSW112" s="12"/>
      <c r="FSX112" s="12"/>
      <c r="FSY112" s="12"/>
      <c r="FSZ112" s="12"/>
      <c r="FTA112" s="12"/>
      <c r="FTB112" s="12"/>
      <c r="FTC112" s="12"/>
      <c r="FTD112" s="12"/>
      <c r="FTE112" s="12"/>
      <c r="FTF112" s="12"/>
      <c r="FTG112" s="12"/>
      <c r="FTH112" s="12"/>
      <c r="FTI112" s="12"/>
      <c r="FTJ112" s="12"/>
      <c r="FTK112" s="12"/>
      <c r="FTL112" s="12"/>
      <c r="FTM112" s="12"/>
      <c r="FTN112" s="12"/>
      <c r="FTO112" s="12"/>
      <c r="FTP112" s="12"/>
      <c r="FTQ112" s="12"/>
      <c r="FTR112" s="12"/>
      <c r="FTS112" s="12"/>
      <c r="FTT112" s="12"/>
      <c r="FTU112" s="12"/>
      <c r="FTV112" s="12"/>
      <c r="FTW112" s="12"/>
      <c r="FTX112" s="12"/>
      <c r="FTY112" s="12"/>
      <c r="FTZ112" s="12"/>
      <c r="FUA112" s="12"/>
      <c r="FUB112" s="12"/>
      <c r="FUC112" s="12"/>
      <c r="FUD112" s="12"/>
      <c r="FUE112" s="12"/>
      <c r="FUF112" s="12"/>
      <c r="FUG112" s="12"/>
      <c r="FUH112" s="12"/>
      <c r="FUI112" s="12"/>
      <c r="FUJ112" s="12"/>
      <c r="FUK112" s="12"/>
      <c r="FUL112" s="12"/>
      <c r="FUM112" s="12"/>
      <c r="FUN112" s="12"/>
      <c r="FUO112" s="12"/>
      <c r="FUP112" s="12"/>
      <c r="FUQ112" s="12"/>
      <c r="FUR112" s="12"/>
      <c r="FUS112" s="12"/>
      <c r="FUT112" s="12"/>
      <c r="FUU112" s="12"/>
      <c r="FUV112" s="12"/>
      <c r="FUW112" s="12"/>
      <c r="FUX112" s="12"/>
      <c r="FUY112" s="12"/>
      <c r="FUZ112" s="12"/>
      <c r="FVA112" s="12"/>
      <c r="FVB112" s="12"/>
      <c r="FVC112" s="12"/>
      <c r="FVD112" s="12"/>
      <c r="FVE112" s="12"/>
      <c r="FVF112" s="12"/>
      <c r="FVG112" s="12"/>
      <c r="FVH112" s="12"/>
      <c r="FVI112" s="12"/>
      <c r="FVJ112" s="12"/>
      <c r="FVK112" s="12"/>
      <c r="FVL112" s="12"/>
      <c r="FVM112" s="12"/>
      <c r="FVN112" s="12"/>
      <c r="FVO112" s="12"/>
      <c r="FVP112" s="12"/>
      <c r="FVQ112" s="12"/>
      <c r="FVR112" s="12"/>
      <c r="FVS112" s="12"/>
      <c r="FVT112" s="12"/>
      <c r="FVU112" s="12"/>
      <c r="FVV112" s="12"/>
      <c r="FVW112" s="12"/>
      <c r="FVX112" s="12"/>
      <c r="FVY112" s="12"/>
      <c r="FVZ112" s="12"/>
      <c r="FWA112" s="12"/>
      <c r="FWB112" s="12"/>
      <c r="FWC112" s="12"/>
      <c r="FWD112" s="12"/>
      <c r="FWE112" s="12"/>
      <c r="FWF112" s="12"/>
      <c r="FWG112" s="12"/>
      <c r="FWH112" s="12"/>
      <c r="FWI112" s="12"/>
      <c r="FWJ112" s="12"/>
      <c r="FWK112" s="12"/>
      <c r="FWL112" s="12"/>
      <c r="FWM112" s="12"/>
      <c r="FWN112" s="12"/>
      <c r="FWO112" s="12"/>
      <c r="FWP112" s="12"/>
      <c r="FWQ112" s="12"/>
      <c r="FWR112" s="12"/>
      <c r="FWS112" s="12"/>
      <c r="FWT112" s="12"/>
      <c r="FWU112" s="12"/>
      <c r="FWV112" s="12"/>
      <c r="FWW112" s="12"/>
      <c r="FWX112" s="12"/>
      <c r="FWY112" s="12"/>
      <c r="FWZ112" s="12"/>
      <c r="FXA112" s="12"/>
      <c r="FXB112" s="12"/>
      <c r="FXC112" s="12"/>
      <c r="FXD112" s="12"/>
      <c r="FXE112" s="12"/>
      <c r="FXF112" s="12"/>
      <c r="FXG112" s="12"/>
      <c r="FXH112" s="12"/>
      <c r="FXI112" s="12"/>
      <c r="FXJ112" s="12"/>
      <c r="FXK112" s="12"/>
      <c r="FXL112" s="12"/>
      <c r="FXM112" s="12"/>
      <c r="FXN112" s="12"/>
      <c r="FXO112" s="12"/>
      <c r="FXP112" s="12"/>
      <c r="FXQ112" s="12"/>
      <c r="FXR112" s="12"/>
      <c r="FXS112" s="12"/>
      <c r="FXT112" s="12"/>
      <c r="FXU112" s="12"/>
      <c r="FXV112" s="12"/>
      <c r="FXW112" s="12"/>
      <c r="FXX112" s="12"/>
      <c r="FXY112" s="12"/>
      <c r="FXZ112" s="12"/>
      <c r="FYA112" s="12"/>
      <c r="FYB112" s="12"/>
      <c r="FYC112" s="12"/>
      <c r="FYD112" s="12"/>
      <c r="FYE112" s="12"/>
      <c r="FYF112" s="12"/>
      <c r="FYG112" s="12"/>
      <c r="FYH112" s="12"/>
      <c r="FYI112" s="12"/>
      <c r="FYJ112" s="12"/>
      <c r="FYK112" s="12"/>
      <c r="FYL112" s="12"/>
      <c r="FYM112" s="12"/>
      <c r="FYN112" s="12"/>
      <c r="FYO112" s="12"/>
      <c r="FYP112" s="12"/>
      <c r="FYQ112" s="12"/>
      <c r="FYR112" s="12"/>
      <c r="FYS112" s="12"/>
      <c r="FYT112" s="12"/>
      <c r="FYU112" s="12"/>
      <c r="FYV112" s="12"/>
      <c r="FYW112" s="12"/>
      <c r="FYX112" s="12"/>
      <c r="FYY112" s="12"/>
      <c r="FYZ112" s="12"/>
      <c r="FZA112" s="12"/>
      <c r="FZB112" s="12"/>
      <c r="FZC112" s="12"/>
      <c r="FZD112" s="12"/>
      <c r="FZE112" s="12"/>
      <c r="FZF112" s="12"/>
      <c r="FZG112" s="12"/>
      <c r="FZH112" s="12"/>
      <c r="FZI112" s="12"/>
      <c r="FZJ112" s="12"/>
      <c r="FZK112" s="12"/>
      <c r="FZL112" s="12"/>
      <c r="FZM112" s="12"/>
      <c r="FZN112" s="12"/>
      <c r="FZO112" s="12"/>
      <c r="FZP112" s="12"/>
      <c r="FZQ112" s="12"/>
      <c r="FZR112" s="12"/>
      <c r="FZS112" s="12"/>
      <c r="FZT112" s="12"/>
      <c r="FZU112" s="12"/>
      <c r="FZV112" s="12"/>
      <c r="FZW112" s="12"/>
      <c r="FZX112" s="12"/>
      <c r="FZY112" s="12"/>
      <c r="FZZ112" s="12"/>
      <c r="GAA112" s="12"/>
      <c r="GAB112" s="12"/>
      <c r="GAC112" s="12"/>
      <c r="GAD112" s="12"/>
      <c r="GAE112" s="12"/>
      <c r="GAF112" s="12"/>
      <c r="GAG112" s="12"/>
      <c r="GAH112" s="12"/>
      <c r="GAI112" s="12"/>
      <c r="GAJ112" s="12"/>
      <c r="GAK112" s="12"/>
      <c r="GAL112" s="12"/>
      <c r="GAM112" s="12"/>
      <c r="GAN112" s="12"/>
      <c r="GAO112" s="12"/>
      <c r="GAP112" s="12"/>
      <c r="GAQ112" s="12"/>
      <c r="GAR112" s="12"/>
      <c r="GAS112" s="12"/>
      <c r="GAT112" s="12"/>
      <c r="GAU112" s="12"/>
      <c r="GAV112" s="12"/>
      <c r="GAW112" s="12"/>
      <c r="GAX112" s="12"/>
      <c r="GAY112" s="12"/>
      <c r="GAZ112" s="12"/>
      <c r="GBA112" s="12"/>
      <c r="GBB112" s="12"/>
      <c r="GBC112" s="12"/>
      <c r="GBD112" s="12"/>
      <c r="GBE112" s="12"/>
      <c r="GBF112" s="12"/>
      <c r="GBG112" s="12"/>
      <c r="GBH112" s="12"/>
      <c r="GBI112" s="12"/>
      <c r="GBJ112" s="12"/>
      <c r="GBK112" s="12"/>
      <c r="GBL112" s="12"/>
      <c r="GBM112" s="12"/>
      <c r="GBN112" s="12"/>
      <c r="GBO112" s="12"/>
      <c r="GBP112" s="12"/>
      <c r="GBQ112" s="12"/>
      <c r="GBR112" s="12"/>
      <c r="GBS112" s="12"/>
      <c r="GBT112" s="12"/>
      <c r="GBU112" s="12"/>
      <c r="GBV112" s="12"/>
      <c r="GBW112" s="12"/>
      <c r="GBX112" s="12"/>
      <c r="GBY112" s="12"/>
      <c r="GBZ112" s="12"/>
      <c r="GCA112" s="12"/>
      <c r="GCB112" s="12"/>
      <c r="GCC112" s="12"/>
      <c r="GCD112" s="12"/>
      <c r="GCE112" s="12"/>
      <c r="GCF112" s="12"/>
      <c r="GCG112" s="12"/>
      <c r="GCH112" s="12"/>
      <c r="GCI112" s="12"/>
      <c r="GCJ112" s="12"/>
      <c r="GCK112" s="12"/>
      <c r="GCL112" s="12"/>
      <c r="GCM112" s="12"/>
      <c r="GCN112" s="12"/>
      <c r="GCO112" s="12"/>
      <c r="GCP112" s="12"/>
      <c r="GCQ112" s="12"/>
      <c r="GCR112" s="12"/>
      <c r="GCS112" s="12"/>
      <c r="GCT112" s="12"/>
      <c r="GCU112" s="12"/>
      <c r="GCV112" s="12"/>
      <c r="GCW112" s="12"/>
      <c r="GCX112" s="12"/>
      <c r="GCY112" s="12"/>
      <c r="GCZ112" s="12"/>
      <c r="GDA112" s="12"/>
      <c r="GDB112" s="12"/>
      <c r="GDC112" s="12"/>
      <c r="GDD112" s="12"/>
      <c r="GDE112" s="12"/>
      <c r="GDF112" s="12"/>
      <c r="GDG112" s="12"/>
      <c r="GDH112" s="12"/>
      <c r="GDI112" s="12"/>
      <c r="GDJ112" s="12"/>
      <c r="GDK112" s="12"/>
      <c r="GDL112" s="12"/>
      <c r="GDM112" s="12"/>
      <c r="GDN112" s="12"/>
      <c r="GDO112" s="12"/>
      <c r="GDP112" s="12"/>
      <c r="GDQ112" s="12"/>
      <c r="GDR112" s="12"/>
      <c r="GDS112" s="12"/>
      <c r="GDT112" s="12"/>
      <c r="GDU112" s="12"/>
      <c r="GDV112" s="12"/>
      <c r="GDW112" s="12"/>
      <c r="GDX112" s="12"/>
      <c r="GDY112" s="12"/>
      <c r="GDZ112" s="12"/>
      <c r="GEA112" s="12"/>
      <c r="GEB112" s="12"/>
      <c r="GEC112" s="12"/>
      <c r="GED112" s="12"/>
      <c r="GEE112" s="12"/>
      <c r="GEF112" s="12"/>
      <c r="GEG112" s="12"/>
      <c r="GEH112" s="12"/>
      <c r="GEI112" s="12"/>
      <c r="GEJ112" s="12"/>
      <c r="GEK112" s="12"/>
      <c r="GEL112" s="12"/>
      <c r="GEM112" s="12"/>
      <c r="GEN112" s="12"/>
      <c r="GEO112" s="12"/>
      <c r="GEP112" s="12"/>
      <c r="GEQ112" s="12"/>
      <c r="GER112" s="12"/>
      <c r="GES112" s="12"/>
      <c r="GET112" s="12"/>
      <c r="GEU112" s="12"/>
      <c r="GEV112" s="12"/>
      <c r="GEW112" s="12"/>
      <c r="GEX112" s="12"/>
      <c r="GEY112" s="12"/>
      <c r="GEZ112" s="12"/>
      <c r="GFA112" s="12"/>
      <c r="GFB112" s="12"/>
      <c r="GFC112" s="12"/>
      <c r="GFD112" s="12"/>
      <c r="GFE112" s="12"/>
      <c r="GFF112" s="12"/>
      <c r="GFG112" s="12"/>
      <c r="GFH112" s="12"/>
      <c r="GFI112" s="12"/>
      <c r="GFJ112" s="12"/>
      <c r="GFK112" s="12"/>
      <c r="GFL112" s="12"/>
      <c r="GFM112" s="12"/>
      <c r="GFN112" s="12"/>
      <c r="GFO112" s="12"/>
      <c r="GFP112" s="12"/>
      <c r="GFQ112" s="12"/>
      <c r="GFR112" s="12"/>
      <c r="GFS112" s="12"/>
      <c r="GFT112" s="12"/>
      <c r="GFU112" s="12"/>
      <c r="GFV112" s="12"/>
      <c r="GFW112" s="12"/>
      <c r="GFX112" s="12"/>
      <c r="GFY112" s="12"/>
      <c r="GFZ112" s="12"/>
      <c r="GGA112" s="12"/>
      <c r="GGB112" s="12"/>
      <c r="GGC112" s="12"/>
      <c r="GGD112" s="12"/>
      <c r="GGE112" s="12"/>
      <c r="GGF112" s="12"/>
      <c r="GGG112" s="12"/>
      <c r="GGH112" s="12"/>
      <c r="GGI112" s="12"/>
      <c r="GGJ112" s="12"/>
      <c r="GGK112" s="12"/>
      <c r="GGL112" s="12"/>
      <c r="GGM112" s="12"/>
      <c r="GGN112" s="12"/>
      <c r="GGO112" s="12"/>
      <c r="GGP112" s="12"/>
      <c r="GGQ112" s="12"/>
      <c r="GGR112" s="12"/>
      <c r="GGS112" s="12"/>
      <c r="GGT112" s="12"/>
      <c r="GGU112" s="12"/>
      <c r="GGV112" s="12"/>
      <c r="GGW112" s="12"/>
      <c r="GGX112" s="12"/>
      <c r="GGY112" s="12"/>
      <c r="GGZ112" s="12"/>
      <c r="GHA112" s="12"/>
      <c r="GHB112" s="12"/>
      <c r="GHC112" s="12"/>
      <c r="GHD112" s="12"/>
      <c r="GHE112" s="12"/>
      <c r="GHF112" s="12"/>
      <c r="GHG112" s="12"/>
      <c r="GHH112" s="12"/>
      <c r="GHI112" s="12"/>
      <c r="GHJ112" s="12"/>
      <c r="GHK112" s="12"/>
      <c r="GHL112" s="12"/>
      <c r="GHM112" s="12"/>
      <c r="GHN112" s="12"/>
      <c r="GHO112" s="12"/>
      <c r="GHP112" s="12"/>
      <c r="GHQ112" s="12"/>
      <c r="GHR112" s="12"/>
      <c r="GHS112" s="12"/>
      <c r="GHT112" s="12"/>
      <c r="GHU112" s="12"/>
      <c r="GHV112" s="12"/>
      <c r="GHW112" s="12"/>
      <c r="GHX112" s="12"/>
      <c r="GHY112" s="12"/>
      <c r="GHZ112" s="12"/>
      <c r="GIA112" s="12"/>
      <c r="GIB112" s="12"/>
      <c r="GIC112" s="12"/>
      <c r="GID112" s="12"/>
      <c r="GIE112" s="12"/>
      <c r="GIF112" s="12"/>
      <c r="GIG112" s="12"/>
      <c r="GIH112" s="12"/>
      <c r="GII112" s="12"/>
      <c r="GIJ112" s="12"/>
      <c r="GIK112" s="12"/>
      <c r="GIL112" s="12"/>
      <c r="GIM112" s="12"/>
      <c r="GIN112" s="12"/>
      <c r="GIO112" s="12"/>
      <c r="GIP112" s="12"/>
      <c r="GIQ112" s="12"/>
      <c r="GIR112" s="12"/>
      <c r="GIS112" s="12"/>
      <c r="GIT112" s="12"/>
      <c r="GIU112" s="12"/>
      <c r="GIV112" s="12"/>
      <c r="GIW112" s="12"/>
      <c r="GIX112" s="12"/>
      <c r="GIY112" s="12"/>
      <c r="GIZ112" s="12"/>
      <c r="GJA112" s="12"/>
      <c r="GJB112" s="12"/>
      <c r="GJC112" s="12"/>
      <c r="GJD112" s="12"/>
      <c r="GJE112" s="12"/>
      <c r="GJF112" s="12"/>
      <c r="GJG112" s="12"/>
      <c r="GJH112" s="12"/>
      <c r="GJI112" s="12"/>
      <c r="GJJ112" s="12"/>
      <c r="GJK112" s="12"/>
      <c r="GJL112" s="12"/>
      <c r="GJM112" s="12"/>
      <c r="GJN112" s="12"/>
      <c r="GJO112" s="12"/>
      <c r="GJP112" s="12"/>
      <c r="GJQ112" s="12"/>
      <c r="GJR112" s="12"/>
      <c r="GJS112" s="12"/>
      <c r="GJT112" s="12"/>
      <c r="GJU112" s="12"/>
      <c r="GJV112" s="12"/>
      <c r="GJW112" s="12"/>
      <c r="GJX112" s="12"/>
      <c r="GJY112" s="12"/>
      <c r="GJZ112" s="12"/>
      <c r="GKA112" s="12"/>
      <c r="GKB112" s="12"/>
      <c r="GKC112" s="12"/>
      <c r="GKD112" s="12"/>
      <c r="GKE112" s="12"/>
      <c r="GKF112" s="12"/>
      <c r="GKG112" s="12"/>
      <c r="GKH112" s="12"/>
      <c r="GKI112" s="12"/>
      <c r="GKJ112" s="12"/>
      <c r="GKK112" s="12"/>
      <c r="GKL112" s="12"/>
      <c r="GKM112" s="12"/>
      <c r="GKN112" s="12"/>
      <c r="GKO112" s="12"/>
      <c r="GKP112" s="12"/>
      <c r="GKQ112" s="12"/>
      <c r="GKR112" s="12"/>
      <c r="GKS112" s="12"/>
      <c r="GKT112" s="12"/>
      <c r="GKU112" s="12"/>
      <c r="GKV112" s="12"/>
      <c r="GKW112" s="12"/>
      <c r="GKX112" s="12"/>
      <c r="GKY112" s="12"/>
      <c r="GKZ112" s="12"/>
      <c r="GLA112" s="12"/>
      <c r="GLB112" s="12"/>
      <c r="GLC112" s="12"/>
      <c r="GLD112" s="12"/>
      <c r="GLE112" s="12"/>
      <c r="GLF112" s="12"/>
      <c r="GLG112" s="12"/>
      <c r="GLH112" s="12"/>
      <c r="GLI112" s="12"/>
      <c r="GLJ112" s="12"/>
      <c r="GLK112" s="12"/>
      <c r="GLL112" s="12"/>
      <c r="GLM112" s="12"/>
      <c r="GLN112" s="12"/>
      <c r="GLO112" s="12"/>
      <c r="GLP112" s="12"/>
      <c r="GLQ112" s="12"/>
      <c r="GLR112" s="12"/>
      <c r="GLS112" s="12"/>
      <c r="GLT112" s="12"/>
      <c r="GLU112" s="12"/>
      <c r="GLV112" s="12"/>
      <c r="GLW112" s="12"/>
      <c r="GLX112" s="12"/>
      <c r="GLY112" s="12"/>
      <c r="GLZ112" s="12"/>
      <c r="GMA112" s="12"/>
      <c r="GMB112" s="12"/>
      <c r="GMC112" s="12"/>
      <c r="GMD112" s="12"/>
      <c r="GME112" s="12"/>
      <c r="GMF112" s="12"/>
      <c r="GMG112" s="12"/>
      <c r="GMH112" s="12"/>
      <c r="GMI112" s="12"/>
      <c r="GMJ112" s="12"/>
      <c r="GMK112" s="12"/>
      <c r="GML112" s="12"/>
      <c r="GMM112" s="12"/>
      <c r="GMN112" s="12"/>
      <c r="GMO112" s="12"/>
      <c r="GMP112" s="12"/>
      <c r="GMQ112" s="12"/>
      <c r="GMR112" s="12"/>
      <c r="GMS112" s="12"/>
      <c r="GMT112" s="12"/>
      <c r="GMU112" s="12"/>
      <c r="GMV112" s="12"/>
      <c r="GMW112" s="12"/>
      <c r="GMX112" s="12"/>
      <c r="GMY112" s="12"/>
      <c r="GMZ112" s="12"/>
      <c r="GNA112" s="12"/>
      <c r="GNB112" s="12"/>
      <c r="GNC112" s="12"/>
      <c r="GND112" s="12"/>
      <c r="GNE112" s="12"/>
      <c r="GNF112" s="12"/>
      <c r="GNG112" s="12"/>
      <c r="GNH112" s="12"/>
      <c r="GNI112" s="12"/>
      <c r="GNJ112" s="12"/>
      <c r="GNK112" s="12"/>
      <c r="GNL112" s="12"/>
      <c r="GNM112" s="12"/>
      <c r="GNN112" s="12"/>
      <c r="GNO112" s="12"/>
      <c r="GNP112" s="12"/>
      <c r="GNQ112" s="12"/>
      <c r="GNR112" s="12"/>
      <c r="GNS112" s="12"/>
      <c r="GNT112" s="12"/>
      <c r="GNU112" s="12"/>
      <c r="GNV112" s="12"/>
      <c r="GNW112" s="12"/>
      <c r="GNX112" s="12"/>
      <c r="GNY112" s="12"/>
      <c r="GNZ112" s="12"/>
      <c r="GOA112" s="12"/>
      <c r="GOB112" s="12"/>
      <c r="GOC112" s="12"/>
      <c r="GOD112" s="12"/>
      <c r="GOE112" s="12"/>
      <c r="GOF112" s="12"/>
      <c r="GOG112" s="12"/>
      <c r="GOH112" s="12"/>
      <c r="GOI112" s="12"/>
      <c r="GOJ112" s="12"/>
      <c r="GOK112" s="12"/>
      <c r="GOL112" s="12"/>
      <c r="GOM112" s="12"/>
      <c r="GON112" s="12"/>
      <c r="GOO112" s="12"/>
      <c r="GOP112" s="12"/>
      <c r="GOQ112" s="12"/>
      <c r="GOR112" s="12"/>
      <c r="GOS112" s="12"/>
      <c r="GOT112" s="12"/>
      <c r="GOU112" s="12"/>
      <c r="GOV112" s="12"/>
      <c r="GOW112" s="12"/>
      <c r="GOX112" s="12"/>
      <c r="GOY112" s="12"/>
      <c r="GOZ112" s="12"/>
      <c r="GPA112" s="12"/>
      <c r="GPB112" s="12"/>
      <c r="GPC112" s="12"/>
      <c r="GPD112" s="12"/>
      <c r="GPE112" s="12"/>
      <c r="GPF112" s="12"/>
      <c r="GPG112" s="12"/>
      <c r="GPH112" s="12"/>
      <c r="GPI112" s="12"/>
      <c r="GPJ112" s="12"/>
      <c r="GPK112" s="12"/>
      <c r="GPL112" s="12"/>
      <c r="GPM112" s="12"/>
      <c r="GPN112" s="12"/>
      <c r="GPO112" s="12"/>
      <c r="GPP112" s="12"/>
      <c r="GPQ112" s="12"/>
      <c r="GPR112" s="12"/>
      <c r="GPS112" s="12"/>
      <c r="GPT112" s="12"/>
      <c r="GPU112" s="12"/>
      <c r="GPV112" s="12"/>
      <c r="GPW112" s="12"/>
      <c r="GPX112" s="12"/>
      <c r="GPY112" s="12"/>
      <c r="GPZ112" s="12"/>
      <c r="GQA112" s="12"/>
      <c r="GQB112" s="12"/>
      <c r="GQC112" s="12"/>
      <c r="GQD112" s="12"/>
      <c r="GQE112" s="12"/>
      <c r="GQF112" s="12"/>
      <c r="GQG112" s="12"/>
      <c r="GQH112" s="12"/>
      <c r="GQI112" s="12"/>
      <c r="GQJ112" s="12"/>
      <c r="GQK112" s="12"/>
      <c r="GQL112" s="12"/>
      <c r="GQM112" s="12"/>
      <c r="GQN112" s="12"/>
      <c r="GQO112" s="12"/>
      <c r="GQP112" s="12"/>
      <c r="GQQ112" s="12"/>
      <c r="GQR112" s="12"/>
      <c r="GQS112" s="12"/>
      <c r="GQT112" s="12"/>
      <c r="GQU112" s="12"/>
      <c r="GQV112" s="12"/>
      <c r="GQW112" s="12"/>
      <c r="GQX112" s="12"/>
      <c r="GQY112" s="12"/>
      <c r="GQZ112" s="12"/>
      <c r="GRA112" s="12"/>
      <c r="GRB112" s="12"/>
      <c r="GRC112" s="12"/>
      <c r="GRD112" s="12"/>
      <c r="GRE112" s="12"/>
      <c r="GRF112" s="12"/>
      <c r="GRG112" s="12"/>
      <c r="GRH112" s="12"/>
      <c r="GRI112" s="12"/>
      <c r="GRJ112" s="12"/>
      <c r="GRK112" s="12"/>
      <c r="GRL112" s="12"/>
      <c r="GRM112" s="12"/>
      <c r="GRN112" s="12"/>
      <c r="GRO112" s="12"/>
      <c r="GRP112" s="12"/>
      <c r="GRQ112" s="12"/>
      <c r="GRR112" s="12"/>
      <c r="GRS112" s="12"/>
      <c r="GRT112" s="12"/>
      <c r="GRU112" s="12"/>
      <c r="GRV112" s="12"/>
      <c r="GRW112" s="12"/>
      <c r="GRX112" s="12"/>
      <c r="GRY112" s="12"/>
      <c r="GRZ112" s="12"/>
      <c r="GSA112" s="12"/>
      <c r="GSB112" s="12"/>
      <c r="GSC112" s="12"/>
      <c r="GSD112" s="12"/>
      <c r="GSE112" s="12"/>
      <c r="GSF112" s="12"/>
      <c r="GSG112" s="12"/>
      <c r="GSH112" s="12"/>
      <c r="GSI112" s="12"/>
      <c r="GSJ112" s="12"/>
      <c r="GSK112" s="12"/>
      <c r="GSL112" s="12"/>
      <c r="GSM112" s="12"/>
      <c r="GSN112" s="12"/>
      <c r="GSO112" s="12"/>
      <c r="GSP112" s="12"/>
      <c r="GSQ112" s="12"/>
      <c r="GSR112" s="12"/>
      <c r="GSS112" s="12"/>
      <c r="GST112" s="12"/>
      <c r="GSU112" s="12"/>
      <c r="GSV112" s="12"/>
      <c r="GSW112" s="12"/>
      <c r="GSX112" s="12"/>
      <c r="GSY112" s="12"/>
      <c r="GSZ112" s="12"/>
      <c r="GTA112" s="12"/>
      <c r="GTB112" s="12"/>
      <c r="GTC112" s="12"/>
      <c r="GTD112" s="12"/>
      <c r="GTE112" s="12"/>
      <c r="GTF112" s="12"/>
      <c r="GTG112" s="12"/>
      <c r="GTH112" s="12"/>
      <c r="GTI112" s="12"/>
      <c r="GTJ112" s="12"/>
      <c r="GTK112" s="12"/>
      <c r="GTL112" s="12"/>
      <c r="GTM112" s="12"/>
      <c r="GTN112" s="12"/>
      <c r="GTO112" s="12"/>
      <c r="GTP112" s="12"/>
      <c r="GTQ112" s="12"/>
      <c r="GTR112" s="12"/>
      <c r="GTS112" s="12"/>
      <c r="GTT112" s="12"/>
      <c r="GTU112" s="12"/>
      <c r="GTV112" s="12"/>
      <c r="GTW112" s="12"/>
      <c r="GTX112" s="12"/>
      <c r="GTY112" s="12"/>
      <c r="GTZ112" s="12"/>
      <c r="GUA112" s="12"/>
      <c r="GUB112" s="12"/>
      <c r="GUC112" s="12"/>
      <c r="GUD112" s="12"/>
      <c r="GUE112" s="12"/>
      <c r="GUF112" s="12"/>
      <c r="GUG112" s="12"/>
      <c r="GUH112" s="12"/>
      <c r="GUI112" s="12"/>
      <c r="GUJ112" s="12"/>
      <c r="GUK112" s="12"/>
      <c r="GUL112" s="12"/>
      <c r="GUM112" s="12"/>
      <c r="GUN112" s="12"/>
      <c r="GUO112" s="12"/>
      <c r="GUP112" s="12"/>
      <c r="GUQ112" s="12"/>
      <c r="GUR112" s="12"/>
      <c r="GUS112" s="12"/>
      <c r="GUT112" s="12"/>
      <c r="GUU112" s="12"/>
      <c r="GUV112" s="12"/>
      <c r="GUW112" s="12"/>
      <c r="GUX112" s="12"/>
      <c r="GUY112" s="12"/>
      <c r="GUZ112" s="12"/>
      <c r="GVA112" s="12"/>
      <c r="GVB112" s="12"/>
      <c r="GVC112" s="12"/>
      <c r="GVD112" s="12"/>
      <c r="GVE112" s="12"/>
      <c r="GVF112" s="12"/>
      <c r="GVG112" s="12"/>
      <c r="GVH112" s="12"/>
      <c r="GVI112" s="12"/>
      <c r="GVJ112" s="12"/>
      <c r="GVK112" s="12"/>
      <c r="GVL112" s="12"/>
      <c r="GVM112" s="12"/>
      <c r="GVN112" s="12"/>
      <c r="GVO112" s="12"/>
      <c r="GVP112" s="12"/>
      <c r="GVQ112" s="12"/>
      <c r="GVR112" s="12"/>
      <c r="GVS112" s="12"/>
      <c r="GVT112" s="12"/>
      <c r="GVU112" s="12"/>
      <c r="GVV112" s="12"/>
      <c r="GVW112" s="12"/>
      <c r="GVX112" s="12"/>
      <c r="GVY112" s="12"/>
      <c r="GVZ112" s="12"/>
      <c r="GWA112" s="12"/>
      <c r="GWB112" s="12"/>
      <c r="GWC112" s="12"/>
      <c r="GWD112" s="12"/>
      <c r="GWE112" s="12"/>
      <c r="GWF112" s="12"/>
      <c r="GWG112" s="12"/>
      <c r="GWH112" s="12"/>
      <c r="GWI112" s="12"/>
      <c r="GWJ112" s="12"/>
      <c r="GWK112" s="12"/>
      <c r="GWL112" s="12"/>
      <c r="GWM112" s="12"/>
      <c r="GWN112" s="12"/>
      <c r="GWO112" s="12"/>
      <c r="GWP112" s="12"/>
      <c r="GWQ112" s="12"/>
      <c r="GWR112" s="12"/>
      <c r="GWS112" s="12"/>
      <c r="GWT112" s="12"/>
      <c r="GWU112" s="12"/>
      <c r="GWV112" s="12"/>
      <c r="GWW112" s="12"/>
      <c r="GWX112" s="12"/>
      <c r="GWY112" s="12"/>
      <c r="GWZ112" s="12"/>
      <c r="GXA112" s="12"/>
      <c r="GXB112" s="12"/>
      <c r="GXC112" s="12"/>
      <c r="GXD112" s="12"/>
      <c r="GXE112" s="12"/>
      <c r="GXF112" s="12"/>
      <c r="GXG112" s="12"/>
      <c r="GXH112" s="12"/>
      <c r="GXI112" s="12"/>
      <c r="GXJ112" s="12"/>
      <c r="GXK112" s="12"/>
      <c r="GXL112" s="12"/>
      <c r="GXM112" s="12"/>
      <c r="GXN112" s="12"/>
      <c r="GXO112" s="12"/>
      <c r="GXP112" s="12"/>
      <c r="GXQ112" s="12"/>
      <c r="GXR112" s="12"/>
      <c r="GXS112" s="12"/>
      <c r="GXT112" s="12"/>
      <c r="GXU112" s="12"/>
      <c r="GXV112" s="12"/>
      <c r="GXW112" s="12"/>
      <c r="GXX112" s="12"/>
      <c r="GXY112" s="12"/>
      <c r="GXZ112" s="12"/>
      <c r="GYA112" s="12"/>
      <c r="GYB112" s="12"/>
      <c r="GYC112" s="12"/>
      <c r="GYD112" s="12"/>
      <c r="GYE112" s="12"/>
      <c r="GYF112" s="12"/>
      <c r="GYG112" s="12"/>
      <c r="GYH112" s="12"/>
      <c r="GYI112" s="12"/>
      <c r="GYJ112" s="12"/>
      <c r="GYK112" s="12"/>
      <c r="GYL112" s="12"/>
      <c r="GYM112" s="12"/>
      <c r="GYN112" s="12"/>
      <c r="GYO112" s="12"/>
      <c r="GYP112" s="12"/>
      <c r="GYQ112" s="12"/>
      <c r="GYR112" s="12"/>
      <c r="GYS112" s="12"/>
      <c r="GYT112" s="12"/>
      <c r="GYU112" s="12"/>
      <c r="GYV112" s="12"/>
      <c r="GYW112" s="12"/>
      <c r="GYX112" s="12"/>
      <c r="GYY112" s="12"/>
      <c r="GYZ112" s="12"/>
      <c r="GZA112" s="12"/>
      <c r="GZB112" s="12"/>
      <c r="GZC112" s="12"/>
      <c r="GZD112" s="12"/>
      <c r="GZE112" s="12"/>
      <c r="GZF112" s="12"/>
      <c r="GZG112" s="12"/>
      <c r="GZH112" s="12"/>
      <c r="GZI112" s="12"/>
      <c r="GZJ112" s="12"/>
      <c r="GZK112" s="12"/>
      <c r="GZL112" s="12"/>
      <c r="GZM112" s="12"/>
      <c r="GZN112" s="12"/>
      <c r="GZO112" s="12"/>
      <c r="GZP112" s="12"/>
      <c r="GZQ112" s="12"/>
      <c r="GZR112" s="12"/>
      <c r="GZS112" s="12"/>
      <c r="GZT112" s="12"/>
      <c r="GZU112" s="12"/>
      <c r="GZV112" s="12"/>
      <c r="GZW112" s="12"/>
      <c r="GZX112" s="12"/>
      <c r="GZY112" s="12"/>
      <c r="GZZ112" s="12"/>
      <c r="HAA112" s="12"/>
      <c r="HAB112" s="12"/>
      <c r="HAC112" s="12"/>
      <c r="HAD112" s="12"/>
      <c r="HAE112" s="12"/>
      <c r="HAF112" s="12"/>
      <c r="HAG112" s="12"/>
      <c r="HAH112" s="12"/>
      <c r="HAI112" s="12"/>
      <c r="HAJ112" s="12"/>
      <c r="HAK112" s="12"/>
      <c r="HAL112" s="12"/>
      <c r="HAM112" s="12"/>
      <c r="HAN112" s="12"/>
      <c r="HAO112" s="12"/>
      <c r="HAP112" s="12"/>
      <c r="HAQ112" s="12"/>
      <c r="HAR112" s="12"/>
      <c r="HAS112" s="12"/>
      <c r="HAT112" s="12"/>
      <c r="HAU112" s="12"/>
      <c r="HAV112" s="12"/>
      <c r="HAW112" s="12"/>
      <c r="HAX112" s="12"/>
      <c r="HAY112" s="12"/>
      <c r="HAZ112" s="12"/>
      <c r="HBA112" s="12"/>
      <c r="HBB112" s="12"/>
      <c r="HBC112" s="12"/>
      <c r="HBD112" s="12"/>
      <c r="HBE112" s="12"/>
      <c r="HBF112" s="12"/>
      <c r="HBG112" s="12"/>
      <c r="HBH112" s="12"/>
      <c r="HBI112" s="12"/>
      <c r="HBJ112" s="12"/>
      <c r="HBK112" s="12"/>
      <c r="HBL112" s="12"/>
      <c r="HBM112" s="12"/>
      <c r="HBN112" s="12"/>
      <c r="HBO112" s="12"/>
      <c r="HBP112" s="12"/>
      <c r="HBQ112" s="12"/>
      <c r="HBR112" s="12"/>
      <c r="HBS112" s="12"/>
      <c r="HBT112" s="12"/>
      <c r="HBU112" s="12"/>
      <c r="HBV112" s="12"/>
      <c r="HBW112" s="12"/>
      <c r="HBX112" s="12"/>
      <c r="HBY112" s="12"/>
      <c r="HBZ112" s="12"/>
      <c r="HCA112" s="12"/>
      <c r="HCB112" s="12"/>
      <c r="HCC112" s="12"/>
      <c r="HCD112" s="12"/>
      <c r="HCE112" s="12"/>
      <c r="HCF112" s="12"/>
      <c r="HCG112" s="12"/>
      <c r="HCH112" s="12"/>
      <c r="HCI112" s="12"/>
      <c r="HCJ112" s="12"/>
      <c r="HCK112" s="12"/>
      <c r="HCL112" s="12"/>
      <c r="HCM112" s="12"/>
      <c r="HCN112" s="12"/>
      <c r="HCO112" s="12"/>
      <c r="HCP112" s="12"/>
      <c r="HCQ112" s="12"/>
      <c r="HCR112" s="12"/>
      <c r="HCS112" s="12"/>
      <c r="HCT112" s="12"/>
      <c r="HCU112" s="12"/>
      <c r="HCV112" s="12"/>
      <c r="HCW112" s="12"/>
      <c r="HCX112" s="12"/>
      <c r="HCY112" s="12"/>
      <c r="HCZ112" s="12"/>
      <c r="HDA112" s="12"/>
      <c r="HDB112" s="12"/>
      <c r="HDC112" s="12"/>
      <c r="HDD112" s="12"/>
      <c r="HDE112" s="12"/>
      <c r="HDF112" s="12"/>
      <c r="HDG112" s="12"/>
      <c r="HDH112" s="12"/>
      <c r="HDI112" s="12"/>
      <c r="HDJ112" s="12"/>
      <c r="HDK112" s="12"/>
      <c r="HDL112" s="12"/>
      <c r="HDM112" s="12"/>
      <c r="HDN112" s="12"/>
      <c r="HDO112" s="12"/>
      <c r="HDP112" s="12"/>
      <c r="HDQ112" s="12"/>
      <c r="HDR112" s="12"/>
      <c r="HDS112" s="12"/>
      <c r="HDT112" s="12"/>
      <c r="HDU112" s="12"/>
      <c r="HDV112" s="12"/>
      <c r="HDW112" s="12"/>
      <c r="HDX112" s="12"/>
      <c r="HDY112" s="12"/>
      <c r="HDZ112" s="12"/>
      <c r="HEA112" s="12"/>
      <c r="HEB112" s="12"/>
      <c r="HEC112" s="12"/>
      <c r="HED112" s="12"/>
      <c r="HEE112" s="12"/>
      <c r="HEF112" s="12"/>
      <c r="HEG112" s="12"/>
      <c r="HEH112" s="12"/>
      <c r="HEI112" s="12"/>
      <c r="HEJ112" s="12"/>
      <c r="HEK112" s="12"/>
      <c r="HEL112" s="12"/>
      <c r="HEM112" s="12"/>
      <c r="HEN112" s="12"/>
      <c r="HEO112" s="12"/>
      <c r="HEP112" s="12"/>
      <c r="HEQ112" s="12"/>
      <c r="HER112" s="12"/>
      <c r="HES112" s="12"/>
      <c r="HET112" s="12"/>
      <c r="HEU112" s="12"/>
      <c r="HEV112" s="12"/>
      <c r="HEW112" s="12"/>
      <c r="HEX112" s="12"/>
      <c r="HEY112" s="12"/>
      <c r="HEZ112" s="12"/>
      <c r="HFA112" s="12"/>
      <c r="HFB112" s="12"/>
      <c r="HFC112" s="12"/>
      <c r="HFD112" s="12"/>
      <c r="HFE112" s="12"/>
      <c r="HFF112" s="12"/>
      <c r="HFG112" s="12"/>
      <c r="HFH112" s="12"/>
      <c r="HFI112" s="12"/>
      <c r="HFJ112" s="12"/>
      <c r="HFK112" s="12"/>
      <c r="HFL112" s="12"/>
      <c r="HFM112" s="12"/>
      <c r="HFN112" s="12"/>
      <c r="HFO112" s="12"/>
      <c r="HFP112" s="12"/>
      <c r="HFQ112" s="12"/>
      <c r="HFR112" s="12"/>
      <c r="HFS112" s="12"/>
      <c r="HFT112" s="12"/>
      <c r="HFU112" s="12"/>
      <c r="HFV112" s="12"/>
      <c r="HFW112" s="12"/>
      <c r="HFX112" s="12"/>
      <c r="HFY112" s="12"/>
      <c r="HFZ112" s="12"/>
      <c r="HGA112" s="12"/>
      <c r="HGB112" s="12"/>
      <c r="HGC112" s="12"/>
      <c r="HGD112" s="12"/>
      <c r="HGE112" s="12"/>
      <c r="HGF112" s="12"/>
      <c r="HGG112" s="12"/>
      <c r="HGH112" s="12"/>
      <c r="HGI112" s="12"/>
      <c r="HGJ112" s="12"/>
      <c r="HGK112" s="12"/>
      <c r="HGL112" s="12"/>
      <c r="HGM112" s="12"/>
      <c r="HGN112" s="12"/>
      <c r="HGO112" s="12"/>
      <c r="HGP112" s="12"/>
      <c r="HGQ112" s="12"/>
      <c r="HGR112" s="12"/>
      <c r="HGS112" s="12"/>
      <c r="HGT112" s="12"/>
      <c r="HGU112" s="12"/>
      <c r="HGV112" s="12"/>
      <c r="HGW112" s="12"/>
      <c r="HGX112" s="12"/>
      <c r="HGY112" s="12"/>
      <c r="HGZ112" s="12"/>
      <c r="HHA112" s="12"/>
      <c r="HHB112" s="12"/>
      <c r="HHC112" s="12"/>
      <c r="HHD112" s="12"/>
      <c r="HHE112" s="12"/>
      <c r="HHF112" s="12"/>
      <c r="HHG112" s="12"/>
      <c r="HHH112" s="12"/>
      <c r="HHI112" s="12"/>
      <c r="HHJ112" s="12"/>
      <c r="HHK112" s="12"/>
      <c r="HHL112" s="12"/>
      <c r="HHM112" s="12"/>
      <c r="HHN112" s="12"/>
      <c r="HHO112" s="12"/>
      <c r="HHP112" s="12"/>
      <c r="HHQ112" s="12"/>
      <c r="HHR112" s="12"/>
      <c r="HHS112" s="12"/>
      <c r="HHT112" s="12"/>
      <c r="HHU112" s="12"/>
      <c r="HHV112" s="12"/>
      <c r="HHW112" s="12"/>
      <c r="HHX112" s="12"/>
      <c r="HHY112" s="12"/>
      <c r="HHZ112" s="12"/>
      <c r="HIA112" s="12"/>
      <c r="HIB112" s="12"/>
      <c r="HIC112" s="12"/>
      <c r="HID112" s="12"/>
      <c r="HIE112" s="12"/>
      <c r="HIF112" s="12"/>
      <c r="HIG112" s="12"/>
      <c r="HIH112" s="12"/>
      <c r="HII112" s="12"/>
      <c r="HIJ112" s="12"/>
      <c r="HIK112" s="12"/>
      <c r="HIL112" s="12"/>
      <c r="HIM112" s="12"/>
      <c r="HIN112" s="12"/>
      <c r="HIO112" s="12"/>
      <c r="HIP112" s="12"/>
      <c r="HIQ112" s="12"/>
      <c r="HIR112" s="12"/>
      <c r="HIS112" s="12"/>
      <c r="HIT112" s="12"/>
      <c r="HIU112" s="12"/>
      <c r="HIV112" s="12"/>
      <c r="HIW112" s="12"/>
      <c r="HIX112" s="12"/>
      <c r="HIY112" s="12"/>
      <c r="HIZ112" s="12"/>
      <c r="HJA112" s="12"/>
      <c r="HJB112" s="12"/>
      <c r="HJC112" s="12"/>
      <c r="HJD112" s="12"/>
      <c r="HJE112" s="12"/>
      <c r="HJF112" s="12"/>
      <c r="HJG112" s="12"/>
      <c r="HJH112" s="12"/>
      <c r="HJI112" s="12"/>
      <c r="HJJ112" s="12"/>
      <c r="HJK112" s="12"/>
      <c r="HJL112" s="12"/>
      <c r="HJM112" s="12"/>
      <c r="HJN112" s="12"/>
      <c r="HJO112" s="12"/>
      <c r="HJP112" s="12"/>
      <c r="HJQ112" s="12"/>
      <c r="HJR112" s="12"/>
      <c r="HJS112" s="12"/>
      <c r="HJT112" s="12"/>
      <c r="HJU112" s="12"/>
      <c r="HJV112" s="12"/>
      <c r="HJW112" s="12"/>
      <c r="HJX112" s="12"/>
      <c r="HJY112" s="12"/>
      <c r="HJZ112" s="12"/>
      <c r="HKA112" s="12"/>
      <c r="HKB112" s="12"/>
      <c r="HKC112" s="12"/>
      <c r="HKD112" s="12"/>
      <c r="HKE112" s="12"/>
      <c r="HKF112" s="12"/>
      <c r="HKG112" s="12"/>
      <c r="HKH112" s="12"/>
      <c r="HKI112" s="12"/>
      <c r="HKJ112" s="12"/>
      <c r="HKK112" s="12"/>
      <c r="HKL112" s="12"/>
      <c r="HKM112" s="12"/>
      <c r="HKN112" s="12"/>
      <c r="HKO112" s="12"/>
      <c r="HKP112" s="12"/>
      <c r="HKQ112" s="12"/>
      <c r="HKR112" s="12"/>
      <c r="HKS112" s="12"/>
      <c r="HKT112" s="12"/>
      <c r="HKU112" s="12"/>
      <c r="HKV112" s="12"/>
      <c r="HKW112" s="12"/>
      <c r="HKX112" s="12"/>
      <c r="HKY112" s="12"/>
      <c r="HKZ112" s="12"/>
      <c r="HLA112" s="12"/>
      <c r="HLB112" s="12"/>
      <c r="HLC112" s="12"/>
      <c r="HLD112" s="12"/>
      <c r="HLE112" s="12"/>
      <c r="HLF112" s="12"/>
      <c r="HLG112" s="12"/>
      <c r="HLH112" s="12"/>
      <c r="HLI112" s="12"/>
      <c r="HLJ112" s="12"/>
      <c r="HLK112" s="12"/>
      <c r="HLL112" s="12"/>
      <c r="HLM112" s="12"/>
      <c r="HLN112" s="12"/>
      <c r="HLO112" s="12"/>
      <c r="HLP112" s="12"/>
      <c r="HLQ112" s="12"/>
      <c r="HLR112" s="12"/>
      <c r="HLS112" s="12"/>
      <c r="HLT112" s="12"/>
      <c r="HLU112" s="12"/>
      <c r="HLV112" s="12"/>
      <c r="HLW112" s="12"/>
      <c r="HLX112" s="12"/>
      <c r="HLY112" s="12"/>
      <c r="HLZ112" s="12"/>
      <c r="HMA112" s="12"/>
      <c r="HMB112" s="12"/>
      <c r="HMC112" s="12"/>
      <c r="HMD112" s="12"/>
      <c r="HME112" s="12"/>
      <c r="HMF112" s="12"/>
      <c r="HMG112" s="12"/>
      <c r="HMH112" s="12"/>
      <c r="HMI112" s="12"/>
      <c r="HMJ112" s="12"/>
      <c r="HMK112" s="12"/>
      <c r="HML112" s="12"/>
      <c r="HMM112" s="12"/>
      <c r="HMN112" s="12"/>
      <c r="HMO112" s="12"/>
      <c r="HMP112" s="12"/>
      <c r="HMQ112" s="12"/>
      <c r="HMR112" s="12"/>
      <c r="HMS112" s="12"/>
      <c r="HMT112" s="12"/>
      <c r="HMU112" s="12"/>
      <c r="HMV112" s="12"/>
      <c r="HMW112" s="12"/>
      <c r="HMX112" s="12"/>
      <c r="HMY112" s="12"/>
      <c r="HMZ112" s="12"/>
      <c r="HNA112" s="12"/>
      <c r="HNB112" s="12"/>
      <c r="HNC112" s="12"/>
      <c r="HND112" s="12"/>
      <c r="HNE112" s="12"/>
      <c r="HNF112" s="12"/>
      <c r="HNG112" s="12"/>
      <c r="HNH112" s="12"/>
      <c r="HNI112" s="12"/>
      <c r="HNJ112" s="12"/>
      <c r="HNK112" s="12"/>
      <c r="HNL112" s="12"/>
      <c r="HNM112" s="12"/>
      <c r="HNN112" s="12"/>
      <c r="HNO112" s="12"/>
      <c r="HNP112" s="12"/>
      <c r="HNQ112" s="12"/>
      <c r="HNR112" s="12"/>
      <c r="HNS112" s="12"/>
      <c r="HNT112" s="12"/>
      <c r="HNU112" s="12"/>
      <c r="HNV112" s="12"/>
      <c r="HNW112" s="12"/>
      <c r="HNX112" s="12"/>
      <c r="HNY112" s="12"/>
      <c r="HNZ112" s="12"/>
      <c r="HOA112" s="12"/>
      <c r="HOB112" s="12"/>
      <c r="HOC112" s="12"/>
      <c r="HOD112" s="12"/>
      <c r="HOE112" s="12"/>
      <c r="HOF112" s="12"/>
      <c r="HOG112" s="12"/>
      <c r="HOH112" s="12"/>
      <c r="HOI112" s="12"/>
      <c r="HOJ112" s="12"/>
      <c r="HOK112" s="12"/>
      <c r="HOL112" s="12"/>
      <c r="HOM112" s="12"/>
      <c r="HON112" s="12"/>
      <c r="HOO112" s="12"/>
      <c r="HOP112" s="12"/>
      <c r="HOQ112" s="12"/>
      <c r="HOR112" s="12"/>
      <c r="HOS112" s="12"/>
      <c r="HOT112" s="12"/>
      <c r="HOU112" s="12"/>
      <c r="HOV112" s="12"/>
      <c r="HOW112" s="12"/>
      <c r="HOX112" s="12"/>
      <c r="HOY112" s="12"/>
      <c r="HOZ112" s="12"/>
      <c r="HPA112" s="12"/>
      <c r="HPB112" s="12"/>
      <c r="HPC112" s="12"/>
      <c r="HPD112" s="12"/>
      <c r="HPE112" s="12"/>
      <c r="HPF112" s="12"/>
      <c r="HPG112" s="12"/>
      <c r="HPH112" s="12"/>
      <c r="HPI112" s="12"/>
      <c r="HPJ112" s="12"/>
      <c r="HPK112" s="12"/>
      <c r="HPL112" s="12"/>
      <c r="HPM112" s="12"/>
      <c r="HPN112" s="12"/>
      <c r="HPO112" s="12"/>
      <c r="HPP112" s="12"/>
      <c r="HPQ112" s="12"/>
      <c r="HPR112" s="12"/>
      <c r="HPS112" s="12"/>
      <c r="HPT112" s="12"/>
      <c r="HPU112" s="12"/>
      <c r="HPV112" s="12"/>
      <c r="HPW112" s="12"/>
      <c r="HPX112" s="12"/>
      <c r="HPY112" s="12"/>
      <c r="HPZ112" s="12"/>
      <c r="HQA112" s="12"/>
      <c r="HQB112" s="12"/>
      <c r="HQC112" s="12"/>
      <c r="HQD112" s="12"/>
      <c r="HQE112" s="12"/>
      <c r="HQF112" s="12"/>
      <c r="HQG112" s="12"/>
      <c r="HQH112" s="12"/>
      <c r="HQI112" s="12"/>
      <c r="HQJ112" s="12"/>
      <c r="HQK112" s="12"/>
      <c r="HQL112" s="12"/>
      <c r="HQM112" s="12"/>
      <c r="HQN112" s="12"/>
      <c r="HQO112" s="12"/>
      <c r="HQP112" s="12"/>
      <c r="HQQ112" s="12"/>
      <c r="HQR112" s="12"/>
      <c r="HQS112" s="12"/>
      <c r="HQT112" s="12"/>
      <c r="HQU112" s="12"/>
      <c r="HQV112" s="12"/>
      <c r="HQW112" s="12"/>
      <c r="HQX112" s="12"/>
      <c r="HQY112" s="12"/>
      <c r="HQZ112" s="12"/>
      <c r="HRA112" s="12"/>
      <c r="HRB112" s="12"/>
      <c r="HRC112" s="12"/>
      <c r="HRD112" s="12"/>
      <c r="HRE112" s="12"/>
      <c r="HRF112" s="12"/>
      <c r="HRG112" s="12"/>
      <c r="HRH112" s="12"/>
      <c r="HRI112" s="12"/>
      <c r="HRJ112" s="12"/>
      <c r="HRK112" s="12"/>
      <c r="HRL112" s="12"/>
      <c r="HRM112" s="12"/>
      <c r="HRN112" s="12"/>
      <c r="HRO112" s="12"/>
      <c r="HRP112" s="12"/>
      <c r="HRQ112" s="12"/>
      <c r="HRR112" s="12"/>
      <c r="HRS112" s="12"/>
      <c r="HRT112" s="12"/>
      <c r="HRU112" s="12"/>
      <c r="HRV112" s="12"/>
      <c r="HRW112" s="12"/>
      <c r="HRX112" s="12"/>
      <c r="HRY112" s="12"/>
      <c r="HRZ112" s="12"/>
      <c r="HSA112" s="12"/>
      <c r="HSB112" s="12"/>
      <c r="HSC112" s="12"/>
      <c r="HSD112" s="12"/>
      <c r="HSE112" s="12"/>
      <c r="HSF112" s="12"/>
      <c r="HSG112" s="12"/>
      <c r="HSH112" s="12"/>
      <c r="HSI112" s="12"/>
      <c r="HSJ112" s="12"/>
      <c r="HSK112" s="12"/>
      <c r="HSL112" s="12"/>
      <c r="HSM112" s="12"/>
      <c r="HSN112" s="12"/>
      <c r="HSO112" s="12"/>
      <c r="HSP112" s="12"/>
      <c r="HSQ112" s="12"/>
      <c r="HSR112" s="12"/>
      <c r="HSS112" s="12"/>
      <c r="HST112" s="12"/>
      <c r="HSU112" s="12"/>
      <c r="HSV112" s="12"/>
      <c r="HSW112" s="12"/>
      <c r="HSX112" s="12"/>
      <c r="HSY112" s="12"/>
      <c r="HSZ112" s="12"/>
      <c r="HTA112" s="12"/>
      <c r="HTB112" s="12"/>
      <c r="HTC112" s="12"/>
      <c r="HTD112" s="12"/>
      <c r="HTE112" s="12"/>
      <c r="HTF112" s="12"/>
      <c r="HTG112" s="12"/>
      <c r="HTH112" s="12"/>
      <c r="HTI112" s="12"/>
      <c r="HTJ112" s="12"/>
      <c r="HTK112" s="12"/>
      <c r="HTL112" s="12"/>
      <c r="HTM112" s="12"/>
      <c r="HTN112" s="12"/>
      <c r="HTO112" s="12"/>
      <c r="HTP112" s="12"/>
      <c r="HTQ112" s="12"/>
      <c r="HTR112" s="12"/>
      <c r="HTS112" s="12"/>
      <c r="HTT112" s="12"/>
      <c r="HTU112" s="12"/>
      <c r="HTV112" s="12"/>
      <c r="HTW112" s="12"/>
      <c r="HTX112" s="12"/>
      <c r="HTY112" s="12"/>
      <c r="HTZ112" s="12"/>
      <c r="HUA112" s="12"/>
      <c r="HUB112" s="12"/>
      <c r="HUC112" s="12"/>
      <c r="HUD112" s="12"/>
      <c r="HUE112" s="12"/>
      <c r="HUF112" s="12"/>
      <c r="HUG112" s="12"/>
      <c r="HUH112" s="12"/>
      <c r="HUI112" s="12"/>
      <c r="HUJ112" s="12"/>
      <c r="HUK112" s="12"/>
      <c r="HUL112" s="12"/>
      <c r="HUM112" s="12"/>
      <c r="HUN112" s="12"/>
      <c r="HUO112" s="12"/>
      <c r="HUP112" s="12"/>
      <c r="HUQ112" s="12"/>
      <c r="HUR112" s="12"/>
      <c r="HUS112" s="12"/>
      <c r="HUT112" s="12"/>
      <c r="HUU112" s="12"/>
      <c r="HUV112" s="12"/>
      <c r="HUW112" s="12"/>
      <c r="HUX112" s="12"/>
      <c r="HUY112" s="12"/>
      <c r="HUZ112" s="12"/>
      <c r="HVA112" s="12"/>
      <c r="HVB112" s="12"/>
      <c r="HVC112" s="12"/>
      <c r="HVD112" s="12"/>
      <c r="HVE112" s="12"/>
      <c r="HVF112" s="12"/>
      <c r="HVG112" s="12"/>
      <c r="HVH112" s="12"/>
      <c r="HVI112" s="12"/>
      <c r="HVJ112" s="12"/>
      <c r="HVK112" s="12"/>
      <c r="HVL112" s="12"/>
      <c r="HVM112" s="12"/>
      <c r="HVN112" s="12"/>
      <c r="HVO112" s="12"/>
      <c r="HVP112" s="12"/>
      <c r="HVQ112" s="12"/>
      <c r="HVR112" s="12"/>
      <c r="HVS112" s="12"/>
      <c r="HVT112" s="12"/>
      <c r="HVU112" s="12"/>
      <c r="HVV112" s="12"/>
      <c r="HVW112" s="12"/>
      <c r="HVX112" s="12"/>
      <c r="HVY112" s="12"/>
      <c r="HVZ112" s="12"/>
      <c r="HWA112" s="12"/>
      <c r="HWB112" s="12"/>
      <c r="HWC112" s="12"/>
      <c r="HWD112" s="12"/>
      <c r="HWE112" s="12"/>
      <c r="HWF112" s="12"/>
      <c r="HWG112" s="12"/>
      <c r="HWH112" s="12"/>
      <c r="HWI112" s="12"/>
      <c r="HWJ112" s="12"/>
      <c r="HWK112" s="12"/>
      <c r="HWL112" s="12"/>
      <c r="HWM112" s="12"/>
      <c r="HWN112" s="12"/>
      <c r="HWO112" s="12"/>
      <c r="HWP112" s="12"/>
      <c r="HWQ112" s="12"/>
      <c r="HWR112" s="12"/>
      <c r="HWS112" s="12"/>
      <c r="HWT112" s="12"/>
      <c r="HWU112" s="12"/>
      <c r="HWV112" s="12"/>
      <c r="HWW112" s="12"/>
      <c r="HWX112" s="12"/>
      <c r="HWY112" s="12"/>
      <c r="HWZ112" s="12"/>
      <c r="HXA112" s="12"/>
      <c r="HXB112" s="12"/>
      <c r="HXC112" s="12"/>
      <c r="HXD112" s="12"/>
      <c r="HXE112" s="12"/>
      <c r="HXF112" s="12"/>
      <c r="HXG112" s="12"/>
      <c r="HXH112" s="12"/>
      <c r="HXI112" s="12"/>
      <c r="HXJ112" s="12"/>
      <c r="HXK112" s="12"/>
      <c r="HXL112" s="12"/>
      <c r="HXM112" s="12"/>
      <c r="HXN112" s="12"/>
      <c r="HXO112" s="12"/>
      <c r="HXP112" s="12"/>
      <c r="HXQ112" s="12"/>
      <c r="HXR112" s="12"/>
      <c r="HXS112" s="12"/>
      <c r="HXT112" s="12"/>
      <c r="HXU112" s="12"/>
      <c r="HXV112" s="12"/>
      <c r="HXW112" s="12"/>
      <c r="HXX112" s="12"/>
      <c r="HXY112" s="12"/>
      <c r="HXZ112" s="12"/>
      <c r="HYA112" s="12"/>
      <c r="HYB112" s="12"/>
      <c r="HYC112" s="12"/>
      <c r="HYD112" s="12"/>
      <c r="HYE112" s="12"/>
      <c r="HYF112" s="12"/>
      <c r="HYG112" s="12"/>
      <c r="HYH112" s="12"/>
      <c r="HYI112" s="12"/>
      <c r="HYJ112" s="12"/>
      <c r="HYK112" s="12"/>
      <c r="HYL112" s="12"/>
      <c r="HYM112" s="12"/>
      <c r="HYN112" s="12"/>
      <c r="HYO112" s="12"/>
      <c r="HYP112" s="12"/>
      <c r="HYQ112" s="12"/>
      <c r="HYR112" s="12"/>
      <c r="HYS112" s="12"/>
      <c r="HYT112" s="12"/>
      <c r="HYU112" s="12"/>
      <c r="HYV112" s="12"/>
      <c r="HYW112" s="12"/>
      <c r="HYX112" s="12"/>
      <c r="HYY112" s="12"/>
      <c r="HYZ112" s="12"/>
      <c r="HZA112" s="12"/>
      <c r="HZB112" s="12"/>
      <c r="HZC112" s="12"/>
      <c r="HZD112" s="12"/>
      <c r="HZE112" s="12"/>
      <c r="HZF112" s="12"/>
      <c r="HZG112" s="12"/>
      <c r="HZH112" s="12"/>
      <c r="HZI112" s="12"/>
      <c r="HZJ112" s="12"/>
      <c r="HZK112" s="12"/>
      <c r="HZL112" s="12"/>
      <c r="HZM112" s="12"/>
      <c r="HZN112" s="12"/>
      <c r="HZO112" s="12"/>
      <c r="HZP112" s="12"/>
      <c r="HZQ112" s="12"/>
      <c r="HZR112" s="12"/>
      <c r="HZS112" s="12"/>
      <c r="HZT112" s="12"/>
      <c r="HZU112" s="12"/>
      <c r="HZV112" s="12"/>
      <c r="HZW112" s="12"/>
      <c r="HZX112" s="12"/>
      <c r="HZY112" s="12"/>
      <c r="HZZ112" s="12"/>
      <c r="IAA112" s="12"/>
      <c r="IAB112" s="12"/>
      <c r="IAC112" s="12"/>
      <c r="IAD112" s="12"/>
      <c r="IAE112" s="12"/>
      <c r="IAF112" s="12"/>
      <c r="IAG112" s="12"/>
      <c r="IAH112" s="12"/>
      <c r="IAI112" s="12"/>
      <c r="IAJ112" s="12"/>
      <c r="IAK112" s="12"/>
      <c r="IAL112" s="12"/>
      <c r="IAM112" s="12"/>
      <c r="IAN112" s="12"/>
      <c r="IAO112" s="12"/>
      <c r="IAP112" s="12"/>
      <c r="IAQ112" s="12"/>
      <c r="IAR112" s="12"/>
      <c r="IAS112" s="12"/>
      <c r="IAT112" s="12"/>
      <c r="IAU112" s="12"/>
      <c r="IAV112" s="12"/>
      <c r="IAW112" s="12"/>
      <c r="IAX112" s="12"/>
      <c r="IAY112" s="12"/>
      <c r="IAZ112" s="12"/>
      <c r="IBA112" s="12"/>
      <c r="IBB112" s="12"/>
      <c r="IBC112" s="12"/>
      <c r="IBD112" s="12"/>
      <c r="IBE112" s="12"/>
      <c r="IBF112" s="12"/>
      <c r="IBG112" s="12"/>
      <c r="IBH112" s="12"/>
      <c r="IBI112" s="12"/>
      <c r="IBJ112" s="12"/>
      <c r="IBK112" s="12"/>
      <c r="IBL112" s="12"/>
      <c r="IBM112" s="12"/>
      <c r="IBN112" s="12"/>
      <c r="IBO112" s="12"/>
      <c r="IBP112" s="12"/>
      <c r="IBQ112" s="12"/>
      <c r="IBR112" s="12"/>
      <c r="IBS112" s="12"/>
      <c r="IBT112" s="12"/>
      <c r="IBU112" s="12"/>
      <c r="IBV112" s="12"/>
      <c r="IBW112" s="12"/>
      <c r="IBX112" s="12"/>
      <c r="IBY112" s="12"/>
      <c r="IBZ112" s="12"/>
      <c r="ICA112" s="12"/>
      <c r="ICB112" s="12"/>
      <c r="ICC112" s="12"/>
      <c r="ICD112" s="12"/>
      <c r="ICE112" s="12"/>
      <c r="ICF112" s="12"/>
      <c r="ICG112" s="12"/>
      <c r="ICH112" s="12"/>
      <c r="ICI112" s="12"/>
      <c r="ICJ112" s="12"/>
      <c r="ICK112" s="12"/>
      <c r="ICL112" s="12"/>
      <c r="ICM112" s="12"/>
      <c r="ICN112" s="12"/>
      <c r="ICO112" s="12"/>
      <c r="ICP112" s="12"/>
      <c r="ICQ112" s="12"/>
      <c r="ICR112" s="12"/>
      <c r="ICS112" s="12"/>
      <c r="ICT112" s="12"/>
      <c r="ICU112" s="12"/>
      <c r="ICV112" s="12"/>
      <c r="ICW112" s="12"/>
      <c r="ICX112" s="12"/>
      <c r="ICY112" s="12"/>
      <c r="ICZ112" s="12"/>
      <c r="IDA112" s="12"/>
      <c r="IDB112" s="12"/>
      <c r="IDC112" s="12"/>
      <c r="IDD112" s="12"/>
      <c r="IDE112" s="12"/>
      <c r="IDF112" s="12"/>
      <c r="IDG112" s="12"/>
      <c r="IDH112" s="12"/>
      <c r="IDI112" s="12"/>
      <c r="IDJ112" s="12"/>
      <c r="IDK112" s="12"/>
      <c r="IDL112" s="12"/>
      <c r="IDM112" s="12"/>
      <c r="IDN112" s="12"/>
      <c r="IDO112" s="12"/>
      <c r="IDP112" s="12"/>
      <c r="IDQ112" s="12"/>
      <c r="IDR112" s="12"/>
      <c r="IDS112" s="12"/>
      <c r="IDT112" s="12"/>
      <c r="IDU112" s="12"/>
      <c r="IDV112" s="12"/>
      <c r="IDW112" s="12"/>
      <c r="IDX112" s="12"/>
      <c r="IDY112" s="12"/>
      <c r="IDZ112" s="12"/>
      <c r="IEA112" s="12"/>
      <c r="IEB112" s="12"/>
      <c r="IEC112" s="12"/>
      <c r="IED112" s="12"/>
      <c r="IEE112" s="12"/>
      <c r="IEF112" s="12"/>
      <c r="IEG112" s="12"/>
      <c r="IEH112" s="12"/>
      <c r="IEI112" s="12"/>
      <c r="IEJ112" s="12"/>
      <c r="IEK112" s="12"/>
      <c r="IEL112" s="12"/>
      <c r="IEM112" s="12"/>
      <c r="IEN112" s="12"/>
      <c r="IEO112" s="12"/>
      <c r="IEP112" s="12"/>
      <c r="IEQ112" s="12"/>
      <c r="IER112" s="12"/>
      <c r="IES112" s="12"/>
      <c r="IET112" s="12"/>
      <c r="IEU112" s="12"/>
      <c r="IEV112" s="12"/>
      <c r="IEW112" s="12"/>
      <c r="IEX112" s="12"/>
      <c r="IEY112" s="12"/>
      <c r="IEZ112" s="12"/>
      <c r="IFA112" s="12"/>
      <c r="IFB112" s="12"/>
      <c r="IFC112" s="12"/>
      <c r="IFD112" s="12"/>
      <c r="IFE112" s="12"/>
      <c r="IFF112" s="12"/>
      <c r="IFG112" s="12"/>
      <c r="IFH112" s="12"/>
      <c r="IFI112" s="12"/>
      <c r="IFJ112" s="12"/>
      <c r="IFK112" s="12"/>
      <c r="IFL112" s="12"/>
      <c r="IFM112" s="12"/>
      <c r="IFN112" s="12"/>
      <c r="IFO112" s="12"/>
      <c r="IFP112" s="12"/>
      <c r="IFQ112" s="12"/>
      <c r="IFR112" s="12"/>
      <c r="IFS112" s="12"/>
      <c r="IFT112" s="12"/>
      <c r="IFU112" s="12"/>
      <c r="IFV112" s="12"/>
      <c r="IFW112" s="12"/>
      <c r="IFX112" s="12"/>
      <c r="IFY112" s="12"/>
      <c r="IFZ112" s="12"/>
      <c r="IGA112" s="12"/>
      <c r="IGB112" s="12"/>
      <c r="IGC112" s="12"/>
      <c r="IGD112" s="12"/>
      <c r="IGE112" s="12"/>
      <c r="IGF112" s="12"/>
      <c r="IGG112" s="12"/>
      <c r="IGH112" s="12"/>
      <c r="IGI112" s="12"/>
      <c r="IGJ112" s="12"/>
      <c r="IGK112" s="12"/>
      <c r="IGL112" s="12"/>
      <c r="IGM112" s="12"/>
      <c r="IGN112" s="12"/>
      <c r="IGO112" s="12"/>
      <c r="IGP112" s="12"/>
      <c r="IGQ112" s="12"/>
      <c r="IGR112" s="12"/>
      <c r="IGS112" s="12"/>
      <c r="IGT112" s="12"/>
      <c r="IGU112" s="12"/>
      <c r="IGV112" s="12"/>
      <c r="IGW112" s="12"/>
      <c r="IGX112" s="12"/>
      <c r="IGY112" s="12"/>
      <c r="IGZ112" s="12"/>
      <c r="IHA112" s="12"/>
      <c r="IHB112" s="12"/>
      <c r="IHC112" s="12"/>
      <c r="IHD112" s="12"/>
      <c r="IHE112" s="12"/>
      <c r="IHF112" s="12"/>
      <c r="IHG112" s="12"/>
      <c r="IHH112" s="12"/>
      <c r="IHI112" s="12"/>
      <c r="IHJ112" s="12"/>
      <c r="IHK112" s="12"/>
      <c r="IHL112" s="12"/>
      <c r="IHM112" s="12"/>
      <c r="IHN112" s="12"/>
      <c r="IHO112" s="12"/>
      <c r="IHP112" s="12"/>
      <c r="IHQ112" s="12"/>
      <c r="IHR112" s="12"/>
      <c r="IHS112" s="12"/>
      <c r="IHT112" s="12"/>
      <c r="IHU112" s="12"/>
      <c r="IHV112" s="12"/>
      <c r="IHW112" s="12"/>
      <c r="IHX112" s="12"/>
      <c r="IHY112" s="12"/>
      <c r="IHZ112" s="12"/>
      <c r="IIA112" s="12"/>
      <c r="IIB112" s="12"/>
      <c r="IIC112" s="12"/>
      <c r="IID112" s="12"/>
      <c r="IIE112" s="12"/>
      <c r="IIF112" s="12"/>
      <c r="IIG112" s="12"/>
      <c r="IIH112" s="12"/>
      <c r="III112" s="12"/>
      <c r="IIJ112" s="12"/>
      <c r="IIK112" s="12"/>
      <c r="IIL112" s="12"/>
      <c r="IIM112" s="12"/>
      <c r="IIN112" s="12"/>
      <c r="IIO112" s="12"/>
      <c r="IIP112" s="12"/>
      <c r="IIQ112" s="12"/>
      <c r="IIR112" s="12"/>
      <c r="IIS112" s="12"/>
      <c r="IIT112" s="12"/>
      <c r="IIU112" s="12"/>
      <c r="IIV112" s="12"/>
      <c r="IIW112" s="12"/>
      <c r="IIX112" s="12"/>
      <c r="IIY112" s="12"/>
      <c r="IIZ112" s="12"/>
      <c r="IJA112" s="12"/>
      <c r="IJB112" s="12"/>
      <c r="IJC112" s="12"/>
      <c r="IJD112" s="12"/>
      <c r="IJE112" s="12"/>
      <c r="IJF112" s="12"/>
      <c r="IJG112" s="12"/>
      <c r="IJH112" s="12"/>
      <c r="IJI112" s="12"/>
      <c r="IJJ112" s="12"/>
      <c r="IJK112" s="12"/>
      <c r="IJL112" s="12"/>
      <c r="IJM112" s="12"/>
      <c r="IJN112" s="12"/>
      <c r="IJO112" s="12"/>
      <c r="IJP112" s="12"/>
      <c r="IJQ112" s="12"/>
      <c r="IJR112" s="12"/>
      <c r="IJS112" s="12"/>
      <c r="IJT112" s="12"/>
      <c r="IJU112" s="12"/>
      <c r="IJV112" s="12"/>
      <c r="IJW112" s="12"/>
      <c r="IJX112" s="12"/>
      <c r="IJY112" s="12"/>
      <c r="IJZ112" s="12"/>
      <c r="IKA112" s="12"/>
      <c r="IKB112" s="12"/>
      <c r="IKC112" s="12"/>
      <c r="IKD112" s="12"/>
      <c r="IKE112" s="12"/>
      <c r="IKF112" s="12"/>
      <c r="IKG112" s="12"/>
      <c r="IKH112" s="12"/>
      <c r="IKI112" s="12"/>
      <c r="IKJ112" s="12"/>
      <c r="IKK112" s="12"/>
      <c r="IKL112" s="12"/>
      <c r="IKM112" s="12"/>
      <c r="IKN112" s="12"/>
      <c r="IKO112" s="12"/>
      <c r="IKP112" s="12"/>
      <c r="IKQ112" s="12"/>
      <c r="IKR112" s="12"/>
      <c r="IKS112" s="12"/>
      <c r="IKT112" s="12"/>
      <c r="IKU112" s="12"/>
      <c r="IKV112" s="12"/>
      <c r="IKW112" s="12"/>
      <c r="IKX112" s="12"/>
      <c r="IKY112" s="12"/>
      <c r="IKZ112" s="12"/>
      <c r="ILA112" s="12"/>
      <c r="ILB112" s="12"/>
      <c r="ILC112" s="12"/>
      <c r="ILD112" s="12"/>
      <c r="ILE112" s="12"/>
      <c r="ILF112" s="12"/>
      <c r="ILG112" s="12"/>
      <c r="ILH112" s="12"/>
      <c r="ILI112" s="12"/>
      <c r="ILJ112" s="12"/>
      <c r="ILK112" s="12"/>
      <c r="ILL112" s="12"/>
      <c r="ILM112" s="12"/>
      <c r="ILN112" s="12"/>
      <c r="ILO112" s="12"/>
      <c r="ILP112" s="12"/>
      <c r="ILQ112" s="12"/>
      <c r="ILR112" s="12"/>
      <c r="ILS112" s="12"/>
      <c r="ILT112" s="12"/>
      <c r="ILU112" s="12"/>
      <c r="ILV112" s="12"/>
      <c r="ILW112" s="12"/>
      <c r="ILX112" s="12"/>
      <c r="ILY112" s="12"/>
      <c r="ILZ112" s="12"/>
      <c r="IMA112" s="12"/>
      <c r="IMB112" s="12"/>
      <c r="IMC112" s="12"/>
      <c r="IMD112" s="12"/>
      <c r="IME112" s="12"/>
      <c r="IMF112" s="12"/>
      <c r="IMG112" s="12"/>
      <c r="IMH112" s="12"/>
      <c r="IMI112" s="12"/>
      <c r="IMJ112" s="12"/>
      <c r="IMK112" s="12"/>
      <c r="IML112" s="12"/>
      <c r="IMM112" s="12"/>
      <c r="IMN112" s="12"/>
      <c r="IMO112" s="12"/>
      <c r="IMP112" s="12"/>
      <c r="IMQ112" s="12"/>
      <c r="IMR112" s="12"/>
      <c r="IMS112" s="12"/>
      <c r="IMT112" s="12"/>
      <c r="IMU112" s="12"/>
      <c r="IMV112" s="12"/>
      <c r="IMW112" s="12"/>
      <c r="IMX112" s="12"/>
      <c r="IMY112" s="12"/>
      <c r="IMZ112" s="12"/>
      <c r="INA112" s="12"/>
      <c r="INB112" s="12"/>
      <c r="INC112" s="12"/>
      <c r="IND112" s="12"/>
      <c r="INE112" s="12"/>
      <c r="INF112" s="12"/>
      <c r="ING112" s="12"/>
      <c r="INH112" s="12"/>
      <c r="INI112" s="12"/>
      <c r="INJ112" s="12"/>
      <c r="INK112" s="12"/>
      <c r="INL112" s="12"/>
      <c r="INM112" s="12"/>
      <c r="INN112" s="12"/>
      <c r="INO112" s="12"/>
      <c r="INP112" s="12"/>
      <c r="INQ112" s="12"/>
      <c r="INR112" s="12"/>
      <c r="INS112" s="12"/>
      <c r="INT112" s="12"/>
      <c r="INU112" s="12"/>
      <c r="INV112" s="12"/>
      <c r="INW112" s="12"/>
      <c r="INX112" s="12"/>
      <c r="INY112" s="12"/>
      <c r="INZ112" s="12"/>
      <c r="IOA112" s="12"/>
      <c r="IOB112" s="12"/>
      <c r="IOC112" s="12"/>
      <c r="IOD112" s="12"/>
      <c r="IOE112" s="12"/>
      <c r="IOF112" s="12"/>
      <c r="IOG112" s="12"/>
      <c r="IOH112" s="12"/>
      <c r="IOI112" s="12"/>
      <c r="IOJ112" s="12"/>
      <c r="IOK112" s="12"/>
      <c r="IOL112" s="12"/>
      <c r="IOM112" s="12"/>
      <c r="ION112" s="12"/>
      <c r="IOO112" s="12"/>
      <c r="IOP112" s="12"/>
      <c r="IOQ112" s="12"/>
      <c r="IOR112" s="12"/>
      <c r="IOS112" s="12"/>
      <c r="IOT112" s="12"/>
      <c r="IOU112" s="12"/>
      <c r="IOV112" s="12"/>
      <c r="IOW112" s="12"/>
      <c r="IOX112" s="12"/>
      <c r="IOY112" s="12"/>
      <c r="IOZ112" s="12"/>
      <c r="IPA112" s="12"/>
      <c r="IPB112" s="12"/>
      <c r="IPC112" s="12"/>
      <c r="IPD112" s="12"/>
      <c r="IPE112" s="12"/>
      <c r="IPF112" s="12"/>
      <c r="IPG112" s="12"/>
      <c r="IPH112" s="12"/>
      <c r="IPI112" s="12"/>
      <c r="IPJ112" s="12"/>
      <c r="IPK112" s="12"/>
      <c r="IPL112" s="12"/>
      <c r="IPM112" s="12"/>
      <c r="IPN112" s="12"/>
      <c r="IPO112" s="12"/>
      <c r="IPP112" s="12"/>
      <c r="IPQ112" s="12"/>
      <c r="IPR112" s="12"/>
      <c r="IPS112" s="12"/>
      <c r="IPT112" s="12"/>
      <c r="IPU112" s="12"/>
      <c r="IPV112" s="12"/>
      <c r="IPW112" s="12"/>
      <c r="IPX112" s="12"/>
      <c r="IPY112" s="12"/>
      <c r="IPZ112" s="12"/>
      <c r="IQA112" s="12"/>
      <c r="IQB112" s="12"/>
      <c r="IQC112" s="12"/>
      <c r="IQD112" s="12"/>
      <c r="IQE112" s="12"/>
      <c r="IQF112" s="12"/>
      <c r="IQG112" s="12"/>
      <c r="IQH112" s="12"/>
      <c r="IQI112" s="12"/>
      <c r="IQJ112" s="12"/>
      <c r="IQK112" s="12"/>
      <c r="IQL112" s="12"/>
      <c r="IQM112" s="12"/>
      <c r="IQN112" s="12"/>
      <c r="IQO112" s="12"/>
      <c r="IQP112" s="12"/>
      <c r="IQQ112" s="12"/>
      <c r="IQR112" s="12"/>
      <c r="IQS112" s="12"/>
      <c r="IQT112" s="12"/>
      <c r="IQU112" s="12"/>
      <c r="IQV112" s="12"/>
      <c r="IQW112" s="12"/>
      <c r="IQX112" s="12"/>
      <c r="IQY112" s="12"/>
      <c r="IQZ112" s="12"/>
      <c r="IRA112" s="12"/>
      <c r="IRB112" s="12"/>
      <c r="IRC112" s="12"/>
      <c r="IRD112" s="12"/>
      <c r="IRE112" s="12"/>
      <c r="IRF112" s="12"/>
      <c r="IRG112" s="12"/>
      <c r="IRH112" s="12"/>
      <c r="IRI112" s="12"/>
      <c r="IRJ112" s="12"/>
      <c r="IRK112" s="12"/>
      <c r="IRL112" s="12"/>
      <c r="IRM112" s="12"/>
      <c r="IRN112" s="12"/>
      <c r="IRO112" s="12"/>
      <c r="IRP112" s="12"/>
      <c r="IRQ112" s="12"/>
      <c r="IRR112" s="12"/>
      <c r="IRS112" s="12"/>
      <c r="IRT112" s="12"/>
      <c r="IRU112" s="12"/>
      <c r="IRV112" s="12"/>
      <c r="IRW112" s="12"/>
      <c r="IRX112" s="12"/>
      <c r="IRY112" s="12"/>
      <c r="IRZ112" s="12"/>
      <c r="ISA112" s="12"/>
      <c r="ISB112" s="12"/>
      <c r="ISC112" s="12"/>
      <c r="ISD112" s="12"/>
      <c r="ISE112" s="12"/>
      <c r="ISF112" s="12"/>
      <c r="ISG112" s="12"/>
      <c r="ISH112" s="12"/>
      <c r="ISI112" s="12"/>
      <c r="ISJ112" s="12"/>
      <c r="ISK112" s="12"/>
      <c r="ISL112" s="12"/>
      <c r="ISM112" s="12"/>
      <c r="ISN112" s="12"/>
      <c r="ISO112" s="12"/>
      <c r="ISP112" s="12"/>
      <c r="ISQ112" s="12"/>
      <c r="ISR112" s="12"/>
      <c r="ISS112" s="12"/>
      <c r="IST112" s="12"/>
      <c r="ISU112" s="12"/>
      <c r="ISV112" s="12"/>
      <c r="ISW112" s="12"/>
      <c r="ISX112" s="12"/>
      <c r="ISY112" s="12"/>
      <c r="ISZ112" s="12"/>
      <c r="ITA112" s="12"/>
      <c r="ITB112" s="12"/>
      <c r="ITC112" s="12"/>
      <c r="ITD112" s="12"/>
      <c r="ITE112" s="12"/>
      <c r="ITF112" s="12"/>
      <c r="ITG112" s="12"/>
      <c r="ITH112" s="12"/>
      <c r="ITI112" s="12"/>
      <c r="ITJ112" s="12"/>
      <c r="ITK112" s="12"/>
      <c r="ITL112" s="12"/>
      <c r="ITM112" s="12"/>
      <c r="ITN112" s="12"/>
      <c r="ITO112" s="12"/>
      <c r="ITP112" s="12"/>
      <c r="ITQ112" s="12"/>
      <c r="ITR112" s="12"/>
      <c r="ITS112" s="12"/>
      <c r="ITT112" s="12"/>
      <c r="ITU112" s="12"/>
      <c r="ITV112" s="12"/>
      <c r="ITW112" s="12"/>
      <c r="ITX112" s="12"/>
      <c r="ITY112" s="12"/>
      <c r="ITZ112" s="12"/>
      <c r="IUA112" s="12"/>
      <c r="IUB112" s="12"/>
      <c r="IUC112" s="12"/>
      <c r="IUD112" s="12"/>
      <c r="IUE112" s="12"/>
      <c r="IUF112" s="12"/>
      <c r="IUG112" s="12"/>
      <c r="IUH112" s="12"/>
      <c r="IUI112" s="12"/>
      <c r="IUJ112" s="12"/>
      <c r="IUK112" s="12"/>
      <c r="IUL112" s="12"/>
      <c r="IUM112" s="12"/>
      <c r="IUN112" s="12"/>
      <c r="IUO112" s="12"/>
      <c r="IUP112" s="12"/>
      <c r="IUQ112" s="12"/>
      <c r="IUR112" s="12"/>
      <c r="IUS112" s="12"/>
      <c r="IUT112" s="12"/>
      <c r="IUU112" s="12"/>
      <c r="IUV112" s="12"/>
      <c r="IUW112" s="12"/>
      <c r="IUX112" s="12"/>
      <c r="IUY112" s="12"/>
      <c r="IUZ112" s="12"/>
      <c r="IVA112" s="12"/>
      <c r="IVB112" s="12"/>
      <c r="IVC112" s="12"/>
      <c r="IVD112" s="12"/>
      <c r="IVE112" s="12"/>
      <c r="IVF112" s="12"/>
      <c r="IVG112" s="12"/>
      <c r="IVH112" s="12"/>
      <c r="IVI112" s="12"/>
      <c r="IVJ112" s="12"/>
      <c r="IVK112" s="12"/>
      <c r="IVL112" s="12"/>
      <c r="IVM112" s="12"/>
      <c r="IVN112" s="12"/>
      <c r="IVO112" s="12"/>
      <c r="IVP112" s="12"/>
      <c r="IVQ112" s="12"/>
      <c r="IVR112" s="12"/>
      <c r="IVS112" s="12"/>
      <c r="IVT112" s="12"/>
      <c r="IVU112" s="12"/>
      <c r="IVV112" s="12"/>
      <c r="IVW112" s="12"/>
      <c r="IVX112" s="12"/>
      <c r="IVY112" s="12"/>
      <c r="IVZ112" s="12"/>
      <c r="IWA112" s="12"/>
      <c r="IWB112" s="12"/>
      <c r="IWC112" s="12"/>
      <c r="IWD112" s="12"/>
      <c r="IWE112" s="12"/>
      <c r="IWF112" s="12"/>
      <c r="IWG112" s="12"/>
      <c r="IWH112" s="12"/>
      <c r="IWI112" s="12"/>
      <c r="IWJ112" s="12"/>
      <c r="IWK112" s="12"/>
      <c r="IWL112" s="12"/>
      <c r="IWM112" s="12"/>
      <c r="IWN112" s="12"/>
      <c r="IWO112" s="12"/>
      <c r="IWP112" s="12"/>
      <c r="IWQ112" s="12"/>
      <c r="IWR112" s="12"/>
      <c r="IWS112" s="12"/>
      <c r="IWT112" s="12"/>
      <c r="IWU112" s="12"/>
      <c r="IWV112" s="12"/>
      <c r="IWW112" s="12"/>
      <c r="IWX112" s="12"/>
      <c r="IWY112" s="12"/>
      <c r="IWZ112" s="12"/>
      <c r="IXA112" s="12"/>
      <c r="IXB112" s="12"/>
      <c r="IXC112" s="12"/>
      <c r="IXD112" s="12"/>
      <c r="IXE112" s="12"/>
      <c r="IXF112" s="12"/>
      <c r="IXG112" s="12"/>
      <c r="IXH112" s="12"/>
      <c r="IXI112" s="12"/>
      <c r="IXJ112" s="12"/>
      <c r="IXK112" s="12"/>
      <c r="IXL112" s="12"/>
      <c r="IXM112" s="12"/>
      <c r="IXN112" s="12"/>
      <c r="IXO112" s="12"/>
      <c r="IXP112" s="12"/>
      <c r="IXQ112" s="12"/>
      <c r="IXR112" s="12"/>
      <c r="IXS112" s="12"/>
      <c r="IXT112" s="12"/>
      <c r="IXU112" s="12"/>
      <c r="IXV112" s="12"/>
      <c r="IXW112" s="12"/>
      <c r="IXX112" s="12"/>
      <c r="IXY112" s="12"/>
      <c r="IXZ112" s="12"/>
      <c r="IYA112" s="12"/>
      <c r="IYB112" s="12"/>
      <c r="IYC112" s="12"/>
      <c r="IYD112" s="12"/>
      <c r="IYE112" s="12"/>
      <c r="IYF112" s="12"/>
      <c r="IYG112" s="12"/>
      <c r="IYH112" s="12"/>
      <c r="IYI112" s="12"/>
      <c r="IYJ112" s="12"/>
      <c r="IYK112" s="12"/>
      <c r="IYL112" s="12"/>
      <c r="IYM112" s="12"/>
      <c r="IYN112" s="12"/>
      <c r="IYO112" s="12"/>
      <c r="IYP112" s="12"/>
      <c r="IYQ112" s="12"/>
      <c r="IYR112" s="12"/>
      <c r="IYS112" s="12"/>
      <c r="IYT112" s="12"/>
      <c r="IYU112" s="12"/>
      <c r="IYV112" s="12"/>
      <c r="IYW112" s="12"/>
      <c r="IYX112" s="12"/>
      <c r="IYY112" s="12"/>
      <c r="IYZ112" s="12"/>
      <c r="IZA112" s="12"/>
      <c r="IZB112" s="12"/>
      <c r="IZC112" s="12"/>
      <c r="IZD112" s="12"/>
      <c r="IZE112" s="12"/>
      <c r="IZF112" s="12"/>
      <c r="IZG112" s="12"/>
      <c r="IZH112" s="12"/>
      <c r="IZI112" s="12"/>
      <c r="IZJ112" s="12"/>
      <c r="IZK112" s="12"/>
      <c r="IZL112" s="12"/>
      <c r="IZM112" s="12"/>
      <c r="IZN112" s="12"/>
      <c r="IZO112" s="12"/>
      <c r="IZP112" s="12"/>
      <c r="IZQ112" s="12"/>
      <c r="IZR112" s="12"/>
      <c r="IZS112" s="12"/>
      <c r="IZT112" s="12"/>
      <c r="IZU112" s="12"/>
      <c r="IZV112" s="12"/>
      <c r="IZW112" s="12"/>
      <c r="IZX112" s="12"/>
      <c r="IZY112" s="12"/>
      <c r="IZZ112" s="12"/>
      <c r="JAA112" s="12"/>
      <c r="JAB112" s="12"/>
      <c r="JAC112" s="12"/>
      <c r="JAD112" s="12"/>
      <c r="JAE112" s="12"/>
      <c r="JAF112" s="12"/>
      <c r="JAG112" s="12"/>
      <c r="JAH112" s="12"/>
      <c r="JAI112" s="12"/>
      <c r="JAJ112" s="12"/>
      <c r="JAK112" s="12"/>
      <c r="JAL112" s="12"/>
      <c r="JAM112" s="12"/>
      <c r="JAN112" s="12"/>
      <c r="JAO112" s="12"/>
      <c r="JAP112" s="12"/>
      <c r="JAQ112" s="12"/>
      <c r="JAR112" s="12"/>
      <c r="JAS112" s="12"/>
      <c r="JAT112" s="12"/>
      <c r="JAU112" s="12"/>
      <c r="JAV112" s="12"/>
      <c r="JAW112" s="12"/>
      <c r="JAX112" s="12"/>
      <c r="JAY112" s="12"/>
      <c r="JAZ112" s="12"/>
      <c r="JBA112" s="12"/>
      <c r="JBB112" s="12"/>
      <c r="JBC112" s="12"/>
      <c r="JBD112" s="12"/>
      <c r="JBE112" s="12"/>
      <c r="JBF112" s="12"/>
      <c r="JBG112" s="12"/>
      <c r="JBH112" s="12"/>
      <c r="JBI112" s="12"/>
      <c r="JBJ112" s="12"/>
      <c r="JBK112" s="12"/>
      <c r="JBL112" s="12"/>
      <c r="JBM112" s="12"/>
      <c r="JBN112" s="12"/>
      <c r="JBO112" s="12"/>
      <c r="JBP112" s="12"/>
      <c r="JBQ112" s="12"/>
      <c r="JBR112" s="12"/>
      <c r="JBS112" s="12"/>
      <c r="JBT112" s="12"/>
      <c r="JBU112" s="12"/>
      <c r="JBV112" s="12"/>
      <c r="JBW112" s="12"/>
      <c r="JBX112" s="12"/>
      <c r="JBY112" s="12"/>
      <c r="JBZ112" s="12"/>
      <c r="JCA112" s="12"/>
      <c r="JCB112" s="12"/>
      <c r="JCC112" s="12"/>
      <c r="JCD112" s="12"/>
      <c r="JCE112" s="12"/>
      <c r="JCF112" s="12"/>
      <c r="JCG112" s="12"/>
      <c r="JCH112" s="12"/>
      <c r="JCI112" s="12"/>
      <c r="JCJ112" s="12"/>
      <c r="JCK112" s="12"/>
      <c r="JCL112" s="12"/>
      <c r="JCM112" s="12"/>
      <c r="JCN112" s="12"/>
      <c r="JCO112" s="12"/>
      <c r="JCP112" s="12"/>
      <c r="JCQ112" s="12"/>
      <c r="JCR112" s="12"/>
      <c r="JCS112" s="12"/>
      <c r="JCT112" s="12"/>
      <c r="JCU112" s="12"/>
      <c r="JCV112" s="12"/>
      <c r="JCW112" s="12"/>
      <c r="JCX112" s="12"/>
      <c r="JCY112" s="12"/>
      <c r="JCZ112" s="12"/>
      <c r="JDA112" s="12"/>
      <c r="JDB112" s="12"/>
      <c r="JDC112" s="12"/>
      <c r="JDD112" s="12"/>
      <c r="JDE112" s="12"/>
      <c r="JDF112" s="12"/>
      <c r="JDG112" s="12"/>
      <c r="JDH112" s="12"/>
      <c r="JDI112" s="12"/>
      <c r="JDJ112" s="12"/>
      <c r="JDK112" s="12"/>
      <c r="JDL112" s="12"/>
      <c r="JDM112" s="12"/>
      <c r="JDN112" s="12"/>
      <c r="JDO112" s="12"/>
      <c r="JDP112" s="12"/>
      <c r="JDQ112" s="12"/>
      <c r="JDR112" s="12"/>
      <c r="JDS112" s="12"/>
      <c r="JDT112" s="12"/>
      <c r="JDU112" s="12"/>
      <c r="JDV112" s="12"/>
      <c r="JDW112" s="12"/>
      <c r="JDX112" s="12"/>
      <c r="JDY112" s="12"/>
      <c r="JDZ112" s="12"/>
      <c r="JEA112" s="12"/>
      <c r="JEB112" s="12"/>
      <c r="JEC112" s="12"/>
      <c r="JED112" s="12"/>
      <c r="JEE112" s="12"/>
      <c r="JEF112" s="12"/>
      <c r="JEG112" s="12"/>
      <c r="JEH112" s="12"/>
      <c r="JEI112" s="12"/>
      <c r="JEJ112" s="12"/>
      <c r="JEK112" s="12"/>
      <c r="JEL112" s="12"/>
      <c r="JEM112" s="12"/>
      <c r="JEN112" s="12"/>
      <c r="JEO112" s="12"/>
      <c r="JEP112" s="12"/>
      <c r="JEQ112" s="12"/>
      <c r="JER112" s="12"/>
      <c r="JES112" s="12"/>
      <c r="JET112" s="12"/>
      <c r="JEU112" s="12"/>
      <c r="JEV112" s="12"/>
      <c r="JEW112" s="12"/>
      <c r="JEX112" s="12"/>
      <c r="JEY112" s="12"/>
      <c r="JEZ112" s="12"/>
      <c r="JFA112" s="12"/>
      <c r="JFB112" s="12"/>
      <c r="JFC112" s="12"/>
      <c r="JFD112" s="12"/>
      <c r="JFE112" s="12"/>
      <c r="JFF112" s="12"/>
      <c r="JFG112" s="12"/>
      <c r="JFH112" s="12"/>
      <c r="JFI112" s="12"/>
      <c r="JFJ112" s="12"/>
      <c r="JFK112" s="12"/>
      <c r="JFL112" s="12"/>
      <c r="JFM112" s="12"/>
      <c r="JFN112" s="12"/>
      <c r="JFO112" s="12"/>
      <c r="JFP112" s="12"/>
      <c r="JFQ112" s="12"/>
      <c r="JFR112" s="12"/>
      <c r="JFS112" s="12"/>
      <c r="JFT112" s="12"/>
      <c r="JFU112" s="12"/>
      <c r="JFV112" s="12"/>
      <c r="JFW112" s="12"/>
      <c r="JFX112" s="12"/>
      <c r="JFY112" s="12"/>
      <c r="JFZ112" s="12"/>
      <c r="JGA112" s="12"/>
      <c r="JGB112" s="12"/>
      <c r="JGC112" s="12"/>
      <c r="JGD112" s="12"/>
      <c r="JGE112" s="12"/>
      <c r="JGF112" s="12"/>
      <c r="JGG112" s="12"/>
      <c r="JGH112" s="12"/>
      <c r="JGI112" s="12"/>
      <c r="JGJ112" s="12"/>
      <c r="JGK112" s="12"/>
      <c r="JGL112" s="12"/>
      <c r="JGM112" s="12"/>
      <c r="JGN112" s="12"/>
      <c r="JGO112" s="12"/>
      <c r="JGP112" s="12"/>
      <c r="JGQ112" s="12"/>
      <c r="JGR112" s="12"/>
      <c r="JGS112" s="12"/>
      <c r="JGT112" s="12"/>
      <c r="JGU112" s="12"/>
      <c r="JGV112" s="12"/>
      <c r="JGW112" s="12"/>
      <c r="JGX112" s="12"/>
      <c r="JGY112" s="12"/>
      <c r="JGZ112" s="12"/>
      <c r="JHA112" s="12"/>
      <c r="JHB112" s="12"/>
      <c r="JHC112" s="12"/>
      <c r="JHD112" s="12"/>
      <c r="JHE112" s="12"/>
      <c r="JHF112" s="12"/>
      <c r="JHG112" s="12"/>
      <c r="JHH112" s="12"/>
      <c r="JHI112" s="12"/>
      <c r="JHJ112" s="12"/>
      <c r="JHK112" s="12"/>
      <c r="JHL112" s="12"/>
      <c r="JHM112" s="12"/>
      <c r="JHN112" s="12"/>
      <c r="JHO112" s="12"/>
      <c r="JHP112" s="12"/>
      <c r="JHQ112" s="12"/>
      <c r="JHR112" s="12"/>
      <c r="JHS112" s="12"/>
      <c r="JHT112" s="12"/>
      <c r="JHU112" s="12"/>
      <c r="JHV112" s="12"/>
      <c r="JHW112" s="12"/>
      <c r="JHX112" s="12"/>
      <c r="JHY112" s="12"/>
      <c r="JHZ112" s="12"/>
      <c r="JIA112" s="12"/>
      <c r="JIB112" s="12"/>
      <c r="JIC112" s="12"/>
      <c r="JID112" s="12"/>
      <c r="JIE112" s="12"/>
      <c r="JIF112" s="12"/>
      <c r="JIG112" s="12"/>
      <c r="JIH112" s="12"/>
      <c r="JII112" s="12"/>
      <c r="JIJ112" s="12"/>
      <c r="JIK112" s="12"/>
      <c r="JIL112" s="12"/>
      <c r="JIM112" s="12"/>
      <c r="JIN112" s="12"/>
      <c r="JIO112" s="12"/>
      <c r="JIP112" s="12"/>
      <c r="JIQ112" s="12"/>
      <c r="JIR112" s="12"/>
      <c r="JIS112" s="12"/>
      <c r="JIT112" s="12"/>
      <c r="JIU112" s="12"/>
      <c r="JIV112" s="12"/>
      <c r="JIW112" s="12"/>
      <c r="JIX112" s="12"/>
      <c r="JIY112" s="12"/>
      <c r="JIZ112" s="12"/>
      <c r="JJA112" s="12"/>
      <c r="JJB112" s="12"/>
      <c r="JJC112" s="12"/>
      <c r="JJD112" s="12"/>
      <c r="JJE112" s="12"/>
      <c r="JJF112" s="12"/>
      <c r="JJG112" s="12"/>
      <c r="JJH112" s="12"/>
      <c r="JJI112" s="12"/>
      <c r="JJJ112" s="12"/>
      <c r="JJK112" s="12"/>
      <c r="JJL112" s="12"/>
      <c r="JJM112" s="12"/>
      <c r="JJN112" s="12"/>
      <c r="JJO112" s="12"/>
      <c r="JJP112" s="12"/>
      <c r="JJQ112" s="12"/>
      <c r="JJR112" s="12"/>
      <c r="JJS112" s="12"/>
      <c r="JJT112" s="12"/>
      <c r="JJU112" s="12"/>
      <c r="JJV112" s="12"/>
      <c r="JJW112" s="12"/>
      <c r="JJX112" s="12"/>
      <c r="JJY112" s="12"/>
      <c r="JJZ112" s="12"/>
      <c r="JKA112" s="12"/>
      <c r="JKB112" s="12"/>
      <c r="JKC112" s="12"/>
      <c r="JKD112" s="12"/>
      <c r="JKE112" s="12"/>
      <c r="JKF112" s="12"/>
      <c r="JKG112" s="12"/>
      <c r="JKH112" s="12"/>
      <c r="JKI112" s="12"/>
      <c r="JKJ112" s="12"/>
      <c r="JKK112" s="12"/>
      <c r="JKL112" s="12"/>
      <c r="JKM112" s="12"/>
      <c r="JKN112" s="12"/>
      <c r="JKO112" s="12"/>
      <c r="JKP112" s="12"/>
      <c r="JKQ112" s="12"/>
      <c r="JKR112" s="12"/>
      <c r="JKS112" s="12"/>
      <c r="JKT112" s="12"/>
      <c r="JKU112" s="12"/>
      <c r="JKV112" s="12"/>
      <c r="JKW112" s="12"/>
      <c r="JKX112" s="12"/>
      <c r="JKY112" s="12"/>
      <c r="JKZ112" s="12"/>
      <c r="JLA112" s="12"/>
      <c r="JLB112" s="12"/>
      <c r="JLC112" s="12"/>
      <c r="JLD112" s="12"/>
      <c r="JLE112" s="12"/>
      <c r="JLF112" s="12"/>
      <c r="JLG112" s="12"/>
      <c r="JLH112" s="12"/>
      <c r="JLI112" s="12"/>
      <c r="JLJ112" s="12"/>
      <c r="JLK112" s="12"/>
      <c r="JLL112" s="12"/>
      <c r="JLM112" s="12"/>
      <c r="JLN112" s="12"/>
      <c r="JLO112" s="12"/>
      <c r="JLP112" s="12"/>
      <c r="JLQ112" s="12"/>
      <c r="JLR112" s="12"/>
      <c r="JLS112" s="12"/>
      <c r="JLT112" s="12"/>
      <c r="JLU112" s="12"/>
      <c r="JLV112" s="12"/>
      <c r="JLW112" s="12"/>
      <c r="JLX112" s="12"/>
      <c r="JLY112" s="12"/>
      <c r="JLZ112" s="12"/>
      <c r="JMA112" s="12"/>
      <c r="JMB112" s="12"/>
      <c r="JMC112" s="12"/>
      <c r="JMD112" s="12"/>
      <c r="JME112" s="12"/>
      <c r="JMF112" s="12"/>
      <c r="JMG112" s="12"/>
      <c r="JMH112" s="12"/>
      <c r="JMI112" s="12"/>
      <c r="JMJ112" s="12"/>
      <c r="JMK112" s="12"/>
      <c r="JML112" s="12"/>
      <c r="JMM112" s="12"/>
      <c r="JMN112" s="12"/>
      <c r="JMO112" s="12"/>
      <c r="JMP112" s="12"/>
      <c r="JMQ112" s="12"/>
      <c r="JMR112" s="12"/>
      <c r="JMS112" s="12"/>
      <c r="JMT112" s="12"/>
      <c r="JMU112" s="12"/>
      <c r="JMV112" s="12"/>
      <c r="JMW112" s="12"/>
      <c r="JMX112" s="12"/>
      <c r="JMY112" s="12"/>
      <c r="JMZ112" s="12"/>
      <c r="JNA112" s="12"/>
      <c r="JNB112" s="12"/>
      <c r="JNC112" s="12"/>
      <c r="JND112" s="12"/>
      <c r="JNE112" s="12"/>
      <c r="JNF112" s="12"/>
      <c r="JNG112" s="12"/>
      <c r="JNH112" s="12"/>
      <c r="JNI112" s="12"/>
      <c r="JNJ112" s="12"/>
      <c r="JNK112" s="12"/>
      <c r="JNL112" s="12"/>
      <c r="JNM112" s="12"/>
      <c r="JNN112" s="12"/>
      <c r="JNO112" s="12"/>
      <c r="JNP112" s="12"/>
      <c r="JNQ112" s="12"/>
      <c r="JNR112" s="12"/>
      <c r="JNS112" s="12"/>
      <c r="JNT112" s="12"/>
      <c r="JNU112" s="12"/>
      <c r="JNV112" s="12"/>
      <c r="JNW112" s="12"/>
      <c r="JNX112" s="12"/>
      <c r="JNY112" s="12"/>
      <c r="JNZ112" s="12"/>
      <c r="JOA112" s="12"/>
      <c r="JOB112" s="12"/>
      <c r="JOC112" s="12"/>
      <c r="JOD112" s="12"/>
      <c r="JOE112" s="12"/>
      <c r="JOF112" s="12"/>
      <c r="JOG112" s="12"/>
      <c r="JOH112" s="12"/>
      <c r="JOI112" s="12"/>
      <c r="JOJ112" s="12"/>
      <c r="JOK112" s="12"/>
      <c r="JOL112" s="12"/>
      <c r="JOM112" s="12"/>
      <c r="JON112" s="12"/>
      <c r="JOO112" s="12"/>
      <c r="JOP112" s="12"/>
      <c r="JOQ112" s="12"/>
      <c r="JOR112" s="12"/>
      <c r="JOS112" s="12"/>
      <c r="JOT112" s="12"/>
      <c r="JOU112" s="12"/>
      <c r="JOV112" s="12"/>
      <c r="JOW112" s="12"/>
      <c r="JOX112" s="12"/>
      <c r="JOY112" s="12"/>
      <c r="JOZ112" s="12"/>
      <c r="JPA112" s="12"/>
      <c r="JPB112" s="12"/>
      <c r="JPC112" s="12"/>
      <c r="JPD112" s="12"/>
      <c r="JPE112" s="12"/>
      <c r="JPF112" s="12"/>
      <c r="JPG112" s="12"/>
      <c r="JPH112" s="12"/>
      <c r="JPI112" s="12"/>
      <c r="JPJ112" s="12"/>
      <c r="JPK112" s="12"/>
      <c r="JPL112" s="12"/>
      <c r="JPM112" s="12"/>
      <c r="JPN112" s="12"/>
      <c r="JPO112" s="12"/>
      <c r="JPP112" s="12"/>
      <c r="JPQ112" s="12"/>
      <c r="JPR112" s="12"/>
      <c r="JPS112" s="12"/>
      <c r="JPT112" s="12"/>
      <c r="JPU112" s="12"/>
      <c r="JPV112" s="12"/>
      <c r="JPW112" s="12"/>
      <c r="JPX112" s="12"/>
      <c r="JPY112" s="12"/>
      <c r="JPZ112" s="12"/>
      <c r="JQA112" s="12"/>
      <c r="JQB112" s="12"/>
      <c r="JQC112" s="12"/>
      <c r="JQD112" s="12"/>
      <c r="JQE112" s="12"/>
      <c r="JQF112" s="12"/>
      <c r="JQG112" s="12"/>
      <c r="JQH112" s="12"/>
      <c r="JQI112" s="12"/>
      <c r="JQJ112" s="12"/>
      <c r="JQK112" s="12"/>
      <c r="JQL112" s="12"/>
      <c r="JQM112" s="12"/>
      <c r="JQN112" s="12"/>
      <c r="JQO112" s="12"/>
      <c r="JQP112" s="12"/>
      <c r="JQQ112" s="12"/>
      <c r="JQR112" s="12"/>
      <c r="JQS112" s="12"/>
      <c r="JQT112" s="12"/>
      <c r="JQU112" s="12"/>
      <c r="JQV112" s="12"/>
      <c r="JQW112" s="12"/>
      <c r="JQX112" s="12"/>
      <c r="JQY112" s="12"/>
      <c r="JQZ112" s="12"/>
      <c r="JRA112" s="12"/>
      <c r="JRB112" s="12"/>
      <c r="JRC112" s="12"/>
      <c r="JRD112" s="12"/>
      <c r="JRE112" s="12"/>
      <c r="JRF112" s="12"/>
      <c r="JRG112" s="12"/>
      <c r="JRH112" s="12"/>
      <c r="JRI112" s="12"/>
      <c r="JRJ112" s="12"/>
      <c r="JRK112" s="12"/>
      <c r="JRL112" s="12"/>
      <c r="JRM112" s="12"/>
      <c r="JRN112" s="12"/>
      <c r="JRO112" s="12"/>
      <c r="JRP112" s="12"/>
      <c r="JRQ112" s="12"/>
      <c r="JRR112" s="12"/>
      <c r="JRS112" s="12"/>
      <c r="JRT112" s="12"/>
      <c r="JRU112" s="12"/>
      <c r="JRV112" s="12"/>
      <c r="JRW112" s="12"/>
      <c r="JRX112" s="12"/>
      <c r="JRY112" s="12"/>
      <c r="JRZ112" s="12"/>
      <c r="JSA112" s="12"/>
      <c r="JSB112" s="12"/>
      <c r="JSC112" s="12"/>
      <c r="JSD112" s="12"/>
      <c r="JSE112" s="12"/>
      <c r="JSF112" s="12"/>
      <c r="JSG112" s="12"/>
      <c r="JSH112" s="12"/>
      <c r="JSI112" s="12"/>
      <c r="JSJ112" s="12"/>
      <c r="JSK112" s="12"/>
      <c r="JSL112" s="12"/>
      <c r="JSM112" s="12"/>
      <c r="JSN112" s="12"/>
      <c r="JSO112" s="12"/>
      <c r="JSP112" s="12"/>
      <c r="JSQ112" s="12"/>
      <c r="JSR112" s="12"/>
      <c r="JSS112" s="12"/>
      <c r="JST112" s="12"/>
      <c r="JSU112" s="12"/>
      <c r="JSV112" s="12"/>
      <c r="JSW112" s="12"/>
      <c r="JSX112" s="12"/>
      <c r="JSY112" s="12"/>
      <c r="JSZ112" s="12"/>
      <c r="JTA112" s="12"/>
      <c r="JTB112" s="12"/>
      <c r="JTC112" s="12"/>
      <c r="JTD112" s="12"/>
      <c r="JTE112" s="12"/>
      <c r="JTF112" s="12"/>
      <c r="JTG112" s="12"/>
      <c r="JTH112" s="12"/>
      <c r="JTI112" s="12"/>
      <c r="JTJ112" s="12"/>
      <c r="JTK112" s="12"/>
      <c r="JTL112" s="12"/>
      <c r="JTM112" s="12"/>
      <c r="JTN112" s="12"/>
      <c r="JTO112" s="12"/>
      <c r="JTP112" s="12"/>
      <c r="JTQ112" s="12"/>
      <c r="JTR112" s="12"/>
      <c r="JTS112" s="12"/>
      <c r="JTT112" s="12"/>
      <c r="JTU112" s="12"/>
      <c r="JTV112" s="12"/>
      <c r="JTW112" s="12"/>
      <c r="JTX112" s="12"/>
      <c r="JTY112" s="12"/>
      <c r="JTZ112" s="12"/>
      <c r="JUA112" s="12"/>
      <c r="JUB112" s="12"/>
      <c r="JUC112" s="12"/>
      <c r="JUD112" s="12"/>
      <c r="JUE112" s="12"/>
      <c r="JUF112" s="12"/>
      <c r="JUG112" s="12"/>
      <c r="JUH112" s="12"/>
      <c r="JUI112" s="12"/>
      <c r="JUJ112" s="12"/>
      <c r="JUK112" s="12"/>
      <c r="JUL112" s="12"/>
      <c r="JUM112" s="12"/>
      <c r="JUN112" s="12"/>
      <c r="JUO112" s="12"/>
      <c r="JUP112" s="12"/>
      <c r="JUQ112" s="12"/>
      <c r="JUR112" s="12"/>
      <c r="JUS112" s="12"/>
      <c r="JUT112" s="12"/>
      <c r="JUU112" s="12"/>
      <c r="JUV112" s="12"/>
      <c r="JUW112" s="12"/>
      <c r="JUX112" s="12"/>
      <c r="JUY112" s="12"/>
      <c r="JUZ112" s="12"/>
      <c r="JVA112" s="12"/>
      <c r="JVB112" s="12"/>
      <c r="JVC112" s="12"/>
      <c r="JVD112" s="12"/>
      <c r="JVE112" s="12"/>
      <c r="JVF112" s="12"/>
      <c r="JVG112" s="12"/>
      <c r="JVH112" s="12"/>
      <c r="JVI112" s="12"/>
      <c r="JVJ112" s="12"/>
      <c r="JVK112" s="12"/>
      <c r="JVL112" s="12"/>
      <c r="JVM112" s="12"/>
      <c r="JVN112" s="12"/>
      <c r="JVO112" s="12"/>
      <c r="JVP112" s="12"/>
      <c r="JVQ112" s="12"/>
      <c r="JVR112" s="12"/>
      <c r="JVS112" s="12"/>
      <c r="JVT112" s="12"/>
      <c r="JVU112" s="12"/>
      <c r="JVV112" s="12"/>
      <c r="JVW112" s="12"/>
      <c r="JVX112" s="12"/>
      <c r="JVY112" s="12"/>
      <c r="JVZ112" s="12"/>
      <c r="JWA112" s="12"/>
      <c r="JWB112" s="12"/>
      <c r="JWC112" s="12"/>
      <c r="JWD112" s="12"/>
      <c r="JWE112" s="12"/>
      <c r="JWF112" s="12"/>
      <c r="JWG112" s="12"/>
      <c r="JWH112" s="12"/>
      <c r="JWI112" s="12"/>
      <c r="JWJ112" s="12"/>
      <c r="JWK112" s="12"/>
      <c r="JWL112" s="12"/>
      <c r="JWM112" s="12"/>
      <c r="JWN112" s="12"/>
      <c r="JWO112" s="12"/>
      <c r="JWP112" s="12"/>
      <c r="JWQ112" s="12"/>
      <c r="JWR112" s="12"/>
      <c r="JWS112" s="12"/>
      <c r="JWT112" s="12"/>
      <c r="JWU112" s="12"/>
      <c r="JWV112" s="12"/>
      <c r="JWW112" s="12"/>
      <c r="JWX112" s="12"/>
      <c r="JWY112" s="12"/>
      <c r="JWZ112" s="12"/>
      <c r="JXA112" s="12"/>
      <c r="JXB112" s="12"/>
      <c r="JXC112" s="12"/>
      <c r="JXD112" s="12"/>
      <c r="JXE112" s="12"/>
      <c r="JXF112" s="12"/>
      <c r="JXG112" s="12"/>
      <c r="JXH112" s="12"/>
      <c r="JXI112" s="12"/>
      <c r="JXJ112" s="12"/>
      <c r="JXK112" s="12"/>
      <c r="JXL112" s="12"/>
      <c r="JXM112" s="12"/>
      <c r="JXN112" s="12"/>
      <c r="JXO112" s="12"/>
      <c r="JXP112" s="12"/>
      <c r="JXQ112" s="12"/>
      <c r="JXR112" s="12"/>
      <c r="JXS112" s="12"/>
      <c r="JXT112" s="12"/>
      <c r="JXU112" s="12"/>
      <c r="JXV112" s="12"/>
      <c r="JXW112" s="12"/>
      <c r="JXX112" s="12"/>
      <c r="JXY112" s="12"/>
      <c r="JXZ112" s="12"/>
      <c r="JYA112" s="12"/>
      <c r="JYB112" s="12"/>
      <c r="JYC112" s="12"/>
      <c r="JYD112" s="12"/>
      <c r="JYE112" s="12"/>
      <c r="JYF112" s="12"/>
      <c r="JYG112" s="12"/>
      <c r="JYH112" s="12"/>
      <c r="JYI112" s="12"/>
      <c r="JYJ112" s="12"/>
      <c r="JYK112" s="12"/>
      <c r="JYL112" s="12"/>
      <c r="JYM112" s="12"/>
      <c r="JYN112" s="12"/>
      <c r="JYO112" s="12"/>
      <c r="JYP112" s="12"/>
      <c r="JYQ112" s="12"/>
      <c r="JYR112" s="12"/>
      <c r="JYS112" s="12"/>
      <c r="JYT112" s="12"/>
      <c r="JYU112" s="12"/>
      <c r="JYV112" s="12"/>
      <c r="JYW112" s="12"/>
      <c r="JYX112" s="12"/>
      <c r="JYY112" s="12"/>
      <c r="JYZ112" s="12"/>
      <c r="JZA112" s="12"/>
      <c r="JZB112" s="12"/>
      <c r="JZC112" s="12"/>
      <c r="JZD112" s="12"/>
      <c r="JZE112" s="12"/>
      <c r="JZF112" s="12"/>
      <c r="JZG112" s="12"/>
      <c r="JZH112" s="12"/>
      <c r="JZI112" s="12"/>
      <c r="JZJ112" s="12"/>
      <c r="JZK112" s="12"/>
      <c r="JZL112" s="12"/>
      <c r="JZM112" s="12"/>
      <c r="JZN112" s="12"/>
      <c r="JZO112" s="12"/>
      <c r="JZP112" s="12"/>
      <c r="JZQ112" s="12"/>
      <c r="JZR112" s="12"/>
      <c r="JZS112" s="12"/>
      <c r="JZT112" s="12"/>
      <c r="JZU112" s="12"/>
      <c r="JZV112" s="12"/>
      <c r="JZW112" s="12"/>
      <c r="JZX112" s="12"/>
      <c r="JZY112" s="12"/>
      <c r="JZZ112" s="12"/>
      <c r="KAA112" s="12"/>
      <c r="KAB112" s="12"/>
      <c r="KAC112" s="12"/>
      <c r="KAD112" s="12"/>
      <c r="KAE112" s="12"/>
      <c r="KAF112" s="12"/>
      <c r="KAG112" s="12"/>
      <c r="KAH112" s="12"/>
      <c r="KAI112" s="12"/>
      <c r="KAJ112" s="12"/>
      <c r="KAK112" s="12"/>
      <c r="KAL112" s="12"/>
      <c r="KAM112" s="12"/>
      <c r="KAN112" s="12"/>
      <c r="KAO112" s="12"/>
      <c r="KAP112" s="12"/>
      <c r="KAQ112" s="12"/>
      <c r="KAR112" s="12"/>
      <c r="KAS112" s="12"/>
      <c r="KAT112" s="12"/>
      <c r="KAU112" s="12"/>
      <c r="KAV112" s="12"/>
      <c r="KAW112" s="12"/>
      <c r="KAX112" s="12"/>
      <c r="KAY112" s="12"/>
      <c r="KAZ112" s="12"/>
      <c r="KBA112" s="12"/>
      <c r="KBB112" s="12"/>
      <c r="KBC112" s="12"/>
      <c r="KBD112" s="12"/>
      <c r="KBE112" s="12"/>
      <c r="KBF112" s="12"/>
      <c r="KBG112" s="12"/>
      <c r="KBH112" s="12"/>
      <c r="KBI112" s="12"/>
      <c r="KBJ112" s="12"/>
      <c r="KBK112" s="12"/>
      <c r="KBL112" s="12"/>
      <c r="KBM112" s="12"/>
      <c r="KBN112" s="12"/>
      <c r="KBO112" s="12"/>
      <c r="KBP112" s="12"/>
      <c r="KBQ112" s="12"/>
      <c r="KBR112" s="12"/>
      <c r="KBS112" s="12"/>
      <c r="KBT112" s="12"/>
      <c r="KBU112" s="12"/>
      <c r="KBV112" s="12"/>
      <c r="KBW112" s="12"/>
      <c r="KBX112" s="12"/>
      <c r="KBY112" s="12"/>
      <c r="KBZ112" s="12"/>
      <c r="KCA112" s="12"/>
      <c r="KCB112" s="12"/>
      <c r="KCC112" s="12"/>
      <c r="KCD112" s="12"/>
      <c r="KCE112" s="12"/>
      <c r="KCF112" s="12"/>
      <c r="KCG112" s="12"/>
      <c r="KCH112" s="12"/>
      <c r="KCI112" s="12"/>
      <c r="KCJ112" s="12"/>
      <c r="KCK112" s="12"/>
      <c r="KCL112" s="12"/>
      <c r="KCM112" s="12"/>
      <c r="KCN112" s="12"/>
      <c r="KCO112" s="12"/>
      <c r="KCP112" s="12"/>
      <c r="KCQ112" s="12"/>
      <c r="KCR112" s="12"/>
      <c r="KCS112" s="12"/>
      <c r="KCT112" s="12"/>
      <c r="KCU112" s="12"/>
      <c r="KCV112" s="12"/>
      <c r="KCW112" s="12"/>
      <c r="KCX112" s="12"/>
      <c r="KCY112" s="12"/>
      <c r="KCZ112" s="12"/>
      <c r="KDA112" s="12"/>
      <c r="KDB112" s="12"/>
      <c r="KDC112" s="12"/>
      <c r="KDD112" s="12"/>
      <c r="KDE112" s="12"/>
      <c r="KDF112" s="12"/>
      <c r="KDG112" s="12"/>
      <c r="KDH112" s="12"/>
      <c r="KDI112" s="12"/>
      <c r="KDJ112" s="12"/>
      <c r="KDK112" s="12"/>
      <c r="KDL112" s="12"/>
      <c r="KDM112" s="12"/>
      <c r="KDN112" s="12"/>
      <c r="KDO112" s="12"/>
      <c r="KDP112" s="12"/>
      <c r="KDQ112" s="12"/>
      <c r="KDR112" s="12"/>
      <c r="KDS112" s="12"/>
      <c r="KDT112" s="12"/>
      <c r="KDU112" s="12"/>
      <c r="KDV112" s="12"/>
      <c r="KDW112" s="12"/>
      <c r="KDX112" s="12"/>
      <c r="KDY112" s="12"/>
      <c r="KDZ112" s="12"/>
      <c r="KEA112" s="12"/>
      <c r="KEB112" s="12"/>
      <c r="KEC112" s="12"/>
      <c r="KED112" s="12"/>
      <c r="KEE112" s="12"/>
      <c r="KEF112" s="12"/>
      <c r="KEG112" s="12"/>
      <c r="KEH112" s="12"/>
      <c r="KEI112" s="12"/>
      <c r="KEJ112" s="12"/>
      <c r="KEK112" s="12"/>
      <c r="KEL112" s="12"/>
      <c r="KEM112" s="12"/>
      <c r="KEN112" s="12"/>
      <c r="KEO112" s="12"/>
      <c r="KEP112" s="12"/>
      <c r="KEQ112" s="12"/>
      <c r="KER112" s="12"/>
      <c r="KES112" s="12"/>
      <c r="KET112" s="12"/>
      <c r="KEU112" s="12"/>
      <c r="KEV112" s="12"/>
      <c r="KEW112" s="12"/>
      <c r="KEX112" s="12"/>
      <c r="KEY112" s="12"/>
      <c r="KEZ112" s="12"/>
      <c r="KFA112" s="12"/>
      <c r="KFB112" s="12"/>
      <c r="KFC112" s="12"/>
      <c r="KFD112" s="12"/>
      <c r="KFE112" s="12"/>
      <c r="KFF112" s="12"/>
      <c r="KFG112" s="12"/>
      <c r="KFH112" s="12"/>
      <c r="KFI112" s="12"/>
      <c r="KFJ112" s="12"/>
      <c r="KFK112" s="12"/>
      <c r="KFL112" s="12"/>
      <c r="KFM112" s="12"/>
      <c r="KFN112" s="12"/>
      <c r="KFO112" s="12"/>
      <c r="KFP112" s="12"/>
      <c r="KFQ112" s="12"/>
      <c r="KFR112" s="12"/>
      <c r="KFS112" s="12"/>
      <c r="KFT112" s="12"/>
      <c r="KFU112" s="12"/>
      <c r="KFV112" s="12"/>
      <c r="KFW112" s="12"/>
      <c r="KFX112" s="12"/>
      <c r="KFY112" s="12"/>
      <c r="KFZ112" s="12"/>
      <c r="KGA112" s="12"/>
      <c r="KGB112" s="12"/>
      <c r="KGC112" s="12"/>
      <c r="KGD112" s="12"/>
      <c r="KGE112" s="12"/>
      <c r="KGF112" s="12"/>
      <c r="KGG112" s="12"/>
      <c r="KGH112" s="12"/>
      <c r="KGI112" s="12"/>
      <c r="KGJ112" s="12"/>
      <c r="KGK112" s="12"/>
      <c r="KGL112" s="12"/>
      <c r="KGM112" s="12"/>
      <c r="KGN112" s="12"/>
      <c r="KGO112" s="12"/>
      <c r="KGP112" s="12"/>
      <c r="KGQ112" s="12"/>
      <c r="KGR112" s="12"/>
      <c r="KGS112" s="12"/>
      <c r="KGT112" s="12"/>
      <c r="KGU112" s="12"/>
      <c r="KGV112" s="12"/>
      <c r="KGW112" s="12"/>
      <c r="KGX112" s="12"/>
      <c r="KGY112" s="12"/>
      <c r="KGZ112" s="12"/>
      <c r="KHA112" s="12"/>
      <c r="KHB112" s="12"/>
      <c r="KHC112" s="12"/>
      <c r="KHD112" s="12"/>
      <c r="KHE112" s="12"/>
      <c r="KHF112" s="12"/>
      <c r="KHG112" s="12"/>
      <c r="KHH112" s="12"/>
      <c r="KHI112" s="12"/>
      <c r="KHJ112" s="12"/>
      <c r="KHK112" s="12"/>
      <c r="KHL112" s="12"/>
      <c r="KHM112" s="12"/>
      <c r="KHN112" s="12"/>
      <c r="KHO112" s="12"/>
      <c r="KHP112" s="12"/>
      <c r="KHQ112" s="12"/>
      <c r="KHR112" s="12"/>
      <c r="KHS112" s="12"/>
      <c r="KHT112" s="12"/>
      <c r="KHU112" s="12"/>
      <c r="KHV112" s="12"/>
      <c r="KHW112" s="12"/>
      <c r="KHX112" s="12"/>
      <c r="KHY112" s="12"/>
      <c r="KHZ112" s="12"/>
      <c r="KIA112" s="12"/>
      <c r="KIB112" s="12"/>
      <c r="KIC112" s="12"/>
      <c r="KID112" s="12"/>
      <c r="KIE112" s="12"/>
      <c r="KIF112" s="12"/>
      <c r="KIG112" s="12"/>
      <c r="KIH112" s="12"/>
      <c r="KII112" s="12"/>
      <c r="KIJ112" s="12"/>
      <c r="KIK112" s="12"/>
      <c r="KIL112" s="12"/>
      <c r="KIM112" s="12"/>
      <c r="KIN112" s="12"/>
      <c r="KIO112" s="12"/>
      <c r="KIP112" s="12"/>
      <c r="KIQ112" s="12"/>
      <c r="KIR112" s="12"/>
      <c r="KIS112" s="12"/>
      <c r="KIT112" s="12"/>
      <c r="KIU112" s="12"/>
      <c r="KIV112" s="12"/>
      <c r="KIW112" s="12"/>
      <c r="KIX112" s="12"/>
      <c r="KIY112" s="12"/>
      <c r="KIZ112" s="12"/>
      <c r="KJA112" s="12"/>
      <c r="KJB112" s="12"/>
      <c r="KJC112" s="12"/>
      <c r="KJD112" s="12"/>
      <c r="KJE112" s="12"/>
      <c r="KJF112" s="12"/>
      <c r="KJG112" s="12"/>
      <c r="KJH112" s="12"/>
      <c r="KJI112" s="12"/>
      <c r="KJJ112" s="12"/>
      <c r="KJK112" s="12"/>
      <c r="KJL112" s="12"/>
      <c r="KJM112" s="12"/>
      <c r="KJN112" s="12"/>
      <c r="KJO112" s="12"/>
      <c r="KJP112" s="12"/>
      <c r="KJQ112" s="12"/>
      <c r="KJR112" s="12"/>
      <c r="KJS112" s="12"/>
      <c r="KJT112" s="12"/>
      <c r="KJU112" s="12"/>
      <c r="KJV112" s="12"/>
      <c r="KJW112" s="12"/>
      <c r="KJX112" s="12"/>
      <c r="KJY112" s="12"/>
      <c r="KJZ112" s="12"/>
      <c r="KKA112" s="12"/>
      <c r="KKB112" s="12"/>
      <c r="KKC112" s="12"/>
      <c r="KKD112" s="12"/>
      <c r="KKE112" s="12"/>
      <c r="KKF112" s="12"/>
      <c r="KKG112" s="12"/>
      <c r="KKH112" s="12"/>
      <c r="KKI112" s="12"/>
      <c r="KKJ112" s="12"/>
      <c r="KKK112" s="12"/>
      <c r="KKL112" s="12"/>
      <c r="KKM112" s="12"/>
      <c r="KKN112" s="12"/>
      <c r="KKO112" s="12"/>
      <c r="KKP112" s="12"/>
      <c r="KKQ112" s="12"/>
      <c r="KKR112" s="12"/>
      <c r="KKS112" s="12"/>
      <c r="KKT112" s="12"/>
      <c r="KKU112" s="12"/>
      <c r="KKV112" s="12"/>
      <c r="KKW112" s="12"/>
      <c r="KKX112" s="12"/>
      <c r="KKY112" s="12"/>
      <c r="KKZ112" s="12"/>
      <c r="KLA112" s="12"/>
      <c r="KLB112" s="12"/>
      <c r="KLC112" s="12"/>
      <c r="KLD112" s="12"/>
      <c r="KLE112" s="12"/>
      <c r="KLF112" s="12"/>
      <c r="KLG112" s="12"/>
      <c r="KLH112" s="12"/>
      <c r="KLI112" s="12"/>
      <c r="KLJ112" s="12"/>
      <c r="KLK112" s="12"/>
      <c r="KLL112" s="12"/>
      <c r="KLM112" s="12"/>
      <c r="KLN112" s="12"/>
      <c r="KLO112" s="12"/>
      <c r="KLP112" s="12"/>
      <c r="KLQ112" s="12"/>
      <c r="KLR112" s="12"/>
      <c r="KLS112" s="12"/>
      <c r="KLT112" s="12"/>
      <c r="KLU112" s="12"/>
      <c r="KLV112" s="12"/>
      <c r="KLW112" s="12"/>
      <c r="KLX112" s="12"/>
      <c r="KLY112" s="12"/>
      <c r="KLZ112" s="12"/>
      <c r="KMA112" s="12"/>
      <c r="KMB112" s="12"/>
      <c r="KMC112" s="12"/>
      <c r="KMD112" s="12"/>
      <c r="KME112" s="12"/>
      <c r="KMF112" s="12"/>
      <c r="KMG112" s="12"/>
      <c r="KMH112" s="12"/>
      <c r="KMI112" s="12"/>
      <c r="KMJ112" s="12"/>
      <c r="KMK112" s="12"/>
      <c r="KML112" s="12"/>
      <c r="KMM112" s="12"/>
      <c r="KMN112" s="12"/>
      <c r="KMO112" s="12"/>
      <c r="KMP112" s="12"/>
      <c r="KMQ112" s="12"/>
      <c r="KMR112" s="12"/>
      <c r="KMS112" s="12"/>
      <c r="KMT112" s="12"/>
      <c r="KMU112" s="12"/>
      <c r="KMV112" s="12"/>
      <c r="KMW112" s="12"/>
      <c r="KMX112" s="12"/>
      <c r="KMY112" s="12"/>
      <c r="KMZ112" s="12"/>
      <c r="KNA112" s="12"/>
      <c r="KNB112" s="12"/>
      <c r="KNC112" s="12"/>
      <c r="KND112" s="12"/>
      <c r="KNE112" s="12"/>
      <c r="KNF112" s="12"/>
      <c r="KNG112" s="12"/>
      <c r="KNH112" s="12"/>
      <c r="KNI112" s="12"/>
      <c r="KNJ112" s="12"/>
      <c r="KNK112" s="12"/>
      <c r="KNL112" s="12"/>
      <c r="KNM112" s="12"/>
      <c r="KNN112" s="12"/>
      <c r="KNO112" s="12"/>
      <c r="KNP112" s="12"/>
      <c r="KNQ112" s="12"/>
      <c r="KNR112" s="12"/>
      <c r="KNS112" s="12"/>
      <c r="KNT112" s="12"/>
      <c r="KNU112" s="12"/>
      <c r="KNV112" s="12"/>
      <c r="KNW112" s="12"/>
      <c r="KNX112" s="12"/>
      <c r="KNY112" s="12"/>
      <c r="KNZ112" s="12"/>
      <c r="KOA112" s="12"/>
      <c r="KOB112" s="12"/>
      <c r="KOC112" s="12"/>
      <c r="KOD112" s="12"/>
      <c r="KOE112" s="12"/>
      <c r="KOF112" s="12"/>
      <c r="KOG112" s="12"/>
      <c r="KOH112" s="12"/>
      <c r="KOI112" s="12"/>
      <c r="KOJ112" s="12"/>
      <c r="KOK112" s="12"/>
      <c r="KOL112" s="12"/>
      <c r="KOM112" s="12"/>
      <c r="KON112" s="12"/>
      <c r="KOO112" s="12"/>
      <c r="KOP112" s="12"/>
      <c r="KOQ112" s="12"/>
      <c r="KOR112" s="12"/>
      <c r="KOS112" s="12"/>
      <c r="KOT112" s="12"/>
      <c r="KOU112" s="12"/>
      <c r="KOV112" s="12"/>
      <c r="KOW112" s="12"/>
      <c r="KOX112" s="12"/>
      <c r="KOY112" s="12"/>
      <c r="KOZ112" s="12"/>
      <c r="KPA112" s="12"/>
      <c r="KPB112" s="12"/>
      <c r="KPC112" s="12"/>
      <c r="KPD112" s="12"/>
      <c r="KPE112" s="12"/>
      <c r="KPF112" s="12"/>
      <c r="KPG112" s="12"/>
      <c r="KPH112" s="12"/>
      <c r="KPI112" s="12"/>
      <c r="KPJ112" s="12"/>
      <c r="KPK112" s="12"/>
      <c r="KPL112" s="12"/>
      <c r="KPM112" s="12"/>
      <c r="KPN112" s="12"/>
      <c r="KPO112" s="12"/>
      <c r="KPP112" s="12"/>
      <c r="KPQ112" s="12"/>
      <c r="KPR112" s="12"/>
      <c r="KPS112" s="12"/>
      <c r="KPT112" s="12"/>
      <c r="KPU112" s="12"/>
      <c r="KPV112" s="12"/>
      <c r="KPW112" s="12"/>
      <c r="KPX112" s="12"/>
      <c r="KPY112" s="12"/>
      <c r="KPZ112" s="12"/>
      <c r="KQA112" s="12"/>
      <c r="KQB112" s="12"/>
      <c r="KQC112" s="12"/>
      <c r="KQD112" s="12"/>
      <c r="KQE112" s="12"/>
      <c r="KQF112" s="12"/>
      <c r="KQG112" s="12"/>
      <c r="KQH112" s="12"/>
      <c r="KQI112" s="12"/>
      <c r="KQJ112" s="12"/>
      <c r="KQK112" s="12"/>
      <c r="KQL112" s="12"/>
      <c r="KQM112" s="12"/>
      <c r="KQN112" s="12"/>
      <c r="KQO112" s="12"/>
      <c r="KQP112" s="12"/>
      <c r="KQQ112" s="12"/>
      <c r="KQR112" s="12"/>
      <c r="KQS112" s="12"/>
      <c r="KQT112" s="12"/>
      <c r="KQU112" s="12"/>
      <c r="KQV112" s="12"/>
      <c r="KQW112" s="12"/>
      <c r="KQX112" s="12"/>
      <c r="KQY112" s="12"/>
      <c r="KQZ112" s="12"/>
      <c r="KRA112" s="12"/>
      <c r="KRB112" s="12"/>
      <c r="KRC112" s="12"/>
      <c r="KRD112" s="12"/>
      <c r="KRE112" s="12"/>
      <c r="KRF112" s="12"/>
      <c r="KRG112" s="12"/>
      <c r="KRH112" s="12"/>
      <c r="KRI112" s="12"/>
      <c r="KRJ112" s="12"/>
      <c r="KRK112" s="12"/>
      <c r="KRL112" s="12"/>
      <c r="KRM112" s="12"/>
      <c r="KRN112" s="12"/>
      <c r="KRO112" s="12"/>
      <c r="KRP112" s="12"/>
      <c r="KRQ112" s="12"/>
      <c r="KRR112" s="12"/>
      <c r="KRS112" s="12"/>
      <c r="KRT112" s="12"/>
      <c r="KRU112" s="12"/>
      <c r="KRV112" s="12"/>
      <c r="KRW112" s="12"/>
      <c r="KRX112" s="12"/>
      <c r="KRY112" s="12"/>
      <c r="KRZ112" s="12"/>
      <c r="KSA112" s="12"/>
      <c r="KSB112" s="12"/>
      <c r="KSC112" s="12"/>
      <c r="KSD112" s="12"/>
      <c r="KSE112" s="12"/>
      <c r="KSF112" s="12"/>
      <c r="KSG112" s="12"/>
      <c r="KSH112" s="12"/>
      <c r="KSI112" s="12"/>
      <c r="KSJ112" s="12"/>
      <c r="KSK112" s="12"/>
      <c r="KSL112" s="12"/>
      <c r="KSM112" s="12"/>
      <c r="KSN112" s="12"/>
      <c r="KSO112" s="12"/>
      <c r="KSP112" s="12"/>
      <c r="KSQ112" s="12"/>
      <c r="KSR112" s="12"/>
      <c r="KSS112" s="12"/>
      <c r="KST112" s="12"/>
      <c r="KSU112" s="12"/>
      <c r="KSV112" s="12"/>
      <c r="KSW112" s="12"/>
      <c r="KSX112" s="12"/>
      <c r="KSY112" s="12"/>
      <c r="KSZ112" s="12"/>
      <c r="KTA112" s="12"/>
      <c r="KTB112" s="12"/>
      <c r="KTC112" s="12"/>
      <c r="KTD112" s="12"/>
      <c r="KTE112" s="12"/>
      <c r="KTF112" s="12"/>
      <c r="KTG112" s="12"/>
      <c r="KTH112" s="12"/>
      <c r="KTI112" s="12"/>
      <c r="KTJ112" s="12"/>
      <c r="KTK112" s="12"/>
      <c r="KTL112" s="12"/>
      <c r="KTM112" s="12"/>
      <c r="KTN112" s="12"/>
      <c r="KTO112" s="12"/>
      <c r="KTP112" s="12"/>
      <c r="KTQ112" s="12"/>
      <c r="KTR112" s="12"/>
      <c r="KTS112" s="12"/>
      <c r="KTT112" s="12"/>
      <c r="KTU112" s="12"/>
      <c r="KTV112" s="12"/>
      <c r="KTW112" s="12"/>
      <c r="KTX112" s="12"/>
      <c r="KTY112" s="12"/>
      <c r="KTZ112" s="12"/>
      <c r="KUA112" s="12"/>
      <c r="KUB112" s="12"/>
      <c r="KUC112" s="12"/>
      <c r="KUD112" s="12"/>
      <c r="KUE112" s="12"/>
      <c r="KUF112" s="12"/>
      <c r="KUG112" s="12"/>
      <c r="KUH112" s="12"/>
      <c r="KUI112" s="12"/>
      <c r="KUJ112" s="12"/>
      <c r="KUK112" s="12"/>
      <c r="KUL112" s="12"/>
      <c r="KUM112" s="12"/>
      <c r="KUN112" s="12"/>
      <c r="KUO112" s="12"/>
      <c r="KUP112" s="12"/>
      <c r="KUQ112" s="12"/>
      <c r="KUR112" s="12"/>
      <c r="KUS112" s="12"/>
      <c r="KUT112" s="12"/>
      <c r="KUU112" s="12"/>
      <c r="KUV112" s="12"/>
      <c r="KUW112" s="12"/>
      <c r="KUX112" s="12"/>
      <c r="KUY112" s="12"/>
      <c r="KUZ112" s="12"/>
      <c r="KVA112" s="12"/>
      <c r="KVB112" s="12"/>
      <c r="KVC112" s="12"/>
      <c r="KVD112" s="12"/>
      <c r="KVE112" s="12"/>
      <c r="KVF112" s="12"/>
      <c r="KVG112" s="12"/>
      <c r="KVH112" s="12"/>
      <c r="KVI112" s="12"/>
      <c r="KVJ112" s="12"/>
      <c r="KVK112" s="12"/>
      <c r="KVL112" s="12"/>
      <c r="KVM112" s="12"/>
      <c r="KVN112" s="12"/>
      <c r="KVO112" s="12"/>
      <c r="KVP112" s="12"/>
      <c r="KVQ112" s="12"/>
      <c r="KVR112" s="12"/>
      <c r="KVS112" s="12"/>
      <c r="KVT112" s="12"/>
      <c r="KVU112" s="12"/>
      <c r="KVV112" s="12"/>
      <c r="KVW112" s="12"/>
      <c r="KVX112" s="12"/>
      <c r="KVY112" s="12"/>
      <c r="KVZ112" s="12"/>
      <c r="KWA112" s="12"/>
      <c r="KWB112" s="12"/>
      <c r="KWC112" s="12"/>
      <c r="KWD112" s="12"/>
      <c r="KWE112" s="12"/>
      <c r="KWF112" s="12"/>
      <c r="KWG112" s="12"/>
      <c r="KWH112" s="12"/>
      <c r="KWI112" s="12"/>
      <c r="KWJ112" s="12"/>
      <c r="KWK112" s="12"/>
      <c r="KWL112" s="12"/>
      <c r="KWM112" s="12"/>
      <c r="KWN112" s="12"/>
      <c r="KWO112" s="12"/>
      <c r="KWP112" s="12"/>
      <c r="KWQ112" s="12"/>
      <c r="KWR112" s="12"/>
      <c r="KWS112" s="12"/>
      <c r="KWT112" s="12"/>
      <c r="KWU112" s="12"/>
      <c r="KWV112" s="12"/>
      <c r="KWW112" s="12"/>
      <c r="KWX112" s="12"/>
      <c r="KWY112" s="12"/>
      <c r="KWZ112" s="12"/>
      <c r="KXA112" s="12"/>
      <c r="KXB112" s="12"/>
      <c r="KXC112" s="12"/>
      <c r="KXD112" s="12"/>
      <c r="KXE112" s="12"/>
      <c r="KXF112" s="12"/>
      <c r="KXG112" s="12"/>
      <c r="KXH112" s="12"/>
      <c r="KXI112" s="12"/>
      <c r="KXJ112" s="12"/>
      <c r="KXK112" s="12"/>
      <c r="KXL112" s="12"/>
      <c r="KXM112" s="12"/>
      <c r="KXN112" s="12"/>
      <c r="KXO112" s="12"/>
      <c r="KXP112" s="12"/>
      <c r="KXQ112" s="12"/>
      <c r="KXR112" s="12"/>
      <c r="KXS112" s="12"/>
      <c r="KXT112" s="12"/>
      <c r="KXU112" s="12"/>
      <c r="KXV112" s="12"/>
      <c r="KXW112" s="12"/>
      <c r="KXX112" s="12"/>
      <c r="KXY112" s="12"/>
      <c r="KXZ112" s="12"/>
      <c r="KYA112" s="12"/>
      <c r="KYB112" s="12"/>
      <c r="KYC112" s="12"/>
      <c r="KYD112" s="12"/>
      <c r="KYE112" s="12"/>
      <c r="KYF112" s="12"/>
      <c r="KYG112" s="12"/>
      <c r="KYH112" s="12"/>
      <c r="KYI112" s="12"/>
      <c r="KYJ112" s="12"/>
      <c r="KYK112" s="12"/>
      <c r="KYL112" s="12"/>
      <c r="KYM112" s="12"/>
      <c r="KYN112" s="12"/>
      <c r="KYO112" s="12"/>
      <c r="KYP112" s="12"/>
      <c r="KYQ112" s="12"/>
      <c r="KYR112" s="12"/>
      <c r="KYS112" s="12"/>
      <c r="KYT112" s="12"/>
      <c r="KYU112" s="12"/>
      <c r="KYV112" s="12"/>
      <c r="KYW112" s="12"/>
      <c r="KYX112" s="12"/>
      <c r="KYY112" s="12"/>
      <c r="KYZ112" s="12"/>
      <c r="KZA112" s="12"/>
      <c r="KZB112" s="12"/>
      <c r="KZC112" s="12"/>
      <c r="KZD112" s="12"/>
      <c r="KZE112" s="12"/>
      <c r="KZF112" s="12"/>
      <c r="KZG112" s="12"/>
      <c r="KZH112" s="12"/>
      <c r="KZI112" s="12"/>
      <c r="KZJ112" s="12"/>
      <c r="KZK112" s="12"/>
      <c r="KZL112" s="12"/>
      <c r="KZM112" s="12"/>
      <c r="KZN112" s="12"/>
      <c r="KZO112" s="12"/>
      <c r="KZP112" s="12"/>
      <c r="KZQ112" s="12"/>
      <c r="KZR112" s="12"/>
      <c r="KZS112" s="12"/>
      <c r="KZT112" s="12"/>
      <c r="KZU112" s="12"/>
      <c r="KZV112" s="12"/>
      <c r="KZW112" s="12"/>
      <c r="KZX112" s="12"/>
      <c r="KZY112" s="12"/>
      <c r="KZZ112" s="12"/>
      <c r="LAA112" s="12"/>
      <c r="LAB112" s="12"/>
      <c r="LAC112" s="12"/>
      <c r="LAD112" s="12"/>
      <c r="LAE112" s="12"/>
      <c r="LAF112" s="12"/>
      <c r="LAG112" s="12"/>
      <c r="LAH112" s="12"/>
      <c r="LAI112" s="12"/>
      <c r="LAJ112" s="12"/>
      <c r="LAK112" s="12"/>
      <c r="LAL112" s="12"/>
      <c r="LAM112" s="12"/>
      <c r="LAN112" s="12"/>
      <c r="LAO112" s="12"/>
      <c r="LAP112" s="12"/>
      <c r="LAQ112" s="12"/>
      <c r="LAR112" s="12"/>
      <c r="LAS112" s="12"/>
      <c r="LAT112" s="12"/>
      <c r="LAU112" s="12"/>
      <c r="LAV112" s="12"/>
      <c r="LAW112" s="12"/>
      <c r="LAX112" s="12"/>
      <c r="LAY112" s="12"/>
      <c r="LAZ112" s="12"/>
      <c r="LBA112" s="12"/>
      <c r="LBB112" s="12"/>
      <c r="LBC112" s="12"/>
      <c r="LBD112" s="12"/>
      <c r="LBE112" s="12"/>
      <c r="LBF112" s="12"/>
      <c r="LBG112" s="12"/>
      <c r="LBH112" s="12"/>
      <c r="LBI112" s="12"/>
      <c r="LBJ112" s="12"/>
      <c r="LBK112" s="12"/>
      <c r="LBL112" s="12"/>
      <c r="LBM112" s="12"/>
      <c r="LBN112" s="12"/>
      <c r="LBO112" s="12"/>
      <c r="LBP112" s="12"/>
      <c r="LBQ112" s="12"/>
      <c r="LBR112" s="12"/>
      <c r="LBS112" s="12"/>
      <c r="LBT112" s="12"/>
      <c r="LBU112" s="12"/>
      <c r="LBV112" s="12"/>
      <c r="LBW112" s="12"/>
      <c r="LBX112" s="12"/>
      <c r="LBY112" s="12"/>
      <c r="LBZ112" s="12"/>
      <c r="LCA112" s="12"/>
      <c r="LCB112" s="12"/>
      <c r="LCC112" s="12"/>
      <c r="LCD112" s="12"/>
      <c r="LCE112" s="12"/>
      <c r="LCF112" s="12"/>
      <c r="LCG112" s="12"/>
      <c r="LCH112" s="12"/>
      <c r="LCI112" s="12"/>
      <c r="LCJ112" s="12"/>
      <c r="LCK112" s="12"/>
      <c r="LCL112" s="12"/>
      <c r="LCM112" s="12"/>
      <c r="LCN112" s="12"/>
      <c r="LCO112" s="12"/>
      <c r="LCP112" s="12"/>
      <c r="LCQ112" s="12"/>
      <c r="LCR112" s="12"/>
      <c r="LCS112" s="12"/>
      <c r="LCT112" s="12"/>
      <c r="LCU112" s="12"/>
      <c r="LCV112" s="12"/>
      <c r="LCW112" s="12"/>
      <c r="LCX112" s="12"/>
      <c r="LCY112" s="12"/>
      <c r="LCZ112" s="12"/>
      <c r="LDA112" s="12"/>
      <c r="LDB112" s="12"/>
      <c r="LDC112" s="12"/>
      <c r="LDD112" s="12"/>
      <c r="LDE112" s="12"/>
      <c r="LDF112" s="12"/>
      <c r="LDG112" s="12"/>
      <c r="LDH112" s="12"/>
      <c r="LDI112" s="12"/>
      <c r="LDJ112" s="12"/>
      <c r="LDK112" s="12"/>
      <c r="LDL112" s="12"/>
      <c r="LDM112" s="12"/>
      <c r="LDN112" s="12"/>
      <c r="LDO112" s="12"/>
      <c r="LDP112" s="12"/>
      <c r="LDQ112" s="12"/>
      <c r="LDR112" s="12"/>
      <c r="LDS112" s="12"/>
      <c r="LDT112" s="12"/>
      <c r="LDU112" s="12"/>
      <c r="LDV112" s="12"/>
      <c r="LDW112" s="12"/>
      <c r="LDX112" s="12"/>
      <c r="LDY112" s="12"/>
      <c r="LDZ112" s="12"/>
      <c r="LEA112" s="12"/>
      <c r="LEB112" s="12"/>
      <c r="LEC112" s="12"/>
      <c r="LED112" s="12"/>
      <c r="LEE112" s="12"/>
      <c r="LEF112" s="12"/>
      <c r="LEG112" s="12"/>
      <c r="LEH112" s="12"/>
      <c r="LEI112" s="12"/>
      <c r="LEJ112" s="12"/>
      <c r="LEK112" s="12"/>
      <c r="LEL112" s="12"/>
      <c r="LEM112" s="12"/>
      <c r="LEN112" s="12"/>
      <c r="LEO112" s="12"/>
      <c r="LEP112" s="12"/>
      <c r="LEQ112" s="12"/>
      <c r="LER112" s="12"/>
      <c r="LES112" s="12"/>
      <c r="LET112" s="12"/>
      <c r="LEU112" s="12"/>
      <c r="LEV112" s="12"/>
      <c r="LEW112" s="12"/>
      <c r="LEX112" s="12"/>
      <c r="LEY112" s="12"/>
      <c r="LEZ112" s="12"/>
      <c r="LFA112" s="12"/>
      <c r="LFB112" s="12"/>
      <c r="LFC112" s="12"/>
      <c r="LFD112" s="12"/>
      <c r="LFE112" s="12"/>
      <c r="LFF112" s="12"/>
      <c r="LFG112" s="12"/>
      <c r="LFH112" s="12"/>
      <c r="LFI112" s="12"/>
      <c r="LFJ112" s="12"/>
      <c r="LFK112" s="12"/>
      <c r="LFL112" s="12"/>
      <c r="LFM112" s="12"/>
      <c r="LFN112" s="12"/>
      <c r="LFO112" s="12"/>
      <c r="LFP112" s="12"/>
      <c r="LFQ112" s="12"/>
      <c r="LFR112" s="12"/>
      <c r="LFS112" s="12"/>
      <c r="LFT112" s="12"/>
      <c r="LFU112" s="12"/>
      <c r="LFV112" s="12"/>
      <c r="LFW112" s="12"/>
      <c r="LFX112" s="12"/>
      <c r="LFY112" s="12"/>
      <c r="LFZ112" s="12"/>
      <c r="LGA112" s="12"/>
      <c r="LGB112" s="12"/>
      <c r="LGC112" s="12"/>
      <c r="LGD112" s="12"/>
      <c r="LGE112" s="12"/>
      <c r="LGF112" s="12"/>
      <c r="LGG112" s="12"/>
      <c r="LGH112" s="12"/>
      <c r="LGI112" s="12"/>
      <c r="LGJ112" s="12"/>
      <c r="LGK112" s="12"/>
      <c r="LGL112" s="12"/>
      <c r="LGM112" s="12"/>
      <c r="LGN112" s="12"/>
      <c r="LGO112" s="12"/>
      <c r="LGP112" s="12"/>
      <c r="LGQ112" s="12"/>
      <c r="LGR112" s="12"/>
      <c r="LGS112" s="12"/>
      <c r="LGT112" s="12"/>
      <c r="LGU112" s="12"/>
      <c r="LGV112" s="12"/>
      <c r="LGW112" s="12"/>
      <c r="LGX112" s="12"/>
      <c r="LGY112" s="12"/>
      <c r="LGZ112" s="12"/>
      <c r="LHA112" s="12"/>
      <c r="LHB112" s="12"/>
      <c r="LHC112" s="12"/>
      <c r="LHD112" s="12"/>
      <c r="LHE112" s="12"/>
      <c r="LHF112" s="12"/>
      <c r="LHG112" s="12"/>
      <c r="LHH112" s="12"/>
      <c r="LHI112" s="12"/>
      <c r="LHJ112" s="12"/>
      <c r="LHK112" s="12"/>
      <c r="LHL112" s="12"/>
      <c r="LHM112" s="12"/>
      <c r="LHN112" s="12"/>
      <c r="LHO112" s="12"/>
      <c r="LHP112" s="12"/>
      <c r="LHQ112" s="12"/>
      <c r="LHR112" s="12"/>
      <c r="LHS112" s="12"/>
      <c r="LHT112" s="12"/>
      <c r="LHU112" s="12"/>
      <c r="LHV112" s="12"/>
      <c r="LHW112" s="12"/>
      <c r="LHX112" s="12"/>
      <c r="LHY112" s="12"/>
      <c r="LHZ112" s="12"/>
      <c r="LIA112" s="12"/>
      <c r="LIB112" s="12"/>
      <c r="LIC112" s="12"/>
      <c r="LID112" s="12"/>
      <c r="LIE112" s="12"/>
      <c r="LIF112" s="12"/>
      <c r="LIG112" s="12"/>
      <c r="LIH112" s="12"/>
      <c r="LII112" s="12"/>
      <c r="LIJ112" s="12"/>
      <c r="LIK112" s="12"/>
      <c r="LIL112" s="12"/>
      <c r="LIM112" s="12"/>
      <c r="LIN112" s="12"/>
      <c r="LIO112" s="12"/>
      <c r="LIP112" s="12"/>
      <c r="LIQ112" s="12"/>
      <c r="LIR112" s="12"/>
      <c r="LIS112" s="12"/>
      <c r="LIT112" s="12"/>
      <c r="LIU112" s="12"/>
      <c r="LIV112" s="12"/>
      <c r="LIW112" s="12"/>
      <c r="LIX112" s="12"/>
      <c r="LIY112" s="12"/>
      <c r="LIZ112" s="12"/>
      <c r="LJA112" s="12"/>
      <c r="LJB112" s="12"/>
      <c r="LJC112" s="12"/>
      <c r="LJD112" s="12"/>
      <c r="LJE112" s="12"/>
      <c r="LJF112" s="12"/>
      <c r="LJG112" s="12"/>
      <c r="LJH112" s="12"/>
      <c r="LJI112" s="12"/>
      <c r="LJJ112" s="12"/>
      <c r="LJK112" s="12"/>
      <c r="LJL112" s="12"/>
      <c r="LJM112" s="12"/>
      <c r="LJN112" s="12"/>
      <c r="LJO112" s="12"/>
      <c r="LJP112" s="12"/>
      <c r="LJQ112" s="12"/>
      <c r="LJR112" s="12"/>
      <c r="LJS112" s="12"/>
      <c r="LJT112" s="12"/>
      <c r="LJU112" s="12"/>
      <c r="LJV112" s="12"/>
      <c r="LJW112" s="12"/>
      <c r="LJX112" s="12"/>
      <c r="LJY112" s="12"/>
      <c r="LJZ112" s="12"/>
      <c r="LKA112" s="12"/>
      <c r="LKB112" s="12"/>
      <c r="LKC112" s="12"/>
      <c r="LKD112" s="12"/>
      <c r="LKE112" s="12"/>
      <c r="LKF112" s="12"/>
      <c r="LKG112" s="12"/>
      <c r="LKH112" s="12"/>
      <c r="LKI112" s="12"/>
      <c r="LKJ112" s="12"/>
      <c r="LKK112" s="12"/>
      <c r="LKL112" s="12"/>
      <c r="LKM112" s="12"/>
      <c r="LKN112" s="12"/>
      <c r="LKO112" s="12"/>
      <c r="LKP112" s="12"/>
      <c r="LKQ112" s="12"/>
      <c r="LKR112" s="12"/>
      <c r="LKS112" s="12"/>
      <c r="LKT112" s="12"/>
      <c r="LKU112" s="12"/>
      <c r="LKV112" s="12"/>
      <c r="LKW112" s="12"/>
      <c r="LKX112" s="12"/>
      <c r="LKY112" s="12"/>
      <c r="LKZ112" s="12"/>
      <c r="LLA112" s="12"/>
      <c r="LLB112" s="12"/>
      <c r="LLC112" s="12"/>
      <c r="LLD112" s="12"/>
      <c r="LLE112" s="12"/>
      <c r="LLF112" s="12"/>
      <c r="LLG112" s="12"/>
      <c r="LLH112" s="12"/>
      <c r="LLI112" s="12"/>
      <c r="LLJ112" s="12"/>
      <c r="LLK112" s="12"/>
      <c r="LLL112" s="12"/>
      <c r="LLM112" s="12"/>
      <c r="LLN112" s="12"/>
      <c r="LLO112" s="12"/>
      <c r="LLP112" s="12"/>
      <c r="LLQ112" s="12"/>
      <c r="LLR112" s="12"/>
      <c r="LLS112" s="12"/>
      <c r="LLT112" s="12"/>
      <c r="LLU112" s="12"/>
      <c r="LLV112" s="12"/>
      <c r="LLW112" s="12"/>
      <c r="LLX112" s="12"/>
      <c r="LLY112" s="12"/>
      <c r="LLZ112" s="12"/>
      <c r="LMA112" s="12"/>
      <c r="LMB112" s="12"/>
      <c r="LMC112" s="12"/>
      <c r="LMD112" s="12"/>
      <c r="LME112" s="12"/>
      <c r="LMF112" s="12"/>
      <c r="LMG112" s="12"/>
      <c r="LMH112" s="12"/>
      <c r="LMI112" s="12"/>
      <c r="LMJ112" s="12"/>
      <c r="LMK112" s="12"/>
      <c r="LML112" s="12"/>
      <c r="LMM112" s="12"/>
      <c r="LMN112" s="12"/>
      <c r="LMO112" s="12"/>
      <c r="LMP112" s="12"/>
      <c r="LMQ112" s="12"/>
      <c r="LMR112" s="12"/>
      <c r="LMS112" s="12"/>
      <c r="LMT112" s="12"/>
      <c r="LMU112" s="12"/>
      <c r="LMV112" s="12"/>
      <c r="LMW112" s="12"/>
      <c r="LMX112" s="12"/>
      <c r="LMY112" s="12"/>
      <c r="LMZ112" s="12"/>
      <c r="LNA112" s="12"/>
      <c r="LNB112" s="12"/>
      <c r="LNC112" s="12"/>
      <c r="LND112" s="12"/>
      <c r="LNE112" s="12"/>
      <c r="LNF112" s="12"/>
      <c r="LNG112" s="12"/>
      <c r="LNH112" s="12"/>
      <c r="LNI112" s="12"/>
      <c r="LNJ112" s="12"/>
      <c r="LNK112" s="12"/>
      <c r="LNL112" s="12"/>
      <c r="LNM112" s="12"/>
      <c r="LNN112" s="12"/>
      <c r="LNO112" s="12"/>
      <c r="LNP112" s="12"/>
      <c r="LNQ112" s="12"/>
      <c r="LNR112" s="12"/>
      <c r="LNS112" s="12"/>
      <c r="LNT112" s="12"/>
      <c r="LNU112" s="12"/>
      <c r="LNV112" s="12"/>
      <c r="LNW112" s="12"/>
      <c r="LNX112" s="12"/>
      <c r="LNY112" s="12"/>
      <c r="LNZ112" s="12"/>
      <c r="LOA112" s="12"/>
      <c r="LOB112" s="12"/>
      <c r="LOC112" s="12"/>
      <c r="LOD112" s="12"/>
      <c r="LOE112" s="12"/>
      <c r="LOF112" s="12"/>
      <c r="LOG112" s="12"/>
      <c r="LOH112" s="12"/>
      <c r="LOI112" s="12"/>
      <c r="LOJ112" s="12"/>
      <c r="LOK112" s="12"/>
      <c r="LOL112" s="12"/>
      <c r="LOM112" s="12"/>
      <c r="LON112" s="12"/>
      <c r="LOO112" s="12"/>
      <c r="LOP112" s="12"/>
      <c r="LOQ112" s="12"/>
      <c r="LOR112" s="12"/>
      <c r="LOS112" s="12"/>
      <c r="LOT112" s="12"/>
      <c r="LOU112" s="12"/>
      <c r="LOV112" s="12"/>
      <c r="LOW112" s="12"/>
      <c r="LOX112" s="12"/>
      <c r="LOY112" s="12"/>
      <c r="LOZ112" s="12"/>
      <c r="LPA112" s="12"/>
      <c r="LPB112" s="12"/>
      <c r="LPC112" s="12"/>
      <c r="LPD112" s="12"/>
      <c r="LPE112" s="12"/>
      <c r="LPF112" s="12"/>
      <c r="LPG112" s="12"/>
      <c r="LPH112" s="12"/>
      <c r="LPI112" s="12"/>
      <c r="LPJ112" s="12"/>
      <c r="LPK112" s="12"/>
      <c r="LPL112" s="12"/>
      <c r="LPM112" s="12"/>
      <c r="LPN112" s="12"/>
      <c r="LPO112" s="12"/>
      <c r="LPP112" s="12"/>
      <c r="LPQ112" s="12"/>
      <c r="LPR112" s="12"/>
      <c r="LPS112" s="12"/>
      <c r="LPT112" s="12"/>
      <c r="LPU112" s="12"/>
      <c r="LPV112" s="12"/>
      <c r="LPW112" s="12"/>
      <c r="LPX112" s="12"/>
      <c r="LPY112" s="12"/>
      <c r="LPZ112" s="12"/>
      <c r="LQA112" s="12"/>
      <c r="LQB112" s="12"/>
      <c r="LQC112" s="12"/>
      <c r="LQD112" s="12"/>
      <c r="LQE112" s="12"/>
      <c r="LQF112" s="12"/>
      <c r="LQG112" s="12"/>
      <c r="LQH112" s="12"/>
      <c r="LQI112" s="12"/>
      <c r="LQJ112" s="12"/>
      <c r="LQK112" s="12"/>
      <c r="LQL112" s="12"/>
      <c r="LQM112" s="12"/>
      <c r="LQN112" s="12"/>
      <c r="LQO112" s="12"/>
      <c r="LQP112" s="12"/>
      <c r="LQQ112" s="12"/>
      <c r="LQR112" s="12"/>
      <c r="LQS112" s="12"/>
      <c r="LQT112" s="12"/>
      <c r="LQU112" s="12"/>
      <c r="LQV112" s="12"/>
      <c r="LQW112" s="12"/>
      <c r="LQX112" s="12"/>
      <c r="LQY112" s="12"/>
      <c r="LQZ112" s="12"/>
      <c r="LRA112" s="12"/>
      <c r="LRB112" s="12"/>
      <c r="LRC112" s="12"/>
      <c r="LRD112" s="12"/>
      <c r="LRE112" s="12"/>
      <c r="LRF112" s="12"/>
      <c r="LRG112" s="12"/>
      <c r="LRH112" s="12"/>
      <c r="LRI112" s="12"/>
      <c r="LRJ112" s="12"/>
      <c r="LRK112" s="12"/>
      <c r="LRL112" s="12"/>
      <c r="LRM112" s="12"/>
      <c r="LRN112" s="12"/>
      <c r="LRO112" s="12"/>
      <c r="LRP112" s="12"/>
      <c r="LRQ112" s="12"/>
      <c r="LRR112" s="12"/>
      <c r="LRS112" s="12"/>
      <c r="LRT112" s="12"/>
      <c r="LRU112" s="12"/>
      <c r="LRV112" s="12"/>
      <c r="LRW112" s="12"/>
      <c r="LRX112" s="12"/>
      <c r="LRY112" s="12"/>
      <c r="LRZ112" s="12"/>
      <c r="LSA112" s="12"/>
      <c r="LSB112" s="12"/>
      <c r="LSC112" s="12"/>
      <c r="LSD112" s="12"/>
      <c r="LSE112" s="12"/>
      <c r="LSF112" s="12"/>
      <c r="LSG112" s="12"/>
      <c r="LSH112" s="12"/>
      <c r="LSI112" s="12"/>
      <c r="LSJ112" s="12"/>
      <c r="LSK112" s="12"/>
      <c r="LSL112" s="12"/>
      <c r="LSM112" s="12"/>
      <c r="LSN112" s="12"/>
      <c r="LSO112" s="12"/>
      <c r="LSP112" s="12"/>
      <c r="LSQ112" s="12"/>
      <c r="LSR112" s="12"/>
      <c r="LSS112" s="12"/>
      <c r="LST112" s="12"/>
      <c r="LSU112" s="12"/>
      <c r="LSV112" s="12"/>
      <c r="LSW112" s="12"/>
      <c r="LSX112" s="12"/>
      <c r="LSY112" s="12"/>
      <c r="LSZ112" s="12"/>
      <c r="LTA112" s="12"/>
      <c r="LTB112" s="12"/>
      <c r="LTC112" s="12"/>
      <c r="LTD112" s="12"/>
      <c r="LTE112" s="12"/>
      <c r="LTF112" s="12"/>
      <c r="LTG112" s="12"/>
      <c r="LTH112" s="12"/>
      <c r="LTI112" s="12"/>
      <c r="LTJ112" s="12"/>
      <c r="LTK112" s="12"/>
      <c r="LTL112" s="12"/>
      <c r="LTM112" s="12"/>
      <c r="LTN112" s="12"/>
      <c r="LTO112" s="12"/>
      <c r="LTP112" s="12"/>
      <c r="LTQ112" s="12"/>
      <c r="LTR112" s="12"/>
      <c r="LTS112" s="12"/>
      <c r="LTT112" s="12"/>
      <c r="LTU112" s="12"/>
      <c r="LTV112" s="12"/>
      <c r="LTW112" s="12"/>
      <c r="LTX112" s="12"/>
      <c r="LTY112" s="12"/>
      <c r="LTZ112" s="12"/>
      <c r="LUA112" s="12"/>
      <c r="LUB112" s="12"/>
      <c r="LUC112" s="12"/>
      <c r="LUD112" s="12"/>
      <c r="LUE112" s="12"/>
      <c r="LUF112" s="12"/>
      <c r="LUG112" s="12"/>
      <c r="LUH112" s="12"/>
      <c r="LUI112" s="12"/>
      <c r="LUJ112" s="12"/>
      <c r="LUK112" s="12"/>
      <c r="LUL112" s="12"/>
      <c r="LUM112" s="12"/>
      <c r="LUN112" s="12"/>
      <c r="LUO112" s="12"/>
      <c r="LUP112" s="12"/>
      <c r="LUQ112" s="12"/>
      <c r="LUR112" s="12"/>
      <c r="LUS112" s="12"/>
      <c r="LUT112" s="12"/>
      <c r="LUU112" s="12"/>
      <c r="LUV112" s="12"/>
      <c r="LUW112" s="12"/>
      <c r="LUX112" s="12"/>
      <c r="LUY112" s="12"/>
      <c r="LUZ112" s="12"/>
      <c r="LVA112" s="12"/>
      <c r="LVB112" s="12"/>
      <c r="LVC112" s="12"/>
      <c r="LVD112" s="12"/>
      <c r="LVE112" s="12"/>
      <c r="LVF112" s="12"/>
      <c r="LVG112" s="12"/>
      <c r="LVH112" s="12"/>
      <c r="LVI112" s="12"/>
      <c r="LVJ112" s="12"/>
      <c r="LVK112" s="12"/>
      <c r="LVL112" s="12"/>
      <c r="LVM112" s="12"/>
      <c r="LVN112" s="12"/>
      <c r="LVO112" s="12"/>
      <c r="LVP112" s="12"/>
      <c r="LVQ112" s="12"/>
      <c r="LVR112" s="12"/>
      <c r="LVS112" s="12"/>
      <c r="LVT112" s="12"/>
      <c r="LVU112" s="12"/>
      <c r="LVV112" s="12"/>
      <c r="LVW112" s="12"/>
      <c r="LVX112" s="12"/>
      <c r="LVY112" s="12"/>
      <c r="LVZ112" s="12"/>
      <c r="LWA112" s="12"/>
      <c r="LWB112" s="12"/>
      <c r="LWC112" s="12"/>
      <c r="LWD112" s="12"/>
      <c r="LWE112" s="12"/>
      <c r="LWF112" s="12"/>
      <c r="LWG112" s="12"/>
      <c r="LWH112" s="12"/>
      <c r="LWI112" s="12"/>
      <c r="LWJ112" s="12"/>
      <c r="LWK112" s="12"/>
      <c r="LWL112" s="12"/>
      <c r="LWM112" s="12"/>
      <c r="LWN112" s="12"/>
      <c r="LWO112" s="12"/>
      <c r="LWP112" s="12"/>
      <c r="LWQ112" s="12"/>
      <c r="LWR112" s="12"/>
      <c r="LWS112" s="12"/>
      <c r="LWT112" s="12"/>
      <c r="LWU112" s="12"/>
      <c r="LWV112" s="12"/>
      <c r="LWW112" s="12"/>
      <c r="LWX112" s="12"/>
      <c r="LWY112" s="12"/>
      <c r="LWZ112" s="12"/>
      <c r="LXA112" s="12"/>
      <c r="LXB112" s="12"/>
      <c r="LXC112" s="12"/>
      <c r="LXD112" s="12"/>
      <c r="LXE112" s="12"/>
      <c r="LXF112" s="12"/>
      <c r="LXG112" s="12"/>
      <c r="LXH112" s="12"/>
      <c r="LXI112" s="12"/>
      <c r="LXJ112" s="12"/>
      <c r="LXK112" s="12"/>
      <c r="LXL112" s="12"/>
      <c r="LXM112" s="12"/>
      <c r="LXN112" s="12"/>
      <c r="LXO112" s="12"/>
      <c r="LXP112" s="12"/>
      <c r="LXQ112" s="12"/>
      <c r="LXR112" s="12"/>
      <c r="LXS112" s="12"/>
      <c r="LXT112" s="12"/>
      <c r="LXU112" s="12"/>
      <c r="LXV112" s="12"/>
      <c r="LXW112" s="12"/>
      <c r="LXX112" s="12"/>
      <c r="LXY112" s="12"/>
      <c r="LXZ112" s="12"/>
      <c r="LYA112" s="12"/>
      <c r="LYB112" s="12"/>
      <c r="LYC112" s="12"/>
      <c r="LYD112" s="12"/>
      <c r="LYE112" s="12"/>
      <c r="LYF112" s="12"/>
      <c r="LYG112" s="12"/>
      <c r="LYH112" s="12"/>
      <c r="LYI112" s="12"/>
      <c r="LYJ112" s="12"/>
      <c r="LYK112" s="12"/>
      <c r="LYL112" s="12"/>
      <c r="LYM112" s="12"/>
      <c r="LYN112" s="12"/>
      <c r="LYO112" s="12"/>
      <c r="LYP112" s="12"/>
      <c r="LYQ112" s="12"/>
      <c r="LYR112" s="12"/>
      <c r="LYS112" s="12"/>
      <c r="LYT112" s="12"/>
      <c r="LYU112" s="12"/>
      <c r="LYV112" s="12"/>
      <c r="LYW112" s="12"/>
      <c r="LYX112" s="12"/>
      <c r="LYY112" s="12"/>
      <c r="LYZ112" s="12"/>
      <c r="LZA112" s="12"/>
      <c r="LZB112" s="12"/>
      <c r="LZC112" s="12"/>
      <c r="LZD112" s="12"/>
      <c r="LZE112" s="12"/>
      <c r="LZF112" s="12"/>
      <c r="LZG112" s="12"/>
      <c r="LZH112" s="12"/>
      <c r="LZI112" s="12"/>
      <c r="LZJ112" s="12"/>
      <c r="LZK112" s="12"/>
      <c r="LZL112" s="12"/>
      <c r="LZM112" s="12"/>
      <c r="LZN112" s="12"/>
      <c r="LZO112" s="12"/>
      <c r="LZP112" s="12"/>
      <c r="LZQ112" s="12"/>
      <c r="LZR112" s="12"/>
      <c r="LZS112" s="12"/>
      <c r="LZT112" s="12"/>
      <c r="LZU112" s="12"/>
      <c r="LZV112" s="12"/>
      <c r="LZW112" s="12"/>
      <c r="LZX112" s="12"/>
      <c r="LZY112" s="12"/>
      <c r="LZZ112" s="12"/>
      <c r="MAA112" s="12"/>
      <c r="MAB112" s="12"/>
      <c r="MAC112" s="12"/>
      <c r="MAD112" s="12"/>
      <c r="MAE112" s="12"/>
      <c r="MAF112" s="12"/>
      <c r="MAG112" s="12"/>
      <c r="MAH112" s="12"/>
      <c r="MAI112" s="12"/>
      <c r="MAJ112" s="12"/>
      <c r="MAK112" s="12"/>
      <c r="MAL112" s="12"/>
      <c r="MAM112" s="12"/>
      <c r="MAN112" s="12"/>
      <c r="MAO112" s="12"/>
      <c r="MAP112" s="12"/>
      <c r="MAQ112" s="12"/>
      <c r="MAR112" s="12"/>
      <c r="MAS112" s="12"/>
      <c r="MAT112" s="12"/>
      <c r="MAU112" s="12"/>
      <c r="MAV112" s="12"/>
      <c r="MAW112" s="12"/>
      <c r="MAX112" s="12"/>
      <c r="MAY112" s="12"/>
      <c r="MAZ112" s="12"/>
      <c r="MBA112" s="12"/>
      <c r="MBB112" s="12"/>
      <c r="MBC112" s="12"/>
      <c r="MBD112" s="12"/>
      <c r="MBE112" s="12"/>
      <c r="MBF112" s="12"/>
      <c r="MBG112" s="12"/>
      <c r="MBH112" s="12"/>
      <c r="MBI112" s="12"/>
      <c r="MBJ112" s="12"/>
      <c r="MBK112" s="12"/>
      <c r="MBL112" s="12"/>
      <c r="MBM112" s="12"/>
      <c r="MBN112" s="12"/>
      <c r="MBO112" s="12"/>
      <c r="MBP112" s="12"/>
      <c r="MBQ112" s="12"/>
      <c r="MBR112" s="12"/>
      <c r="MBS112" s="12"/>
      <c r="MBT112" s="12"/>
      <c r="MBU112" s="12"/>
      <c r="MBV112" s="12"/>
      <c r="MBW112" s="12"/>
      <c r="MBX112" s="12"/>
      <c r="MBY112" s="12"/>
      <c r="MBZ112" s="12"/>
      <c r="MCA112" s="12"/>
      <c r="MCB112" s="12"/>
      <c r="MCC112" s="12"/>
      <c r="MCD112" s="12"/>
      <c r="MCE112" s="12"/>
      <c r="MCF112" s="12"/>
      <c r="MCG112" s="12"/>
      <c r="MCH112" s="12"/>
      <c r="MCI112" s="12"/>
      <c r="MCJ112" s="12"/>
      <c r="MCK112" s="12"/>
      <c r="MCL112" s="12"/>
      <c r="MCM112" s="12"/>
      <c r="MCN112" s="12"/>
      <c r="MCO112" s="12"/>
      <c r="MCP112" s="12"/>
      <c r="MCQ112" s="12"/>
      <c r="MCR112" s="12"/>
      <c r="MCS112" s="12"/>
      <c r="MCT112" s="12"/>
      <c r="MCU112" s="12"/>
      <c r="MCV112" s="12"/>
      <c r="MCW112" s="12"/>
      <c r="MCX112" s="12"/>
      <c r="MCY112" s="12"/>
      <c r="MCZ112" s="12"/>
      <c r="MDA112" s="12"/>
      <c r="MDB112" s="12"/>
      <c r="MDC112" s="12"/>
      <c r="MDD112" s="12"/>
      <c r="MDE112" s="12"/>
      <c r="MDF112" s="12"/>
      <c r="MDG112" s="12"/>
      <c r="MDH112" s="12"/>
      <c r="MDI112" s="12"/>
      <c r="MDJ112" s="12"/>
      <c r="MDK112" s="12"/>
      <c r="MDL112" s="12"/>
      <c r="MDM112" s="12"/>
      <c r="MDN112" s="12"/>
      <c r="MDO112" s="12"/>
      <c r="MDP112" s="12"/>
      <c r="MDQ112" s="12"/>
      <c r="MDR112" s="12"/>
      <c r="MDS112" s="12"/>
      <c r="MDT112" s="12"/>
      <c r="MDU112" s="12"/>
      <c r="MDV112" s="12"/>
      <c r="MDW112" s="12"/>
      <c r="MDX112" s="12"/>
      <c r="MDY112" s="12"/>
      <c r="MDZ112" s="12"/>
      <c r="MEA112" s="12"/>
      <c r="MEB112" s="12"/>
      <c r="MEC112" s="12"/>
      <c r="MED112" s="12"/>
      <c r="MEE112" s="12"/>
      <c r="MEF112" s="12"/>
      <c r="MEG112" s="12"/>
      <c r="MEH112" s="12"/>
      <c r="MEI112" s="12"/>
      <c r="MEJ112" s="12"/>
      <c r="MEK112" s="12"/>
      <c r="MEL112" s="12"/>
      <c r="MEM112" s="12"/>
      <c r="MEN112" s="12"/>
      <c r="MEO112" s="12"/>
      <c r="MEP112" s="12"/>
      <c r="MEQ112" s="12"/>
      <c r="MER112" s="12"/>
      <c r="MES112" s="12"/>
      <c r="MET112" s="12"/>
      <c r="MEU112" s="12"/>
      <c r="MEV112" s="12"/>
      <c r="MEW112" s="12"/>
      <c r="MEX112" s="12"/>
      <c r="MEY112" s="12"/>
      <c r="MEZ112" s="12"/>
      <c r="MFA112" s="12"/>
      <c r="MFB112" s="12"/>
      <c r="MFC112" s="12"/>
      <c r="MFD112" s="12"/>
      <c r="MFE112" s="12"/>
      <c r="MFF112" s="12"/>
      <c r="MFG112" s="12"/>
      <c r="MFH112" s="12"/>
      <c r="MFI112" s="12"/>
      <c r="MFJ112" s="12"/>
      <c r="MFK112" s="12"/>
      <c r="MFL112" s="12"/>
      <c r="MFM112" s="12"/>
      <c r="MFN112" s="12"/>
      <c r="MFO112" s="12"/>
      <c r="MFP112" s="12"/>
      <c r="MFQ112" s="12"/>
      <c r="MFR112" s="12"/>
      <c r="MFS112" s="12"/>
      <c r="MFT112" s="12"/>
      <c r="MFU112" s="12"/>
      <c r="MFV112" s="12"/>
      <c r="MFW112" s="12"/>
      <c r="MFX112" s="12"/>
      <c r="MFY112" s="12"/>
      <c r="MFZ112" s="12"/>
      <c r="MGA112" s="12"/>
      <c r="MGB112" s="12"/>
      <c r="MGC112" s="12"/>
      <c r="MGD112" s="12"/>
      <c r="MGE112" s="12"/>
      <c r="MGF112" s="12"/>
      <c r="MGG112" s="12"/>
      <c r="MGH112" s="12"/>
      <c r="MGI112" s="12"/>
      <c r="MGJ112" s="12"/>
      <c r="MGK112" s="12"/>
      <c r="MGL112" s="12"/>
      <c r="MGM112" s="12"/>
      <c r="MGN112" s="12"/>
      <c r="MGO112" s="12"/>
      <c r="MGP112" s="12"/>
      <c r="MGQ112" s="12"/>
      <c r="MGR112" s="12"/>
      <c r="MGS112" s="12"/>
      <c r="MGT112" s="12"/>
      <c r="MGU112" s="12"/>
      <c r="MGV112" s="12"/>
      <c r="MGW112" s="12"/>
      <c r="MGX112" s="12"/>
      <c r="MGY112" s="12"/>
      <c r="MGZ112" s="12"/>
      <c r="MHA112" s="12"/>
      <c r="MHB112" s="12"/>
      <c r="MHC112" s="12"/>
      <c r="MHD112" s="12"/>
      <c r="MHE112" s="12"/>
      <c r="MHF112" s="12"/>
      <c r="MHG112" s="12"/>
      <c r="MHH112" s="12"/>
      <c r="MHI112" s="12"/>
      <c r="MHJ112" s="12"/>
      <c r="MHK112" s="12"/>
      <c r="MHL112" s="12"/>
      <c r="MHM112" s="12"/>
      <c r="MHN112" s="12"/>
      <c r="MHO112" s="12"/>
      <c r="MHP112" s="12"/>
      <c r="MHQ112" s="12"/>
      <c r="MHR112" s="12"/>
      <c r="MHS112" s="12"/>
      <c r="MHT112" s="12"/>
      <c r="MHU112" s="12"/>
      <c r="MHV112" s="12"/>
      <c r="MHW112" s="12"/>
      <c r="MHX112" s="12"/>
      <c r="MHY112" s="12"/>
      <c r="MHZ112" s="12"/>
      <c r="MIA112" s="12"/>
      <c r="MIB112" s="12"/>
      <c r="MIC112" s="12"/>
      <c r="MID112" s="12"/>
      <c r="MIE112" s="12"/>
      <c r="MIF112" s="12"/>
      <c r="MIG112" s="12"/>
      <c r="MIH112" s="12"/>
      <c r="MII112" s="12"/>
      <c r="MIJ112" s="12"/>
      <c r="MIK112" s="12"/>
      <c r="MIL112" s="12"/>
      <c r="MIM112" s="12"/>
      <c r="MIN112" s="12"/>
      <c r="MIO112" s="12"/>
      <c r="MIP112" s="12"/>
      <c r="MIQ112" s="12"/>
      <c r="MIR112" s="12"/>
      <c r="MIS112" s="12"/>
      <c r="MIT112" s="12"/>
      <c r="MIU112" s="12"/>
      <c r="MIV112" s="12"/>
      <c r="MIW112" s="12"/>
      <c r="MIX112" s="12"/>
      <c r="MIY112" s="12"/>
      <c r="MIZ112" s="12"/>
      <c r="MJA112" s="12"/>
      <c r="MJB112" s="12"/>
      <c r="MJC112" s="12"/>
      <c r="MJD112" s="12"/>
      <c r="MJE112" s="12"/>
      <c r="MJF112" s="12"/>
      <c r="MJG112" s="12"/>
      <c r="MJH112" s="12"/>
      <c r="MJI112" s="12"/>
      <c r="MJJ112" s="12"/>
      <c r="MJK112" s="12"/>
      <c r="MJL112" s="12"/>
      <c r="MJM112" s="12"/>
      <c r="MJN112" s="12"/>
      <c r="MJO112" s="12"/>
      <c r="MJP112" s="12"/>
      <c r="MJQ112" s="12"/>
      <c r="MJR112" s="12"/>
      <c r="MJS112" s="12"/>
      <c r="MJT112" s="12"/>
      <c r="MJU112" s="12"/>
      <c r="MJV112" s="12"/>
      <c r="MJW112" s="12"/>
      <c r="MJX112" s="12"/>
      <c r="MJY112" s="12"/>
      <c r="MJZ112" s="12"/>
      <c r="MKA112" s="12"/>
      <c r="MKB112" s="12"/>
      <c r="MKC112" s="12"/>
      <c r="MKD112" s="12"/>
      <c r="MKE112" s="12"/>
      <c r="MKF112" s="12"/>
      <c r="MKG112" s="12"/>
      <c r="MKH112" s="12"/>
      <c r="MKI112" s="12"/>
      <c r="MKJ112" s="12"/>
      <c r="MKK112" s="12"/>
      <c r="MKL112" s="12"/>
      <c r="MKM112" s="12"/>
      <c r="MKN112" s="12"/>
      <c r="MKO112" s="12"/>
      <c r="MKP112" s="12"/>
      <c r="MKQ112" s="12"/>
      <c r="MKR112" s="12"/>
      <c r="MKS112" s="12"/>
      <c r="MKT112" s="12"/>
      <c r="MKU112" s="12"/>
      <c r="MKV112" s="12"/>
      <c r="MKW112" s="12"/>
      <c r="MKX112" s="12"/>
      <c r="MKY112" s="12"/>
      <c r="MKZ112" s="12"/>
      <c r="MLA112" s="12"/>
      <c r="MLB112" s="12"/>
      <c r="MLC112" s="12"/>
      <c r="MLD112" s="12"/>
      <c r="MLE112" s="12"/>
      <c r="MLF112" s="12"/>
      <c r="MLG112" s="12"/>
      <c r="MLH112" s="12"/>
      <c r="MLI112" s="12"/>
      <c r="MLJ112" s="12"/>
      <c r="MLK112" s="12"/>
      <c r="MLL112" s="12"/>
      <c r="MLM112" s="12"/>
      <c r="MLN112" s="12"/>
      <c r="MLO112" s="12"/>
      <c r="MLP112" s="12"/>
      <c r="MLQ112" s="12"/>
      <c r="MLR112" s="12"/>
      <c r="MLS112" s="12"/>
      <c r="MLT112" s="12"/>
      <c r="MLU112" s="12"/>
      <c r="MLV112" s="12"/>
      <c r="MLW112" s="12"/>
      <c r="MLX112" s="12"/>
      <c r="MLY112" s="12"/>
      <c r="MLZ112" s="12"/>
      <c r="MMA112" s="12"/>
      <c r="MMB112" s="12"/>
      <c r="MMC112" s="12"/>
      <c r="MMD112" s="12"/>
      <c r="MME112" s="12"/>
      <c r="MMF112" s="12"/>
      <c r="MMG112" s="12"/>
      <c r="MMH112" s="12"/>
      <c r="MMI112" s="12"/>
      <c r="MMJ112" s="12"/>
      <c r="MMK112" s="12"/>
      <c r="MML112" s="12"/>
      <c r="MMM112" s="12"/>
      <c r="MMN112" s="12"/>
      <c r="MMO112" s="12"/>
      <c r="MMP112" s="12"/>
      <c r="MMQ112" s="12"/>
      <c r="MMR112" s="12"/>
      <c r="MMS112" s="12"/>
      <c r="MMT112" s="12"/>
      <c r="MMU112" s="12"/>
      <c r="MMV112" s="12"/>
      <c r="MMW112" s="12"/>
      <c r="MMX112" s="12"/>
      <c r="MMY112" s="12"/>
      <c r="MMZ112" s="12"/>
      <c r="MNA112" s="12"/>
      <c r="MNB112" s="12"/>
      <c r="MNC112" s="12"/>
      <c r="MND112" s="12"/>
      <c r="MNE112" s="12"/>
      <c r="MNF112" s="12"/>
      <c r="MNG112" s="12"/>
      <c r="MNH112" s="12"/>
      <c r="MNI112" s="12"/>
      <c r="MNJ112" s="12"/>
      <c r="MNK112" s="12"/>
      <c r="MNL112" s="12"/>
      <c r="MNM112" s="12"/>
      <c r="MNN112" s="12"/>
      <c r="MNO112" s="12"/>
      <c r="MNP112" s="12"/>
      <c r="MNQ112" s="12"/>
      <c r="MNR112" s="12"/>
      <c r="MNS112" s="12"/>
      <c r="MNT112" s="12"/>
      <c r="MNU112" s="12"/>
      <c r="MNV112" s="12"/>
      <c r="MNW112" s="12"/>
      <c r="MNX112" s="12"/>
      <c r="MNY112" s="12"/>
      <c r="MNZ112" s="12"/>
      <c r="MOA112" s="12"/>
      <c r="MOB112" s="12"/>
      <c r="MOC112" s="12"/>
      <c r="MOD112" s="12"/>
      <c r="MOE112" s="12"/>
      <c r="MOF112" s="12"/>
      <c r="MOG112" s="12"/>
      <c r="MOH112" s="12"/>
      <c r="MOI112" s="12"/>
      <c r="MOJ112" s="12"/>
      <c r="MOK112" s="12"/>
      <c r="MOL112" s="12"/>
      <c r="MOM112" s="12"/>
      <c r="MON112" s="12"/>
      <c r="MOO112" s="12"/>
      <c r="MOP112" s="12"/>
      <c r="MOQ112" s="12"/>
      <c r="MOR112" s="12"/>
      <c r="MOS112" s="12"/>
      <c r="MOT112" s="12"/>
      <c r="MOU112" s="12"/>
      <c r="MOV112" s="12"/>
      <c r="MOW112" s="12"/>
      <c r="MOX112" s="12"/>
      <c r="MOY112" s="12"/>
      <c r="MOZ112" s="12"/>
      <c r="MPA112" s="12"/>
      <c r="MPB112" s="12"/>
      <c r="MPC112" s="12"/>
      <c r="MPD112" s="12"/>
      <c r="MPE112" s="12"/>
      <c r="MPF112" s="12"/>
      <c r="MPG112" s="12"/>
      <c r="MPH112" s="12"/>
      <c r="MPI112" s="12"/>
      <c r="MPJ112" s="12"/>
      <c r="MPK112" s="12"/>
      <c r="MPL112" s="12"/>
      <c r="MPM112" s="12"/>
      <c r="MPN112" s="12"/>
      <c r="MPO112" s="12"/>
      <c r="MPP112" s="12"/>
      <c r="MPQ112" s="12"/>
      <c r="MPR112" s="12"/>
      <c r="MPS112" s="12"/>
      <c r="MPT112" s="12"/>
      <c r="MPU112" s="12"/>
      <c r="MPV112" s="12"/>
      <c r="MPW112" s="12"/>
      <c r="MPX112" s="12"/>
      <c r="MPY112" s="12"/>
      <c r="MPZ112" s="12"/>
      <c r="MQA112" s="12"/>
      <c r="MQB112" s="12"/>
      <c r="MQC112" s="12"/>
      <c r="MQD112" s="12"/>
      <c r="MQE112" s="12"/>
      <c r="MQF112" s="12"/>
      <c r="MQG112" s="12"/>
      <c r="MQH112" s="12"/>
      <c r="MQI112" s="12"/>
      <c r="MQJ112" s="12"/>
      <c r="MQK112" s="12"/>
      <c r="MQL112" s="12"/>
      <c r="MQM112" s="12"/>
      <c r="MQN112" s="12"/>
      <c r="MQO112" s="12"/>
      <c r="MQP112" s="12"/>
      <c r="MQQ112" s="12"/>
      <c r="MQR112" s="12"/>
      <c r="MQS112" s="12"/>
      <c r="MQT112" s="12"/>
      <c r="MQU112" s="12"/>
      <c r="MQV112" s="12"/>
      <c r="MQW112" s="12"/>
      <c r="MQX112" s="12"/>
      <c r="MQY112" s="12"/>
      <c r="MQZ112" s="12"/>
      <c r="MRA112" s="12"/>
      <c r="MRB112" s="12"/>
      <c r="MRC112" s="12"/>
      <c r="MRD112" s="12"/>
      <c r="MRE112" s="12"/>
      <c r="MRF112" s="12"/>
      <c r="MRG112" s="12"/>
      <c r="MRH112" s="12"/>
      <c r="MRI112" s="12"/>
      <c r="MRJ112" s="12"/>
      <c r="MRK112" s="12"/>
      <c r="MRL112" s="12"/>
      <c r="MRM112" s="12"/>
      <c r="MRN112" s="12"/>
      <c r="MRO112" s="12"/>
      <c r="MRP112" s="12"/>
      <c r="MRQ112" s="12"/>
      <c r="MRR112" s="12"/>
      <c r="MRS112" s="12"/>
      <c r="MRT112" s="12"/>
      <c r="MRU112" s="12"/>
      <c r="MRV112" s="12"/>
      <c r="MRW112" s="12"/>
      <c r="MRX112" s="12"/>
      <c r="MRY112" s="12"/>
      <c r="MRZ112" s="12"/>
      <c r="MSA112" s="12"/>
      <c r="MSB112" s="12"/>
      <c r="MSC112" s="12"/>
      <c r="MSD112" s="12"/>
      <c r="MSE112" s="12"/>
      <c r="MSF112" s="12"/>
      <c r="MSG112" s="12"/>
      <c r="MSH112" s="12"/>
      <c r="MSI112" s="12"/>
      <c r="MSJ112" s="12"/>
      <c r="MSK112" s="12"/>
      <c r="MSL112" s="12"/>
      <c r="MSM112" s="12"/>
      <c r="MSN112" s="12"/>
      <c r="MSO112" s="12"/>
      <c r="MSP112" s="12"/>
      <c r="MSQ112" s="12"/>
      <c r="MSR112" s="12"/>
      <c r="MSS112" s="12"/>
      <c r="MST112" s="12"/>
      <c r="MSU112" s="12"/>
      <c r="MSV112" s="12"/>
      <c r="MSW112" s="12"/>
      <c r="MSX112" s="12"/>
      <c r="MSY112" s="12"/>
      <c r="MSZ112" s="12"/>
      <c r="MTA112" s="12"/>
      <c r="MTB112" s="12"/>
      <c r="MTC112" s="12"/>
      <c r="MTD112" s="12"/>
      <c r="MTE112" s="12"/>
      <c r="MTF112" s="12"/>
      <c r="MTG112" s="12"/>
      <c r="MTH112" s="12"/>
      <c r="MTI112" s="12"/>
      <c r="MTJ112" s="12"/>
      <c r="MTK112" s="12"/>
      <c r="MTL112" s="12"/>
      <c r="MTM112" s="12"/>
      <c r="MTN112" s="12"/>
      <c r="MTO112" s="12"/>
      <c r="MTP112" s="12"/>
      <c r="MTQ112" s="12"/>
      <c r="MTR112" s="12"/>
      <c r="MTS112" s="12"/>
      <c r="MTT112" s="12"/>
      <c r="MTU112" s="12"/>
      <c r="MTV112" s="12"/>
      <c r="MTW112" s="12"/>
      <c r="MTX112" s="12"/>
      <c r="MTY112" s="12"/>
      <c r="MTZ112" s="12"/>
      <c r="MUA112" s="12"/>
      <c r="MUB112" s="12"/>
      <c r="MUC112" s="12"/>
      <c r="MUD112" s="12"/>
      <c r="MUE112" s="12"/>
      <c r="MUF112" s="12"/>
      <c r="MUG112" s="12"/>
      <c r="MUH112" s="12"/>
      <c r="MUI112" s="12"/>
      <c r="MUJ112" s="12"/>
      <c r="MUK112" s="12"/>
      <c r="MUL112" s="12"/>
      <c r="MUM112" s="12"/>
      <c r="MUN112" s="12"/>
      <c r="MUO112" s="12"/>
      <c r="MUP112" s="12"/>
      <c r="MUQ112" s="12"/>
      <c r="MUR112" s="12"/>
      <c r="MUS112" s="12"/>
      <c r="MUT112" s="12"/>
      <c r="MUU112" s="12"/>
      <c r="MUV112" s="12"/>
      <c r="MUW112" s="12"/>
      <c r="MUX112" s="12"/>
      <c r="MUY112" s="12"/>
      <c r="MUZ112" s="12"/>
      <c r="MVA112" s="12"/>
      <c r="MVB112" s="12"/>
      <c r="MVC112" s="12"/>
      <c r="MVD112" s="12"/>
      <c r="MVE112" s="12"/>
      <c r="MVF112" s="12"/>
      <c r="MVG112" s="12"/>
      <c r="MVH112" s="12"/>
      <c r="MVI112" s="12"/>
      <c r="MVJ112" s="12"/>
      <c r="MVK112" s="12"/>
      <c r="MVL112" s="12"/>
      <c r="MVM112" s="12"/>
      <c r="MVN112" s="12"/>
      <c r="MVO112" s="12"/>
      <c r="MVP112" s="12"/>
      <c r="MVQ112" s="12"/>
      <c r="MVR112" s="12"/>
      <c r="MVS112" s="12"/>
      <c r="MVT112" s="12"/>
      <c r="MVU112" s="12"/>
      <c r="MVV112" s="12"/>
      <c r="MVW112" s="12"/>
      <c r="MVX112" s="12"/>
      <c r="MVY112" s="12"/>
      <c r="MVZ112" s="12"/>
      <c r="MWA112" s="12"/>
      <c r="MWB112" s="12"/>
      <c r="MWC112" s="12"/>
      <c r="MWD112" s="12"/>
      <c r="MWE112" s="12"/>
      <c r="MWF112" s="12"/>
      <c r="MWG112" s="12"/>
      <c r="MWH112" s="12"/>
      <c r="MWI112" s="12"/>
      <c r="MWJ112" s="12"/>
      <c r="MWK112" s="12"/>
      <c r="MWL112" s="12"/>
      <c r="MWM112" s="12"/>
      <c r="MWN112" s="12"/>
      <c r="MWO112" s="12"/>
      <c r="MWP112" s="12"/>
      <c r="MWQ112" s="12"/>
      <c r="MWR112" s="12"/>
      <c r="MWS112" s="12"/>
      <c r="MWT112" s="12"/>
      <c r="MWU112" s="12"/>
      <c r="MWV112" s="12"/>
      <c r="MWW112" s="12"/>
      <c r="MWX112" s="12"/>
      <c r="MWY112" s="12"/>
      <c r="MWZ112" s="12"/>
      <c r="MXA112" s="12"/>
      <c r="MXB112" s="12"/>
      <c r="MXC112" s="12"/>
      <c r="MXD112" s="12"/>
      <c r="MXE112" s="12"/>
      <c r="MXF112" s="12"/>
      <c r="MXG112" s="12"/>
      <c r="MXH112" s="12"/>
      <c r="MXI112" s="12"/>
      <c r="MXJ112" s="12"/>
      <c r="MXK112" s="12"/>
      <c r="MXL112" s="12"/>
      <c r="MXM112" s="12"/>
      <c r="MXN112" s="12"/>
      <c r="MXO112" s="12"/>
      <c r="MXP112" s="12"/>
      <c r="MXQ112" s="12"/>
      <c r="MXR112" s="12"/>
      <c r="MXS112" s="12"/>
      <c r="MXT112" s="12"/>
      <c r="MXU112" s="12"/>
      <c r="MXV112" s="12"/>
      <c r="MXW112" s="12"/>
      <c r="MXX112" s="12"/>
      <c r="MXY112" s="12"/>
      <c r="MXZ112" s="12"/>
      <c r="MYA112" s="12"/>
      <c r="MYB112" s="12"/>
      <c r="MYC112" s="12"/>
      <c r="MYD112" s="12"/>
      <c r="MYE112" s="12"/>
      <c r="MYF112" s="12"/>
      <c r="MYG112" s="12"/>
      <c r="MYH112" s="12"/>
      <c r="MYI112" s="12"/>
      <c r="MYJ112" s="12"/>
      <c r="MYK112" s="12"/>
      <c r="MYL112" s="12"/>
      <c r="MYM112" s="12"/>
      <c r="MYN112" s="12"/>
      <c r="MYO112" s="12"/>
      <c r="MYP112" s="12"/>
      <c r="MYQ112" s="12"/>
      <c r="MYR112" s="12"/>
      <c r="MYS112" s="12"/>
      <c r="MYT112" s="12"/>
      <c r="MYU112" s="12"/>
      <c r="MYV112" s="12"/>
      <c r="MYW112" s="12"/>
      <c r="MYX112" s="12"/>
      <c r="MYY112" s="12"/>
      <c r="MYZ112" s="12"/>
      <c r="MZA112" s="12"/>
      <c r="MZB112" s="12"/>
      <c r="MZC112" s="12"/>
      <c r="MZD112" s="12"/>
      <c r="MZE112" s="12"/>
      <c r="MZF112" s="12"/>
      <c r="MZG112" s="12"/>
      <c r="MZH112" s="12"/>
      <c r="MZI112" s="12"/>
      <c r="MZJ112" s="12"/>
      <c r="MZK112" s="12"/>
      <c r="MZL112" s="12"/>
      <c r="MZM112" s="12"/>
      <c r="MZN112" s="12"/>
      <c r="MZO112" s="12"/>
      <c r="MZP112" s="12"/>
      <c r="MZQ112" s="12"/>
      <c r="MZR112" s="12"/>
      <c r="MZS112" s="12"/>
      <c r="MZT112" s="12"/>
      <c r="MZU112" s="12"/>
      <c r="MZV112" s="12"/>
      <c r="MZW112" s="12"/>
      <c r="MZX112" s="12"/>
      <c r="MZY112" s="12"/>
      <c r="MZZ112" s="12"/>
      <c r="NAA112" s="12"/>
      <c r="NAB112" s="12"/>
      <c r="NAC112" s="12"/>
      <c r="NAD112" s="12"/>
      <c r="NAE112" s="12"/>
      <c r="NAF112" s="12"/>
      <c r="NAG112" s="12"/>
      <c r="NAH112" s="12"/>
      <c r="NAI112" s="12"/>
      <c r="NAJ112" s="12"/>
      <c r="NAK112" s="12"/>
      <c r="NAL112" s="12"/>
      <c r="NAM112" s="12"/>
      <c r="NAN112" s="12"/>
      <c r="NAO112" s="12"/>
      <c r="NAP112" s="12"/>
      <c r="NAQ112" s="12"/>
      <c r="NAR112" s="12"/>
      <c r="NAS112" s="12"/>
      <c r="NAT112" s="12"/>
      <c r="NAU112" s="12"/>
      <c r="NAV112" s="12"/>
      <c r="NAW112" s="12"/>
      <c r="NAX112" s="12"/>
      <c r="NAY112" s="12"/>
      <c r="NAZ112" s="12"/>
      <c r="NBA112" s="12"/>
      <c r="NBB112" s="12"/>
      <c r="NBC112" s="12"/>
      <c r="NBD112" s="12"/>
      <c r="NBE112" s="12"/>
      <c r="NBF112" s="12"/>
      <c r="NBG112" s="12"/>
      <c r="NBH112" s="12"/>
      <c r="NBI112" s="12"/>
      <c r="NBJ112" s="12"/>
      <c r="NBK112" s="12"/>
      <c r="NBL112" s="12"/>
      <c r="NBM112" s="12"/>
      <c r="NBN112" s="12"/>
      <c r="NBO112" s="12"/>
      <c r="NBP112" s="12"/>
      <c r="NBQ112" s="12"/>
      <c r="NBR112" s="12"/>
      <c r="NBS112" s="12"/>
      <c r="NBT112" s="12"/>
      <c r="NBU112" s="12"/>
      <c r="NBV112" s="12"/>
      <c r="NBW112" s="12"/>
      <c r="NBX112" s="12"/>
      <c r="NBY112" s="12"/>
      <c r="NBZ112" s="12"/>
      <c r="NCA112" s="12"/>
      <c r="NCB112" s="12"/>
      <c r="NCC112" s="12"/>
      <c r="NCD112" s="12"/>
      <c r="NCE112" s="12"/>
      <c r="NCF112" s="12"/>
      <c r="NCG112" s="12"/>
      <c r="NCH112" s="12"/>
      <c r="NCI112" s="12"/>
      <c r="NCJ112" s="12"/>
      <c r="NCK112" s="12"/>
      <c r="NCL112" s="12"/>
      <c r="NCM112" s="12"/>
      <c r="NCN112" s="12"/>
      <c r="NCO112" s="12"/>
      <c r="NCP112" s="12"/>
      <c r="NCQ112" s="12"/>
      <c r="NCR112" s="12"/>
      <c r="NCS112" s="12"/>
      <c r="NCT112" s="12"/>
      <c r="NCU112" s="12"/>
      <c r="NCV112" s="12"/>
      <c r="NCW112" s="12"/>
      <c r="NCX112" s="12"/>
      <c r="NCY112" s="12"/>
      <c r="NCZ112" s="12"/>
      <c r="NDA112" s="12"/>
      <c r="NDB112" s="12"/>
      <c r="NDC112" s="12"/>
      <c r="NDD112" s="12"/>
      <c r="NDE112" s="12"/>
      <c r="NDF112" s="12"/>
      <c r="NDG112" s="12"/>
      <c r="NDH112" s="12"/>
      <c r="NDI112" s="12"/>
      <c r="NDJ112" s="12"/>
      <c r="NDK112" s="12"/>
      <c r="NDL112" s="12"/>
      <c r="NDM112" s="12"/>
      <c r="NDN112" s="12"/>
      <c r="NDO112" s="12"/>
      <c r="NDP112" s="12"/>
      <c r="NDQ112" s="12"/>
      <c r="NDR112" s="12"/>
      <c r="NDS112" s="12"/>
      <c r="NDT112" s="12"/>
      <c r="NDU112" s="12"/>
      <c r="NDV112" s="12"/>
      <c r="NDW112" s="12"/>
      <c r="NDX112" s="12"/>
      <c r="NDY112" s="12"/>
      <c r="NDZ112" s="12"/>
      <c r="NEA112" s="12"/>
      <c r="NEB112" s="12"/>
      <c r="NEC112" s="12"/>
      <c r="NED112" s="12"/>
      <c r="NEE112" s="12"/>
      <c r="NEF112" s="12"/>
      <c r="NEG112" s="12"/>
      <c r="NEH112" s="12"/>
      <c r="NEI112" s="12"/>
      <c r="NEJ112" s="12"/>
      <c r="NEK112" s="12"/>
      <c r="NEL112" s="12"/>
      <c r="NEM112" s="12"/>
      <c r="NEN112" s="12"/>
      <c r="NEO112" s="12"/>
      <c r="NEP112" s="12"/>
      <c r="NEQ112" s="12"/>
      <c r="NER112" s="12"/>
      <c r="NES112" s="12"/>
      <c r="NET112" s="12"/>
      <c r="NEU112" s="12"/>
      <c r="NEV112" s="12"/>
      <c r="NEW112" s="12"/>
      <c r="NEX112" s="12"/>
      <c r="NEY112" s="12"/>
      <c r="NEZ112" s="12"/>
      <c r="NFA112" s="12"/>
      <c r="NFB112" s="12"/>
      <c r="NFC112" s="12"/>
      <c r="NFD112" s="12"/>
      <c r="NFE112" s="12"/>
      <c r="NFF112" s="12"/>
      <c r="NFG112" s="12"/>
      <c r="NFH112" s="12"/>
      <c r="NFI112" s="12"/>
      <c r="NFJ112" s="12"/>
      <c r="NFK112" s="12"/>
      <c r="NFL112" s="12"/>
      <c r="NFM112" s="12"/>
      <c r="NFN112" s="12"/>
      <c r="NFO112" s="12"/>
      <c r="NFP112" s="12"/>
      <c r="NFQ112" s="12"/>
      <c r="NFR112" s="12"/>
      <c r="NFS112" s="12"/>
      <c r="NFT112" s="12"/>
      <c r="NFU112" s="12"/>
      <c r="NFV112" s="12"/>
      <c r="NFW112" s="12"/>
      <c r="NFX112" s="12"/>
      <c r="NFY112" s="12"/>
      <c r="NFZ112" s="12"/>
      <c r="NGA112" s="12"/>
      <c r="NGB112" s="12"/>
      <c r="NGC112" s="12"/>
      <c r="NGD112" s="12"/>
      <c r="NGE112" s="12"/>
      <c r="NGF112" s="12"/>
      <c r="NGG112" s="12"/>
      <c r="NGH112" s="12"/>
      <c r="NGI112" s="12"/>
      <c r="NGJ112" s="12"/>
      <c r="NGK112" s="12"/>
      <c r="NGL112" s="12"/>
      <c r="NGM112" s="12"/>
      <c r="NGN112" s="12"/>
      <c r="NGO112" s="12"/>
      <c r="NGP112" s="12"/>
      <c r="NGQ112" s="12"/>
      <c r="NGR112" s="12"/>
      <c r="NGS112" s="12"/>
      <c r="NGT112" s="12"/>
      <c r="NGU112" s="12"/>
      <c r="NGV112" s="12"/>
      <c r="NGW112" s="12"/>
      <c r="NGX112" s="12"/>
      <c r="NGY112" s="12"/>
      <c r="NGZ112" s="12"/>
      <c r="NHA112" s="12"/>
      <c r="NHB112" s="12"/>
      <c r="NHC112" s="12"/>
      <c r="NHD112" s="12"/>
      <c r="NHE112" s="12"/>
      <c r="NHF112" s="12"/>
      <c r="NHG112" s="12"/>
      <c r="NHH112" s="12"/>
      <c r="NHI112" s="12"/>
      <c r="NHJ112" s="12"/>
      <c r="NHK112" s="12"/>
      <c r="NHL112" s="12"/>
      <c r="NHM112" s="12"/>
      <c r="NHN112" s="12"/>
      <c r="NHO112" s="12"/>
      <c r="NHP112" s="12"/>
      <c r="NHQ112" s="12"/>
      <c r="NHR112" s="12"/>
      <c r="NHS112" s="12"/>
      <c r="NHT112" s="12"/>
      <c r="NHU112" s="12"/>
      <c r="NHV112" s="12"/>
      <c r="NHW112" s="12"/>
      <c r="NHX112" s="12"/>
      <c r="NHY112" s="12"/>
      <c r="NHZ112" s="12"/>
      <c r="NIA112" s="12"/>
      <c r="NIB112" s="12"/>
      <c r="NIC112" s="12"/>
      <c r="NID112" s="12"/>
      <c r="NIE112" s="12"/>
      <c r="NIF112" s="12"/>
      <c r="NIG112" s="12"/>
      <c r="NIH112" s="12"/>
      <c r="NII112" s="12"/>
      <c r="NIJ112" s="12"/>
      <c r="NIK112" s="12"/>
      <c r="NIL112" s="12"/>
      <c r="NIM112" s="12"/>
      <c r="NIN112" s="12"/>
      <c r="NIO112" s="12"/>
      <c r="NIP112" s="12"/>
      <c r="NIQ112" s="12"/>
      <c r="NIR112" s="12"/>
      <c r="NIS112" s="12"/>
      <c r="NIT112" s="12"/>
      <c r="NIU112" s="12"/>
      <c r="NIV112" s="12"/>
      <c r="NIW112" s="12"/>
      <c r="NIX112" s="12"/>
      <c r="NIY112" s="12"/>
      <c r="NIZ112" s="12"/>
      <c r="NJA112" s="12"/>
      <c r="NJB112" s="12"/>
      <c r="NJC112" s="12"/>
      <c r="NJD112" s="12"/>
      <c r="NJE112" s="12"/>
      <c r="NJF112" s="12"/>
      <c r="NJG112" s="12"/>
      <c r="NJH112" s="12"/>
      <c r="NJI112" s="12"/>
      <c r="NJJ112" s="12"/>
      <c r="NJK112" s="12"/>
      <c r="NJL112" s="12"/>
      <c r="NJM112" s="12"/>
      <c r="NJN112" s="12"/>
      <c r="NJO112" s="12"/>
      <c r="NJP112" s="12"/>
      <c r="NJQ112" s="12"/>
      <c r="NJR112" s="12"/>
      <c r="NJS112" s="12"/>
      <c r="NJT112" s="12"/>
      <c r="NJU112" s="12"/>
      <c r="NJV112" s="12"/>
      <c r="NJW112" s="12"/>
      <c r="NJX112" s="12"/>
      <c r="NJY112" s="12"/>
      <c r="NJZ112" s="12"/>
      <c r="NKA112" s="12"/>
      <c r="NKB112" s="12"/>
      <c r="NKC112" s="12"/>
      <c r="NKD112" s="12"/>
      <c r="NKE112" s="12"/>
      <c r="NKF112" s="12"/>
      <c r="NKG112" s="12"/>
      <c r="NKH112" s="12"/>
      <c r="NKI112" s="12"/>
      <c r="NKJ112" s="12"/>
      <c r="NKK112" s="12"/>
      <c r="NKL112" s="12"/>
      <c r="NKM112" s="12"/>
      <c r="NKN112" s="12"/>
      <c r="NKO112" s="12"/>
      <c r="NKP112" s="12"/>
      <c r="NKQ112" s="12"/>
      <c r="NKR112" s="12"/>
      <c r="NKS112" s="12"/>
      <c r="NKT112" s="12"/>
      <c r="NKU112" s="12"/>
      <c r="NKV112" s="12"/>
      <c r="NKW112" s="12"/>
      <c r="NKX112" s="12"/>
      <c r="NKY112" s="12"/>
      <c r="NKZ112" s="12"/>
      <c r="NLA112" s="12"/>
      <c r="NLB112" s="12"/>
      <c r="NLC112" s="12"/>
      <c r="NLD112" s="12"/>
      <c r="NLE112" s="12"/>
      <c r="NLF112" s="12"/>
      <c r="NLG112" s="12"/>
      <c r="NLH112" s="12"/>
      <c r="NLI112" s="12"/>
      <c r="NLJ112" s="12"/>
      <c r="NLK112" s="12"/>
      <c r="NLL112" s="12"/>
      <c r="NLM112" s="12"/>
      <c r="NLN112" s="12"/>
      <c r="NLO112" s="12"/>
      <c r="NLP112" s="12"/>
      <c r="NLQ112" s="12"/>
      <c r="NLR112" s="12"/>
      <c r="NLS112" s="12"/>
      <c r="NLT112" s="12"/>
      <c r="NLU112" s="12"/>
      <c r="NLV112" s="12"/>
      <c r="NLW112" s="12"/>
      <c r="NLX112" s="12"/>
      <c r="NLY112" s="12"/>
      <c r="NLZ112" s="12"/>
      <c r="NMA112" s="12"/>
      <c r="NMB112" s="12"/>
      <c r="NMC112" s="12"/>
      <c r="NMD112" s="12"/>
      <c r="NME112" s="12"/>
      <c r="NMF112" s="12"/>
      <c r="NMG112" s="12"/>
      <c r="NMH112" s="12"/>
      <c r="NMI112" s="12"/>
      <c r="NMJ112" s="12"/>
      <c r="NMK112" s="12"/>
      <c r="NML112" s="12"/>
      <c r="NMM112" s="12"/>
      <c r="NMN112" s="12"/>
      <c r="NMO112" s="12"/>
      <c r="NMP112" s="12"/>
      <c r="NMQ112" s="12"/>
      <c r="NMR112" s="12"/>
      <c r="NMS112" s="12"/>
      <c r="NMT112" s="12"/>
      <c r="NMU112" s="12"/>
      <c r="NMV112" s="12"/>
      <c r="NMW112" s="12"/>
      <c r="NMX112" s="12"/>
      <c r="NMY112" s="12"/>
      <c r="NMZ112" s="12"/>
      <c r="NNA112" s="12"/>
      <c r="NNB112" s="12"/>
      <c r="NNC112" s="12"/>
      <c r="NND112" s="12"/>
      <c r="NNE112" s="12"/>
      <c r="NNF112" s="12"/>
      <c r="NNG112" s="12"/>
      <c r="NNH112" s="12"/>
      <c r="NNI112" s="12"/>
      <c r="NNJ112" s="12"/>
      <c r="NNK112" s="12"/>
      <c r="NNL112" s="12"/>
      <c r="NNM112" s="12"/>
      <c r="NNN112" s="12"/>
      <c r="NNO112" s="12"/>
      <c r="NNP112" s="12"/>
      <c r="NNQ112" s="12"/>
      <c r="NNR112" s="12"/>
      <c r="NNS112" s="12"/>
      <c r="NNT112" s="12"/>
      <c r="NNU112" s="12"/>
      <c r="NNV112" s="12"/>
      <c r="NNW112" s="12"/>
      <c r="NNX112" s="12"/>
      <c r="NNY112" s="12"/>
      <c r="NNZ112" s="12"/>
      <c r="NOA112" s="12"/>
      <c r="NOB112" s="12"/>
      <c r="NOC112" s="12"/>
      <c r="NOD112" s="12"/>
      <c r="NOE112" s="12"/>
      <c r="NOF112" s="12"/>
      <c r="NOG112" s="12"/>
      <c r="NOH112" s="12"/>
      <c r="NOI112" s="12"/>
      <c r="NOJ112" s="12"/>
      <c r="NOK112" s="12"/>
      <c r="NOL112" s="12"/>
      <c r="NOM112" s="12"/>
      <c r="NON112" s="12"/>
      <c r="NOO112" s="12"/>
      <c r="NOP112" s="12"/>
      <c r="NOQ112" s="12"/>
      <c r="NOR112" s="12"/>
      <c r="NOS112" s="12"/>
      <c r="NOT112" s="12"/>
      <c r="NOU112" s="12"/>
      <c r="NOV112" s="12"/>
      <c r="NOW112" s="12"/>
      <c r="NOX112" s="12"/>
      <c r="NOY112" s="12"/>
      <c r="NOZ112" s="12"/>
      <c r="NPA112" s="12"/>
      <c r="NPB112" s="12"/>
      <c r="NPC112" s="12"/>
      <c r="NPD112" s="12"/>
      <c r="NPE112" s="12"/>
      <c r="NPF112" s="12"/>
      <c r="NPG112" s="12"/>
      <c r="NPH112" s="12"/>
      <c r="NPI112" s="12"/>
      <c r="NPJ112" s="12"/>
      <c r="NPK112" s="12"/>
      <c r="NPL112" s="12"/>
      <c r="NPM112" s="12"/>
      <c r="NPN112" s="12"/>
      <c r="NPO112" s="12"/>
      <c r="NPP112" s="12"/>
      <c r="NPQ112" s="12"/>
      <c r="NPR112" s="12"/>
      <c r="NPS112" s="12"/>
      <c r="NPT112" s="12"/>
      <c r="NPU112" s="12"/>
      <c r="NPV112" s="12"/>
      <c r="NPW112" s="12"/>
      <c r="NPX112" s="12"/>
      <c r="NPY112" s="12"/>
      <c r="NPZ112" s="12"/>
      <c r="NQA112" s="12"/>
      <c r="NQB112" s="12"/>
      <c r="NQC112" s="12"/>
      <c r="NQD112" s="12"/>
      <c r="NQE112" s="12"/>
      <c r="NQF112" s="12"/>
      <c r="NQG112" s="12"/>
      <c r="NQH112" s="12"/>
      <c r="NQI112" s="12"/>
      <c r="NQJ112" s="12"/>
      <c r="NQK112" s="12"/>
      <c r="NQL112" s="12"/>
      <c r="NQM112" s="12"/>
      <c r="NQN112" s="12"/>
      <c r="NQO112" s="12"/>
      <c r="NQP112" s="12"/>
      <c r="NQQ112" s="12"/>
      <c r="NQR112" s="12"/>
      <c r="NQS112" s="12"/>
      <c r="NQT112" s="12"/>
      <c r="NQU112" s="12"/>
      <c r="NQV112" s="12"/>
      <c r="NQW112" s="12"/>
      <c r="NQX112" s="12"/>
      <c r="NQY112" s="12"/>
      <c r="NQZ112" s="12"/>
      <c r="NRA112" s="12"/>
      <c r="NRB112" s="12"/>
      <c r="NRC112" s="12"/>
      <c r="NRD112" s="12"/>
      <c r="NRE112" s="12"/>
      <c r="NRF112" s="12"/>
      <c r="NRG112" s="12"/>
      <c r="NRH112" s="12"/>
      <c r="NRI112" s="12"/>
      <c r="NRJ112" s="12"/>
      <c r="NRK112" s="12"/>
      <c r="NRL112" s="12"/>
      <c r="NRM112" s="12"/>
      <c r="NRN112" s="12"/>
      <c r="NRO112" s="12"/>
      <c r="NRP112" s="12"/>
      <c r="NRQ112" s="12"/>
      <c r="NRR112" s="12"/>
      <c r="NRS112" s="12"/>
      <c r="NRT112" s="12"/>
      <c r="NRU112" s="12"/>
      <c r="NRV112" s="12"/>
      <c r="NRW112" s="12"/>
      <c r="NRX112" s="12"/>
      <c r="NRY112" s="12"/>
      <c r="NRZ112" s="12"/>
      <c r="NSA112" s="12"/>
      <c r="NSB112" s="12"/>
      <c r="NSC112" s="12"/>
      <c r="NSD112" s="12"/>
      <c r="NSE112" s="12"/>
      <c r="NSF112" s="12"/>
      <c r="NSG112" s="12"/>
      <c r="NSH112" s="12"/>
      <c r="NSI112" s="12"/>
      <c r="NSJ112" s="12"/>
      <c r="NSK112" s="12"/>
      <c r="NSL112" s="12"/>
      <c r="NSM112" s="12"/>
      <c r="NSN112" s="12"/>
      <c r="NSO112" s="12"/>
      <c r="NSP112" s="12"/>
      <c r="NSQ112" s="12"/>
      <c r="NSR112" s="12"/>
      <c r="NSS112" s="12"/>
      <c r="NST112" s="12"/>
      <c r="NSU112" s="12"/>
      <c r="NSV112" s="12"/>
      <c r="NSW112" s="12"/>
      <c r="NSX112" s="12"/>
      <c r="NSY112" s="12"/>
      <c r="NSZ112" s="12"/>
      <c r="NTA112" s="12"/>
      <c r="NTB112" s="12"/>
      <c r="NTC112" s="12"/>
      <c r="NTD112" s="12"/>
      <c r="NTE112" s="12"/>
      <c r="NTF112" s="12"/>
      <c r="NTG112" s="12"/>
      <c r="NTH112" s="12"/>
      <c r="NTI112" s="12"/>
      <c r="NTJ112" s="12"/>
      <c r="NTK112" s="12"/>
      <c r="NTL112" s="12"/>
      <c r="NTM112" s="12"/>
      <c r="NTN112" s="12"/>
      <c r="NTO112" s="12"/>
      <c r="NTP112" s="12"/>
      <c r="NTQ112" s="12"/>
      <c r="NTR112" s="12"/>
      <c r="NTS112" s="12"/>
      <c r="NTT112" s="12"/>
      <c r="NTU112" s="12"/>
      <c r="NTV112" s="12"/>
      <c r="NTW112" s="12"/>
      <c r="NTX112" s="12"/>
      <c r="NTY112" s="12"/>
      <c r="NTZ112" s="12"/>
      <c r="NUA112" s="12"/>
      <c r="NUB112" s="12"/>
      <c r="NUC112" s="12"/>
      <c r="NUD112" s="12"/>
      <c r="NUE112" s="12"/>
      <c r="NUF112" s="12"/>
      <c r="NUG112" s="12"/>
      <c r="NUH112" s="12"/>
      <c r="NUI112" s="12"/>
      <c r="NUJ112" s="12"/>
      <c r="NUK112" s="12"/>
      <c r="NUL112" s="12"/>
      <c r="NUM112" s="12"/>
      <c r="NUN112" s="12"/>
      <c r="NUO112" s="12"/>
      <c r="NUP112" s="12"/>
      <c r="NUQ112" s="12"/>
      <c r="NUR112" s="12"/>
      <c r="NUS112" s="12"/>
      <c r="NUT112" s="12"/>
      <c r="NUU112" s="12"/>
      <c r="NUV112" s="12"/>
      <c r="NUW112" s="12"/>
      <c r="NUX112" s="12"/>
      <c r="NUY112" s="12"/>
      <c r="NUZ112" s="12"/>
      <c r="NVA112" s="12"/>
      <c r="NVB112" s="12"/>
      <c r="NVC112" s="12"/>
      <c r="NVD112" s="12"/>
      <c r="NVE112" s="12"/>
      <c r="NVF112" s="12"/>
      <c r="NVG112" s="12"/>
      <c r="NVH112" s="12"/>
      <c r="NVI112" s="12"/>
      <c r="NVJ112" s="12"/>
      <c r="NVK112" s="12"/>
      <c r="NVL112" s="12"/>
      <c r="NVM112" s="12"/>
      <c r="NVN112" s="12"/>
      <c r="NVO112" s="12"/>
      <c r="NVP112" s="12"/>
      <c r="NVQ112" s="12"/>
      <c r="NVR112" s="12"/>
      <c r="NVS112" s="12"/>
      <c r="NVT112" s="12"/>
      <c r="NVU112" s="12"/>
      <c r="NVV112" s="12"/>
      <c r="NVW112" s="12"/>
      <c r="NVX112" s="12"/>
      <c r="NVY112" s="12"/>
      <c r="NVZ112" s="12"/>
      <c r="NWA112" s="12"/>
      <c r="NWB112" s="12"/>
      <c r="NWC112" s="12"/>
      <c r="NWD112" s="12"/>
      <c r="NWE112" s="12"/>
      <c r="NWF112" s="12"/>
      <c r="NWG112" s="12"/>
      <c r="NWH112" s="12"/>
      <c r="NWI112" s="12"/>
      <c r="NWJ112" s="12"/>
      <c r="NWK112" s="12"/>
      <c r="NWL112" s="12"/>
      <c r="NWM112" s="12"/>
      <c r="NWN112" s="12"/>
      <c r="NWO112" s="12"/>
      <c r="NWP112" s="12"/>
      <c r="NWQ112" s="12"/>
      <c r="NWR112" s="12"/>
      <c r="NWS112" s="12"/>
      <c r="NWT112" s="12"/>
      <c r="NWU112" s="12"/>
      <c r="NWV112" s="12"/>
      <c r="NWW112" s="12"/>
      <c r="NWX112" s="12"/>
      <c r="NWY112" s="12"/>
      <c r="NWZ112" s="12"/>
      <c r="NXA112" s="12"/>
      <c r="NXB112" s="12"/>
      <c r="NXC112" s="12"/>
      <c r="NXD112" s="12"/>
      <c r="NXE112" s="12"/>
      <c r="NXF112" s="12"/>
      <c r="NXG112" s="12"/>
      <c r="NXH112" s="12"/>
      <c r="NXI112" s="12"/>
      <c r="NXJ112" s="12"/>
      <c r="NXK112" s="12"/>
      <c r="NXL112" s="12"/>
      <c r="NXM112" s="12"/>
      <c r="NXN112" s="12"/>
      <c r="NXO112" s="12"/>
      <c r="NXP112" s="12"/>
      <c r="NXQ112" s="12"/>
      <c r="NXR112" s="12"/>
      <c r="NXS112" s="12"/>
      <c r="NXT112" s="12"/>
      <c r="NXU112" s="12"/>
      <c r="NXV112" s="12"/>
      <c r="NXW112" s="12"/>
      <c r="NXX112" s="12"/>
      <c r="NXY112" s="12"/>
      <c r="NXZ112" s="12"/>
      <c r="NYA112" s="12"/>
      <c r="NYB112" s="12"/>
      <c r="NYC112" s="12"/>
      <c r="NYD112" s="12"/>
      <c r="NYE112" s="12"/>
      <c r="NYF112" s="12"/>
      <c r="NYG112" s="12"/>
      <c r="NYH112" s="12"/>
      <c r="NYI112" s="12"/>
      <c r="NYJ112" s="12"/>
      <c r="NYK112" s="12"/>
      <c r="NYL112" s="12"/>
      <c r="NYM112" s="12"/>
      <c r="NYN112" s="12"/>
      <c r="NYO112" s="12"/>
      <c r="NYP112" s="12"/>
      <c r="NYQ112" s="12"/>
      <c r="NYR112" s="12"/>
      <c r="NYS112" s="12"/>
      <c r="NYT112" s="12"/>
      <c r="NYU112" s="12"/>
      <c r="NYV112" s="12"/>
      <c r="NYW112" s="12"/>
      <c r="NYX112" s="12"/>
      <c r="NYY112" s="12"/>
      <c r="NYZ112" s="12"/>
      <c r="NZA112" s="12"/>
      <c r="NZB112" s="12"/>
      <c r="NZC112" s="12"/>
      <c r="NZD112" s="12"/>
      <c r="NZE112" s="12"/>
      <c r="NZF112" s="12"/>
      <c r="NZG112" s="12"/>
      <c r="NZH112" s="12"/>
      <c r="NZI112" s="12"/>
      <c r="NZJ112" s="12"/>
      <c r="NZK112" s="12"/>
      <c r="NZL112" s="12"/>
      <c r="NZM112" s="12"/>
      <c r="NZN112" s="12"/>
      <c r="NZO112" s="12"/>
      <c r="NZP112" s="12"/>
      <c r="NZQ112" s="12"/>
      <c r="NZR112" s="12"/>
      <c r="NZS112" s="12"/>
      <c r="NZT112" s="12"/>
      <c r="NZU112" s="12"/>
      <c r="NZV112" s="12"/>
      <c r="NZW112" s="12"/>
      <c r="NZX112" s="12"/>
      <c r="NZY112" s="12"/>
      <c r="NZZ112" s="12"/>
      <c r="OAA112" s="12"/>
      <c r="OAB112" s="12"/>
      <c r="OAC112" s="12"/>
      <c r="OAD112" s="12"/>
      <c r="OAE112" s="12"/>
      <c r="OAF112" s="12"/>
      <c r="OAG112" s="12"/>
      <c r="OAH112" s="12"/>
      <c r="OAI112" s="12"/>
      <c r="OAJ112" s="12"/>
      <c r="OAK112" s="12"/>
      <c r="OAL112" s="12"/>
      <c r="OAM112" s="12"/>
      <c r="OAN112" s="12"/>
      <c r="OAO112" s="12"/>
      <c r="OAP112" s="12"/>
      <c r="OAQ112" s="12"/>
      <c r="OAR112" s="12"/>
      <c r="OAS112" s="12"/>
      <c r="OAT112" s="12"/>
      <c r="OAU112" s="12"/>
      <c r="OAV112" s="12"/>
      <c r="OAW112" s="12"/>
      <c r="OAX112" s="12"/>
      <c r="OAY112" s="12"/>
      <c r="OAZ112" s="12"/>
      <c r="OBA112" s="12"/>
      <c r="OBB112" s="12"/>
      <c r="OBC112" s="12"/>
      <c r="OBD112" s="12"/>
      <c r="OBE112" s="12"/>
      <c r="OBF112" s="12"/>
      <c r="OBG112" s="12"/>
      <c r="OBH112" s="12"/>
      <c r="OBI112" s="12"/>
      <c r="OBJ112" s="12"/>
      <c r="OBK112" s="12"/>
      <c r="OBL112" s="12"/>
      <c r="OBM112" s="12"/>
      <c r="OBN112" s="12"/>
      <c r="OBO112" s="12"/>
      <c r="OBP112" s="12"/>
      <c r="OBQ112" s="12"/>
      <c r="OBR112" s="12"/>
      <c r="OBS112" s="12"/>
      <c r="OBT112" s="12"/>
      <c r="OBU112" s="12"/>
      <c r="OBV112" s="12"/>
      <c r="OBW112" s="12"/>
      <c r="OBX112" s="12"/>
      <c r="OBY112" s="12"/>
      <c r="OBZ112" s="12"/>
      <c r="OCA112" s="12"/>
      <c r="OCB112" s="12"/>
      <c r="OCC112" s="12"/>
      <c r="OCD112" s="12"/>
      <c r="OCE112" s="12"/>
      <c r="OCF112" s="12"/>
      <c r="OCG112" s="12"/>
      <c r="OCH112" s="12"/>
      <c r="OCI112" s="12"/>
      <c r="OCJ112" s="12"/>
      <c r="OCK112" s="12"/>
      <c r="OCL112" s="12"/>
      <c r="OCM112" s="12"/>
      <c r="OCN112" s="12"/>
      <c r="OCO112" s="12"/>
      <c r="OCP112" s="12"/>
      <c r="OCQ112" s="12"/>
      <c r="OCR112" s="12"/>
      <c r="OCS112" s="12"/>
      <c r="OCT112" s="12"/>
      <c r="OCU112" s="12"/>
      <c r="OCV112" s="12"/>
      <c r="OCW112" s="12"/>
      <c r="OCX112" s="12"/>
      <c r="OCY112" s="12"/>
      <c r="OCZ112" s="12"/>
      <c r="ODA112" s="12"/>
      <c r="ODB112" s="12"/>
      <c r="ODC112" s="12"/>
      <c r="ODD112" s="12"/>
      <c r="ODE112" s="12"/>
      <c r="ODF112" s="12"/>
      <c r="ODG112" s="12"/>
      <c r="ODH112" s="12"/>
      <c r="ODI112" s="12"/>
      <c r="ODJ112" s="12"/>
      <c r="ODK112" s="12"/>
      <c r="ODL112" s="12"/>
      <c r="ODM112" s="12"/>
      <c r="ODN112" s="12"/>
      <c r="ODO112" s="12"/>
      <c r="ODP112" s="12"/>
      <c r="ODQ112" s="12"/>
      <c r="ODR112" s="12"/>
      <c r="ODS112" s="12"/>
      <c r="ODT112" s="12"/>
      <c r="ODU112" s="12"/>
      <c r="ODV112" s="12"/>
      <c r="ODW112" s="12"/>
      <c r="ODX112" s="12"/>
      <c r="ODY112" s="12"/>
      <c r="ODZ112" s="12"/>
      <c r="OEA112" s="12"/>
      <c r="OEB112" s="12"/>
      <c r="OEC112" s="12"/>
      <c r="OED112" s="12"/>
      <c r="OEE112" s="12"/>
      <c r="OEF112" s="12"/>
      <c r="OEG112" s="12"/>
      <c r="OEH112" s="12"/>
      <c r="OEI112" s="12"/>
      <c r="OEJ112" s="12"/>
      <c r="OEK112" s="12"/>
      <c r="OEL112" s="12"/>
      <c r="OEM112" s="12"/>
      <c r="OEN112" s="12"/>
      <c r="OEO112" s="12"/>
      <c r="OEP112" s="12"/>
      <c r="OEQ112" s="12"/>
      <c r="OER112" s="12"/>
      <c r="OES112" s="12"/>
      <c r="OET112" s="12"/>
      <c r="OEU112" s="12"/>
      <c r="OEV112" s="12"/>
      <c r="OEW112" s="12"/>
      <c r="OEX112" s="12"/>
      <c r="OEY112" s="12"/>
      <c r="OEZ112" s="12"/>
      <c r="OFA112" s="12"/>
      <c r="OFB112" s="12"/>
      <c r="OFC112" s="12"/>
      <c r="OFD112" s="12"/>
      <c r="OFE112" s="12"/>
      <c r="OFF112" s="12"/>
      <c r="OFG112" s="12"/>
      <c r="OFH112" s="12"/>
      <c r="OFI112" s="12"/>
      <c r="OFJ112" s="12"/>
      <c r="OFK112" s="12"/>
      <c r="OFL112" s="12"/>
      <c r="OFM112" s="12"/>
      <c r="OFN112" s="12"/>
      <c r="OFO112" s="12"/>
      <c r="OFP112" s="12"/>
      <c r="OFQ112" s="12"/>
      <c r="OFR112" s="12"/>
      <c r="OFS112" s="12"/>
      <c r="OFT112" s="12"/>
      <c r="OFU112" s="12"/>
      <c r="OFV112" s="12"/>
      <c r="OFW112" s="12"/>
      <c r="OFX112" s="12"/>
      <c r="OFY112" s="12"/>
      <c r="OFZ112" s="12"/>
      <c r="OGA112" s="12"/>
      <c r="OGB112" s="12"/>
      <c r="OGC112" s="12"/>
      <c r="OGD112" s="12"/>
      <c r="OGE112" s="12"/>
      <c r="OGF112" s="12"/>
      <c r="OGG112" s="12"/>
      <c r="OGH112" s="12"/>
      <c r="OGI112" s="12"/>
      <c r="OGJ112" s="12"/>
      <c r="OGK112" s="12"/>
      <c r="OGL112" s="12"/>
      <c r="OGM112" s="12"/>
      <c r="OGN112" s="12"/>
      <c r="OGO112" s="12"/>
      <c r="OGP112" s="12"/>
      <c r="OGQ112" s="12"/>
      <c r="OGR112" s="12"/>
      <c r="OGS112" s="12"/>
      <c r="OGT112" s="12"/>
      <c r="OGU112" s="12"/>
      <c r="OGV112" s="12"/>
      <c r="OGW112" s="12"/>
      <c r="OGX112" s="12"/>
      <c r="OGY112" s="12"/>
      <c r="OGZ112" s="12"/>
      <c r="OHA112" s="12"/>
      <c r="OHB112" s="12"/>
      <c r="OHC112" s="12"/>
      <c r="OHD112" s="12"/>
      <c r="OHE112" s="12"/>
      <c r="OHF112" s="12"/>
      <c r="OHG112" s="12"/>
      <c r="OHH112" s="12"/>
      <c r="OHI112" s="12"/>
      <c r="OHJ112" s="12"/>
      <c r="OHK112" s="12"/>
      <c r="OHL112" s="12"/>
      <c r="OHM112" s="12"/>
      <c r="OHN112" s="12"/>
      <c r="OHO112" s="12"/>
      <c r="OHP112" s="12"/>
      <c r="OHQ112" s="12"/>
      <c r="OHR112" s="12"/>
      <c r="OHS112" s="12"/>
      <c r="OHT112" s="12"/>
      <c r="OHU112" s="12"/>
      <c r="OHV112" s="12"/>
      <c r="OHW112" s="12"/>
      <c r="OHX112" s="12"/>
      <c r="OHY112" s="12"/>
      <c r="OHZ112" s="12"/>
      <c r="OIA112" s="12"/>
      <c r="OIB112" s="12"/>
      <c r="OIC112" s="12"/>
      <c r="OID112" s="12"/>
      <c r="OIE112" s="12"/>
      <c r="OIF112" s="12"/>
      <c r="OIG112" s="12"/>
      <c r="OIH112" s="12"/>
      <c r="OII112" s="12"/>
      <c r="OIJ112" s="12"/>
      <c r="OIK112" s="12"/>
      <c r="OIL112" s="12"/>
      <c r="OIM112" s="12"/>
      <c r="OIN112" s="12"/>
      <c r="OIO112" s="12"/>
      <c r="OIP112" s="12"/>
      <c r="OIQ112" s="12"/>
      <c r="OIR112" s="12"/>
      <c r="OIS112" s="12"/>
      <c r="OIT112" s="12"/>
      <c r="OIU112" s="12"/>
      <c r="OIV112" s="12"/>
      <c r="OIW112" s="12"/>
      <c r="OIX112" s="12"/>
      <c r="OIY112" s="12"/>
      <c r="OIZ112" s="12"/>
      <c r="OJA112" s="12"/>
      <c r="OJB112" s="12"/>
      <c r="OJC112" s="12"/>
      <c r="OJD112" s="12"/>
      <c r="OJE112" s="12"/>
      <c r="OJF112" s="12"/>
      <c r="OJG112" s="12"/>
      <c r="OJH112" s="12"/>
      <c r="OJI112" s="12"/>
      <c r="OJJ112" s="12"/>
      <c r="OJK112" s="12"/>
      <c r="OJL112" s="12"/>
      <c r="OJM112" s="12"/>
      <c r="OJN112" s="12"/>
      <c r="OJO112" s="12"/>
      <c r="OJP112" s="12"/>
      <c r="OJQ112" s="12"/>
      <c r="OJR112" s="12"/>
      <c r="OJS112" s="12"/>
      <c r="OJT112" s="12"/>
      <c r="OJU112" s="12"/>
      <c r="OJV112" s="12"/>
      <c r="OJW112" s="12"/>
      <c r="OJX112" s="12"/>
      <c r="OJY112" s="12"/>
      <c r="OJZ112" s="12"/>
      <c r="OKA112" s="12"/>
      <c r="OKB112" s="12"/>
      <c r="OKC112" s="12"/>
      <c r="OKD112" s="12"/>
      <c r="OKE112" s="12"/>
      <c r="OKF112" s="12"/>
      <c r="OKG112" s="12"/>
      <c r="OKH112" s="12"/>
      <c r="OKI112" s="12"/>
      <c r="OKJ112" s="12"/>
      <c r="OKK112" s="12"/>
      <c r="OKL112" s="12"/>
      <c r="OKM112" s="12"/>
      <c r="OKN112" s="12"/>
      <c r="OKO112" s="12"/>
      <c r="OKP112" s="12"/>
      <c r="OKQ112" s="12"/>
      <c r="OKR112" s="12"/>
      <c r="OKS112" s="12"/>
      <c r="OKT112" s="12"/>
      <c r="OKU112" s="12"/>
      <c r="OKV112" s="12"/>
      <c r="OKW112" s="12"/>
      <c r="OKX112" s="12"/>
      <c r="OKY112" s="12"/>
      <c r="OKZ112" s="12"/>
      <c r="OLA112" s="12"/>
      <c r="OLB112" s="12"/>
      <c r="OLC112" s="12"/>
      <c r="OLD112" s="12"/>
      <c r="OLE112" s="12"/>
      <c r="OLF112" s="12"/>
      <c r="OLG112" s="12"/>
      <c r="OLH112" s="12"/>
      <c r="OLI112" s="12"/>
      <c r="OLJ112" s="12"/>
      <c r="OLK112" s="12"/>
      <c r="OLL112" s="12"/>
      <c r="OLM112" s="12"/>
      <c r="OLN112" s="12"/>
      <c r="OLO112" s="12"/>
      <c r="OLP112" s="12"/>
      <c r="OLQ112" s="12"/>
      <c r="OLR112" s="12"/>
      <c r="OLS112" s="12"/>
      <c r="OLT112" s="12"/>
      <c r="OLU112" s="12"/>
      <c r="OLV112" s="12"/>
      <c r="OLW112" s="12"/>
      <c r="OLX112" s="12"/>
      <c r="OLY112" s="12"/>
      <c r="OLZ112" s="12"/>
      <c r="OMA112" s="12"/>
      <c r="OMB112" s="12"/>
      <c r="OMC112" s="12"/>
      <c r="OMD112" s="12"/>
      <c r="OME112" s="12"/>
      <c r="OMF112" s="12"/>
      <c r="OMG112" s="12"/>
      <c r="OMH112" s="12"/>
      <c r="OMI112" s="12"/>
      <c r="OMJ112" s="12"/>
      <c r="OMK112" s="12"/>
      <c r="OML112" s="12"/>
      <c r="OMM112" s="12"/>
      <c r="OMN112" s="12"/>
      <c r="OMO112" s="12"/>
      <c r="OMP112" s="12"/>
      <c r="OMQ112" s="12"/>
      <c r="OMR112" s="12"/>
      <c r="OMS112" s="12"/>
      <c r="OMT112" s="12"/>
      <c r="OMU112" s="12"/>
      <c r="OMV112" s="12"/>
      <c r="OMW112" s="12"/>
      <c r="OMX112" s="12"/>
      <c r="OMY112" s="12"/>
      <c r="OMZ112" s="12"/>
      <c r="ONA112" s="12"/>
      <c r="ONB112" s="12"/>
      <c r="ONC112" s="12"/>
      <c r="OND112" s="12"/>
      <c r="ONE112" s="12"/>
      <c r="ONF112" s="12"/>
      <c r="ONG112" s="12"/>
      <c r="ONH112" s="12"/>
      <c r="ONI112" s="12"/>
      <c r="ONJ112" s="12"/>
      <c r="ONK112" s="12"/>
      <c r="ONL112" s="12"/>
      <c r="ONM112" s="12"/>
      <c r="ONN112" s="12"/>
      <c r="ONO112" s="12"/>
      <c r="ONP112" s="12"/>
      <c r="ONQ112" s="12"/>
      <c r="ONR112" s="12"/>
      <c r="ONS112" s="12"/>
      <c r="ONT112" s="12"/>
      <c r="ONU112" s="12"/>
      <c r="ONV112" s="12"/>
      <c r="ONW112" s="12"/>
      <c r="ONX112" s="12"/>
      <c r="ONY112" s="12"/>
      <c r="ONZ112" s="12"/>
      <c r="OOA112" s="12"/>
      <c r="OOB112" s="12"/>
      <c r="OOC112" s="12"/>
      <c r="OOD112" s="12"/>
      <c r="OOE112" s="12"/>
      <c r="OOF112" s="12"/>
      <c r="OOG112" s="12"/>
      <c r="OOH112" s="12"/>
      <c r="OOI112" s="12"/>
      <c r="OOJ112" s="12"/>
      <c r="OOK112" s="12"/>
      <c r="OOL112" s="12"/>
      <c r="OOM112" s="12"/>
      <c r="OON112" s="12"/>
      <c r="OOO112" s="12"/>
      <c r="OOP112" s="12"/>
      <c r="OOQ112" s="12"/>
      <c r="OOR112" s="12"/>
      <c r="OOS112" s="12"/>
      <c r="OOT112" s="12"/>
      <c r="OOU112" s="12"/>
      <c r="OOV112" s="12"/>
      <c r="OOW112" s="12"/>
      <c r="OOX112" s="12"/>
      <c r="OOY112" s="12"/>
      <c r="OOZ112" s="12"/>
      <c r="OPA112" s="12"/>
      <c r="OPB112" s="12"/>
      <c r="OPC112" s="12"/>
      <c r="OPD112" s="12"/>
      <c r="OPE112" s="12"/>
      <c r="OPF112" s="12"/>
      <c r="OPG112" s="12"/>
      <c r="OPH112" s="12"/>
      <c r="OPI112" s="12"/>
      <c r="OPJ112" s="12"/>
      <c r="OPK112" s="12"/>
      <c r="OPL112" s="12"/>
      <c r="OPM112" s="12"/>
      <c r="OPN112" s="12"/>
      <c r="OPO112" s="12"/>
      <c r="OPP112" s="12"/>
      <c r="OPQ112" s="12"/>
      <c r="OPR112" s="12"/>
      <c r="OPS112" s="12"/>
      <c r="OPT112" s="12"/>
      <c r="OPU112" s="12"/>
      <c r="OPV112" s="12"/>
      <c r="OPW112" s="12"/>
      <c r="OPX112" s="12"/>
      <c r="OPY112" s="12"/>
      <c r="OPZ112" s="12"/>
      <c r="OQA112" s="12"/>
      <c r="OQB112" s="12"/>
      <c r="OQC112" s="12"/>
      <c r="OQD112" s="12"/>
      <c r="OQE112" s="12"/>
      <c r="OQF112" s="12"/>
      <c r="OQG112" s="12"/>
      <c r="OQH112" s="12"/>
      <c r="OQI112" s="12"/>
      <c r="OQJ112" s="12"/>
      <c r="OQK112" s="12"/>
      <c r="OQL112" s="12"/>
      <c r="OQM112" s="12"/>
      <c r="OQN112" s="12"/>
      <c r="OQO112" s="12"/>
      <c r="OQP112" s="12"/>
      <c r="OQQ112" s="12"/>
      <c r="OQR112" s="12"/>
      <c r="OQS112" s="12"/>
      <c r="OQT112" s="12"/>
      <c r="OQU112" s="12"/>
      <c r="OQV112" s="12"/>
      <c r="OQW112" s="12"/>
      <c r="OQX112" s="12"/>
      <c r="OQY112" s="12"/>
      <c r="OQZ112" s="12"/>
      <c r="ORA112" s="12"/>
      <c r="ORB112" s="12"/>
      <c r="ORC112" s="12"/>
      <c r="ORD112" s="12"/>
      <c r="ORE112" s="12"/>
      <c r="ORF112" s="12"/>
      <c r="ORG112" s="12"/>
      <c r="ORH112" s="12"/>
      <c r="ORI112" s="12"/>
      <c r="ORJ112" s="12"/>
      <c r="ORK112" s="12"/>
      <c r="ORL112" s="12"/>
      <c r="ORM112" s="12"/>
      <c r="ORN112" s="12"/>
      <c r="ORO112" s="12"/>
      <c r="ORP112" s="12"/>
      <c r="ORQ112" s="12"/>
      <c r="ORR112" s="12"/>
      <c r="ORS112" s="12"/>
      <c r="ORT112" s="12"/>
      <c r="ORU112" s="12"/>
      <c r="ORV112" s="12"/>
      <c r="ORW112" s="12"/>
      <c r="ORX112" s="12"/>
      <c r="ORY112" s="12"/>
      <c r="ORZ112" s="12"/>
      <c r="OSA112" s="12"/>
      <c r="OSB112" s="12"/>
      <c r="OSC112" s="12"/>
      <c r="OSD112" s="12"/>
      <c r="OSE112" s="12"/>
      <c r="OSF112" s="12"/>
      <c r="OSG112" s="12"/>
      <c r="OSH112" s="12"/>
      <c r="OSI112" s="12"/>
      <c r="OSJ112" s="12"/>
      <c r="OSK112" s="12"/>
      <c r="OSL112" s="12"/>
      <c r="OSM112" s="12"/>
      <c r="OSN112" s="12"/>
      <c r="OSO112" s="12"/>
      <c r="OSP112" s="12"/>
      <c r="OSQ112" s="12"/>
      <c r="OSR112" s="12"/>
      <c r="OSS112" s="12"/>
      <c r="OST112" s="12"/>
      <c r="OSU112" s="12"/>
      <c r="OSV112" s="12"/>
      <c r="OSW112" s="12"/>
      <c r="OSX112" s="12"/>
      <c r="OSY112" s="12"/>
      <c r="OSZ112" s="12"/>
      <c r="OTA112" s="12"/>
      <c r="OTB112" s="12"/>
      <c r="OTC112" s="12"/>
      <c r="OTD112" s="12"/>
      <c r="OTE112" s="12"/>
      <c r="OTF112" s="12"/>
      <c r="OTG112" s="12"/>
      <c r="OTH112" s="12"/>
      <c r="OTI112" s="12"/>
      <c r="OTJ112" s="12"/>
      <c r="OTK112" s="12"/>
      <c r="OTL112" s="12"/>
      <c r="OTM112" s="12"/>
      <c r="OTN112" s="12"/>
      <c r="OTO112" s="12"/>
      <c r="OTP112" s="12"/>
      <c r="OTQ112" s="12"/>
      <c r="OTR112" s="12"/>
      <c r="OTS112" s="12"/>
      <c r="OTT112" s="12"/>
      <c r="OTU112" s="12"/>
      <c r="OTV112" s="12"/>
      <c r="OTW112" s="12"/>
      <c r="OTX112" s="12"/>
      <c r="OTY112" s="12"/>
      <c r="OTZ112" s="12"/>
      <c r="OUA112" s="12"/>
      <c r="OUB112" s="12"/>
      <c r="OUC112" s="12"/>
      <c r="OUD112" s="12"/>
      <c r="OUE112" s="12"/>
      <c r="OUF112" s="12"/>
      <c r="OUG112" s="12"/>
      <c r="OUH112" s="12"/>
      <c r="OUI112" s="12"/>
      <c r="OUJ112" s="12"/>
      <c r="OUK112" s="12"/>
      <c r="OUL112" s="12"/>
      <c r="OUM112" s="12"/>
      <c r="OUN112" s="12"/>
      <c r="OUO112" s="12"/>
      <c r="OUP112" s="12"/>
      <c r="OUQ112" s="12"/>
      <c r="OUR112" s="12"/>
      <c r="OUS112" s="12"/>
      <c r="OUT112" s="12"/>
      <c r="OUU112" s="12"/>
      <c r="OUV112" s="12"/>
      <c r="OUW112" s="12"/>
      <c r="OUX112" s="12"/>
      <c r="OUY112" s="12"/>
      <c r="OUZ112" s="12"/>
      <c r="OVA112" s="12"/>
      <c r="OVB112" s="12"/>
      <c r="OVC112" s="12"/>
      <c r="OVD112" s="12"/>
      <c r="OVE112" s="12"/>
      <c r="OVF112" s="12"/>
      <c r="OVG112" s="12"/>
      <c r="OVH112" s="12"/>
      <c r="OVI112" s="12"/>
      <c r="OVJ112" s="12"/>
      <c r="OVK112" s="12"/>
      <c r="OVL112" s="12"/>
      <c r="OVM112" s="12"/>
      <c r="OVN112" s="12"/>
      <c r="OVO112" s="12"/>
      <c r="OVP112" s="12"/>
      <c r="OVQ112" s="12"/>
      <c r="OVR112" s="12"/>
      <c r="OVS112" s="12"/>
      <c r="OVT112" s="12"/>
      <c r="OVU112" s="12"/>
      <c r="OVV112" s="12"/>
      <c r="OVW112" s="12"/>
      <c r="OVX112" s="12"/>
      <c r="OVY112" s="12"/>
      <c r="OVZ112" s="12"/>
      <c r="OWA112" s="12"/>
      <c r="OWB112" s="12"/>
      <c r="OWC112" s="12"/>
      <c r="OWD112" s="12"/>
      <c r="OWE112" s="12"/>
      <c r="OWF112" s="12"/>
      <c r="OWG112" s="12"/>
      <c r="OWH112" s="12"/>
      <c r="OWI112" s="12"/>
      <c r="OWJ112" s="12"/>
      <c r="OWK112" s="12"/>
      <c r="OWL112" s="12"/>
      <c r="OWM112" s="12"/>
      <c r="OWN112" s="12"/>
      <c r="OWO112" s="12"/>
      <c r="OWP112" s="12"/>
      <c r="OWQ112" s="12"/>
      <c r="OWR112" s="12"/>
      <c r="OWS112" s="12"/>
      <c r="OWT112" s="12"/>
      <c r="OWU112" s="12"/>
      <c r="OWV112" s="12"/>
      <c r="OWW112" s="12"/>
      <c r="OWX112" s="12"/>
      <c r="OWY112" s="12"/>
      <c r="OWZ112" s="12"/>
      <c r="OXA112" s="12"/>
      <c r="OXB112" s="12"/>
      <c r="OXC112" s="12"/>
      <c r="OXD112" s="12"/>
      <c r="OXE112" s="12"/>
      <c r="OXF112" s="12"/>
      <c r="OXG112" s="12"/>
      <c r="OXH112" s="12"/>
      <c r="OXI112" s="12"/>
      <c r="OXJ112" s="12"/>
      <c r="OXK112" s="12"/>
      <c r="OXL112" s="12"/>
      <c r="OXM112" s="12"/>
      <c r="OXN112" s="12"/>
      <c r="OXO112" s="12"/>
      <c r="OXP112" s="12"/>
      <c r="OXQ112" s="12"/>
      <c r="OXR112" s="12"/>
      <c r="OXS112" s="12"/>
      <c r="OXT112" s="12"/>
      <c r="OXU112" s="12"/>
      <c r="OXV112" s="12"/>
      <c r="OXW112" s="12"/>
      <c r="OXX112" s="12"/>
      <c r="OXY112" s="12"/>
      <c r="OXZ112" s="12"/>
      <c r="OYA112" s="12"/>
      <c r="OYB112" s="12"/>
      <c r="OYC112" s="12"/>
      <c r="OYD112" s="12"/>
      <c r="OYE112" s="12"/>
      <c r="OYF112" s="12"/>
      <c r="OYG112" s="12"/>
      <c r="OYH112" s="12"/>
      <c r="OYI112" s="12"/>
      <c r="OYJ112" s="12"/>
      <c r="OYK112" s="12"/>
      <c r="OYL112" s="12"/>
      <c r="OYM112" s="12"/>
      <c r="OYN112" s="12"/>
      <c r="OYO112" s="12"/>
      <c r="OYP112" s="12"/>
      <c r="OYQ112" s="12"/>
      <c r="OYR112" s="12"/>
      <c r="OYS112" s="12"/>
      <c r="OYT112" s="12"/>
      <c r="OYU112" s="12"/>
      <c r="OYV112" s="12"/>
      <c r="OYW112" s="12"/>
      <c r="OYX112" s="12"/>
      <c r="OYY112" s="12"/>
      <c r="OYZ112" s="12"/>
      <c r="OZA112" s="12"/>
      <c r="OZB112" s="12"/>
      <c r="OZC112" s="12"/>
      <c r="OZD112" s="12"/>
      <c r="OZE112" s="12"/>
      <c r="OZF112" s="12"/>
      <c r="OZG112" s="12"/>
      <c r="OZH112" s="12"/>
      <c r="OZI112" s="12"/>
      <c r="OZJ112" s="12"/>
      <c r="OZK112" s="12"/>
      <c r="OZL112" s="12"/>
      <c r="OZM112" s="12"/>
      <c r="OZN112" s="12"/>
      <c r="OZO112" s="12"/>
      <c r="OZP112" s="12"/>
      <c r="OZQ112" s="12"/>
      <c r="OZR112" s="12"/>
      <c r="OZS112" s="12"/>
      <c r="OZT112" s="12"/>
      <c r="OZU112" s="12"/>
      <c r="OZV112" s="12"/>
      <c r="OZW112" s="12"/>
      <c r="OZX112" s="12"/>
      <c r="OZY112" s="12"/>
      <c r="OZZ112" s="12"/>
      <c r="PAA112" s="12"/>
      <c r="PAB112" s="12"/>
      <c r="PAC112" s="12"/>
      <c r="PAD112" s="12"/>
      <c r="PAE112" s="12"/>
      <c r="PAF112" s="12"/>
      <c r="PAG112" s="12"/>
      <c r="PAH112" s="12"/>
      <c r="PAI112" s="12"/>
      <c r="PAJ112" s="12"/>
      <c r="PAK112" s="12"/>
      <c r="PAL112" s="12"/>
      <c r="PAM112" s="12"/>
      <c r="PAN112" s="12"/>
      <c r="PAO112" s="12"/>
      <c r="PAP112" s="12"/>
      <c r="PAQ112" s="12"/>
      <c r="PAR112" s="12"/>
      <c r="PAS112" s="12"/>
      <c r="PAT112" s="12"/>
      <c r="PAU112" s="12"/>
      <c r="PAV112" s="12"/>
      <c r="PAW112" s="12"/>
      <c r="PAX112" s="12"/>
      <c r="PAY112" s="12"/>
      <c r="PAZ112" s="12"/>
      <c r="PBA112" s="12"/>
      <c r="PBB112" s="12"/>
      <c r="PBC112" s="12"/>
      <c r="PBD112" s="12"/>
      <c r="PBE112" s="12"/>
      <c r="PBF112" s="12"/>
      <c r="PBG112" s="12"/>
      <c r="PBH112" s="12"/>
      <c r="PBI112" s="12"/>
      <c r="PBJ112" s="12"/>
      <c r="PBK112" s="12"/>
      <c r="PBL112" s="12"/>
      <c r="PBM112" s="12"/>
      <c r="PBN112" s="12"/>
      <c r="PBO112" s="12"/>
      <c r="PBP112" s="12"/>
      <c r="PBQ112" s="12"/>
      <c r="PBR112" s="12"/>
      <c r="PBS112" s="12"/>
      <c r="PBT112" s="12"/>
      <c r="PBU112" s="12"/>
      <c r="PBV112" s="12"/>
      <c r="PBW112" s="12"/>
      <c r="PBX112" s="12"/>
      <c r="PBY112" s="12"/>
      <c r="PBZ112" s="12"/>
      <c r="PCA112" s="12"/>
      <c r="PCB112" s="12"/>
      <c r="PCC112" s="12"/>
      <c r="PCD112" s="12"/>
      <c r="PCE112" s="12"/>
      <c r="PCF112" s="12"/>
      <c r="PCG112" s="12"/>
      <c r="PCH112" s="12"/>
      <c r="PCI112" s="12"/>
      <c r="PCJ112" s="12"/>
      <c r="PCK112" s="12"/>
      <c r="PCL112" s="12"/>
      <c r="PCM112" s="12"/>
      <c r="PCN112" s="12"/>
      <c r="PCO112" s="12"/>
      <c r="PCP112" s="12"/>
      <c r="PCQ112" s="12"/>
      <c r="PCR112" s="12"/>
      <c r="PCS112" s="12"/>
      <c r="PCT112" s="12"/>
      <c r="PCU112" s="12"/>
      <c r="PCV112" s="12"/>
      <c r="PCW112" s="12"/>
      <c r="PCX112" s="12"/>
      <c r="PCY112" s="12"/>
      <c r="PCZ112" s="12"/>
      <c r="PDA112" s="12"/>
      <c r="PDB112" s="12"/>
      <c r="PDC112" s="12"/>
      <c r="PDD112" s="12"/>
      <c r="PDE112" s="12"/>
      <c r="PDF112" s="12"/>
      <c r="PDG112" s="12"/>
      <c r="PDH112" s="12"/>
      <c r="PDI112" s="12"/>
      <c r="PDJ112" s="12"/>
      <c r="PDK112" s="12"/>
      <c r="PDL112" s="12"/>
      <c r="PDM112" s="12"/>
      <c r="PDN112" s="12"/>
      <c r="PDO112" s="12"/>
      <c r="PDP112" s="12"/>
      <c r="PDQ112" s="12"/>
      <c r="PDR112" s="12"/>
      <c r="PDS112" s="12"/>
      <c r="PDT112" s="12"/>
      <c r="PDU112" s="12"/>
      <c r="PDV112" s="12"/>
      <c r="PDW112" s="12"/>
      <c r="PDX112" s="12"/>
      <c r="PDY112" s="12"/>
      <c r="PDZ112" s="12"/>
      <c r="PEA112" s="12"/>
      <c r="PEB112" s="12"/>
      <c r="PEC112" s="12"/>
      <c r="PED112" s="12"/>
      <c r="PEE112" s="12"/>
      <c r="PEF112" s="12"/>
      <c r="PEG112" s="12"/>
      <c r="PEH112" s="12"/>
      <c r="PEI112" s="12"/>
      <c r="PEJ112" s="12"/>
      <c r="PEK112" s="12"/>
      <c r="PEL112" s="12"/>
      <c r="PEM112" s="12"/>
      <c r="PEN112" s="12"/>
      <c r="PEO112" s="12"/>
      <c r="PEP112" s="12"/>
      <c r="PEQ112" s="12"/>
      <c r="PER112" s="12"/>
      <c r="PES112" s="12"/>
      <c r="PET112" s="12"/>
      <c r="PEU112" s="12"/>
      <c r="PEV112" s="12"/>
      <c r="PEW112" s="12"/>
      <c r="PEX112" s="12"/>
      <c r="PEY112" s="12"/>
      <c r="PEZ112" s="12"/>
      <c r="PFA112" s="12"/>
      <c r="PFB112" s="12"/>
      <c r="PFC112" s="12"/>
      <c r="PFD112" s="12"/>
      <c r="PFE112" s="12"/>
      <c r="PFF112" s="12"/>
      <c r="PFG112" s="12"/>
      <c r="PFH112" s="12"/>
      <c r="PFI112" s="12"/>
      <c r="PFJ112" s="12"/>
      <c r="PFK112" s="12"/>
      <c r="PFL112" s="12"/>
      <c r="PFM112" s="12"/>
      <c r="PFN112" s="12"/>
      <c r="PFO112" s="12"/>
      <c r="PFP112" s="12"/>
      <c r="PFQ112" s="12"/>
      <c r="PFR112" s="12"/>
      <c r="PFS112" s="12"/>
      <c r="PFT112" s="12"/>
      <c r="PFU112" s="12"/>
      <c r="PFV112" s="12"/>
      <c r="PFW112" s="12"/>
      <c r="PFX112" s="12"/>
      <c r="PFY112" s="12"/>
      <c r="PFZ112" s="12"/>
      <c r="PGA112" s="12"/>
      <c r="PGB112" s="12"/>
      <c r="PGC112" s="12"/>
      <c r="PGD112" s="12"/>
      <c r="PGE112" s="12"/>
      <c r="PGF112" s="12"/>
      <c r="PGG112" s="12"/>
      <c r="PGH112" s="12"/>
      <c r="PGI112" s="12"/>
      <c r="PGJ112" s="12"/>
      <c r="PGK112" s="12"/>
      <c r="PGL112" s="12"/>
      <c r="PGM112" s="12"/>
      <c r="PGN112" s="12"/>
      <c r="PGO112" s="12"/>
      <c r="PGP112" s="12"/>
      <c r="PGQ112" s="12"/>
      <c r="PGR112" s="12"/>
      <c r="PGS112" s="12"/>
      <c r="PGT112" s="12"/>
      <c r="PGU112" s="12"/>
      <c r="PGV112" s="12"/>
      <c r="PGW112" s="12"/>
      <c r="PGX112" s="12"/>
      <c r="PGY112" s="12"/>
      <c r="PGZ112" s="12"/>
      <c r="PHA112" s="12"/>
      <c r="PHB112" s="12"/>
      <c r="PHC112" s="12"/>
      <c r="PHD112" s="12"/>
      <c r="PHE112" s="12"/>
      <c r="PHF112" s="12"/>
      <c r="PHG112" s="12"/>
      <c r="PHH112" s="12"/>
      <c r="PHI112" s="12"/>
      <c r="PHJ112" s="12"/>
      <c r="PHK112" s="12"/>
      <c r="PHL112" s="12"/>
      <c r="PHM112" s="12"/>
      <c r="PHN112" s="12"/>
      <c r="PHO112" s="12"/>
      <c r="PHP112" s="12"/>
      <c r="PHQ112" s="12"/>
      <c r="PHR112" s="12"/>
      <c r="PHS112" s="12"/>
      <c r="PHT112" s="12"/>
      <c r="PHU112" s="12"/>
      <c r="PHV112" s="12"/>
      <c r="PHW112" s="12"/>
      <c r="PHX112" s="12"/>
      <c r="PHY112" s="12"/>
      <c r="PHZ112" s="12"/>
      <c r="PIA112" s="12"/>
      <c r="PIB112" s="12"/>
      <c r="PIC112" s="12"/>
      <c r="PID112" s="12"/>
      <c r="PIE112" s="12"/>
      <c r="PIF112" s="12"/>
      <c r="PIG112" s="12"/>
      <c r="PIH112" s="12"/>
      <c r="PII112" s="12"/>
      <c r="PIJ112" s="12"/>
      <c r="PIK112" s="12"/>
      <c r="PIL112" s="12"/>
      <c r="PIM112" s="12"/>
      <c r="PIN112" s="12"/>
      <c r="PIO112" s="12"/>
      <c r="PIP112" s="12"/>
      <c r="PIQ112" s="12"/>
      <c r="PIR112" s="12"/>
      <c r="PIS112" s="12"/>
      <c r="PIT112" s="12"/>
      <c r="PIU112" s="12"/>
      <c r="PIV112" s="12"/>
      <c r="PIW112" s="12"/>
      <c r="PIX112" s="12"/>
      <c r="PIY112" s="12"/>
      <c r="PIZ112" s="12"/>
      <c r="PJA112" s="12"/>
      <c r="PJB112" s="12"/>
      <c r="PJC112" s="12"/>
      <c r="PJD112" s="12"/>
      <c r="PJE112" s="12"/>
      <c r="PJF112" s="12"/>
      <c r="PJG112" s="12"/>
      <c r="PJH112" s="12"/>
      <c r="PJI112" s="12"/>
      <c r="PJJ112" s="12"/>
      <c r="PJK112" s="12"/>
      <c r="PJL112" s="12"/>
      <c r="PJM112" s="12"/>
      <c r="PJN112" s="12"/>
      <c r="PJO112" s="12"/>
      <c r="PJP112" s="12"/>
      <c r="PJQ112" s="12"/>
      <c r="PJR112" s="12"/>
      <c r="PJS112" s="12"/>
      <c r="PJT112" s="12"/>
      <c r="PJU112" s="12"/>
      <c r="PJV112" s="12"/>
      <c r="PJW112" s="12"/>
      <c r="PJX112" s="12"/>
      <c r="PJY112" s="12"/>
      <c r="PJZ112" s="12"/>
      <c r="PKA112" s="12"/>
      <c r="PKB112" s="12"/>
      <c r="PKC112" s="12"/>
      <c r="PKD112" s="12"/>
      <c r="PKE112" s="12"/>
      <c r="PKF112" s="12"/>
      <c r="PKG112" s="12"/>
      <c r="PKH112" s="12"/>
      <c r="PKI112" s="12"/>
      <c r="PKJ112" s="12"/>
      <c r="PKK112" s="12"/>
      <c r="PKL112" s="12"/>
      <c r="PKM112" s="12"/>
      <c r="PKN112" s="12"/>
      <c r="PKO112" s="12"/>
      <c r="PKP112" s="12"/>
      <c r="PKQ112" s="12"/>
      <c r="PKR112" s="12"/>
      <c r="PKS112" s="12"/>
      <c r="PKT112" s="12"/>
      <c r="PKU112" s="12"/>
      <c r="PKV112" s="12"/>
      <c r="PKW112" s="12"/>
      <c r="PKX112" s="12"/>
      <c r="PKY112" s="12"/>
      <c r="PKZ112" s="12"/>
      <c r="PLA112" s="12"/>
      <c r="PLB112" s="12"/>
      <c r="PLC112" s="12"/>
      <c r="PLD112" s="12"/>
      <c r="PLE112" s="12"/>
      <c r="PLF112" s="12"/>
      <c r="PLG112" s="12"/>
      <c r="PLH112" s="12"/>
      <c r="PLI112" s="12"/>
      <c r="PLJ112" s="12"/>
      <c r="PLK112" s="12"/>
      <c r="PLL112" s="12"/>
      <c r="PLM112" s="12"/>
      <c r="PLN112" s="12"/>
      <c r="PLO112" s="12"/>
      <c r="PLP112" s="12"/>
      <c r="PLQ112" s="12"/>
      <c r="PLR112" s="12"/>
      <c r="PLS112" s="12"/>
      <c r="PLT112" s="12"/>
      <c r="PLU112" s="12"/>
      <c r="PLV112" s="12"/>
      <c r="PLW112" s="12"/>
      <c r="PLX112" s="12"/>
      <c r="PLY112" s="12"/>
      <c r="PLZ112" s="12"/>
      <c r="PMA112" s="12"/>
      <c r="PMB112" s="12"/>
      <c r="PMC112" s="12"/>
      <c r="PMD112" s="12"/>
      <c r="PME112" s="12"/>
      <c r="PMF112" s="12"/>
      <c r="PMG112" s="12"/>
      <c r="PMH112" s="12"/>
      <c r="PMI112" s="12"/>
      <c r="PMJ112" s="12"/>
      <c r="PMK112" s="12"/>
      <c r="PML112" s="12"/>
      <c r="PMM112" s="12"/>
      <c r="PMN112" s="12"/>
      <c r="PMO112" s="12"/>
      <c r="PMP112" s="12"/>
      <c r="PMQ112" s="12"/>
      <c r="PMR112" s="12"/>
      <c r="PMS112" s="12"/>
      <c r="PMT112" s="12"/>
      <c r="PMU112" s="12"/>
      <c r="PMV112" s="12"/>
      <c r="PMW112" s="12"/>
      <c r="PMX112" s="12"/>
      <c r="PMY112" s="12"/>
      <c r="PMZ112" s="12"/>
      <c r="PNA112" s="12"/>
      <c r="PNB112" s="12"/>
      <c r="PNC112" s="12"/>
      <c r="PND112" s="12"/>
      <c r="PNE112" s="12"/>
      <c r="PNF112" s="12"/>
      <c r="PNG112" s="12"/>
      <c r="PNH112" s="12"/>
      <c r="PNI112" s="12"/>
      <c r="PNJ112" s="12"/>
      <c r="PNK112" s="12"/>
      <c r="PNL112" s="12"/>
      <c r="PNM112" s="12"/>
      <c r="PNN112" s="12"/>
      <c r="PNO112" s="12"/>
      <c r="PNP112" s="12"/>
      <c r="PNQ112" s="12"/>
      <c r="PNR112" s="12"/>
      <c r="PNS112" s="12"/>
      <c r="PNT112" s="12"/>
      <c r="PNU112" s="12"/>
      <c r="PNV112" s="12"/>
      <c r="PNW112" s="12"/>
      <c r="PNX112" s="12"/>
      <c r="PNY112" s="12"/>
      <c r="PNZ112" s="12"/>
      <c r="POA112" s="12"/>
      <c r="POB112" s="12"/>
      <c r="POC112" s="12"/>
      <c r="POD112" s="12"/>
      <c r="POE112" s="12"/>
      <c r="POF112" s="12"/>
      <c r="POG112" s="12"/>
      <c r="POH112" s="12"/>
      <c r="POI112" s="12"/>
      <c r="POJ112" s="12"/>
      <c r="POK112" s="12"/>
      <c r="POL112" s="12"/>
      <c r="POM112" s="12"/>
      <c r="PON112" s="12"/>
      <c r="POO112" s="12"/>
      <c r="POP112" s="12"/>
      <c r="POQ112" s="12"/>
      <c r="POR112" s="12"/>
      <c r="POS112" s="12"/>
      <c r="POT112" s="12"/>
      <c r="POU112" s="12"/>
      <c r="POV112" s="12"/>
      <c r="POW112" s="12"/>
      <c r="POX112" s="12"/>
      <c r="POY112" s="12"/>
      <c r="POZ112" s="12"/>
      <c r="PPA112" s="12"/>
      <c r="PPB112" s="12"/>
      <c r="PPC112" s="12"/>
      <c r="PPD112" s="12"/>
      <c r="PPE112" s="12"/>
      <c r="PPF112" s="12"/>
      <c r="PPG112" s="12"/>
      <c r="PPH112" s="12"/>
      <c r="PPI112" s="12"/>
      <c r="PPJ112" s="12"/>
      <c r="PPK112" s="12"/>
      <c r="PPL112" s="12"/>
      <c r="PPM112" s="12"/>
      <c r="PPN112" s="12"/>
      <c r="PPO112" s="12"/>
      <c r="PPP112" s="12"/>
      <c r="PPQ112" s="12"/>
      <c r="PPR112" s="12"/>
      <c r="PPS112" s="12"/>
      <c r="PPT112" s="12"/>
      <c r="PPU112" s="12"/>
      <c r="PPV112" s="12"/>
      <c r="PPW112" s="12"/>
      <c r="PPX112" s="12"/>
      <c r="PPY112" s="12"/>
      <c r="PPZ112" s="12"/>
      <c r="PQA112" s="12"/>
      <c r="PQB112" s="12"/>
      <c r="PQC112" s="12"/>
      <c r="PQD112" s="12"/>
      <c r="PQE112" s="12"/>
      <c r="PQF112" s="12"/>
      <c r="PQG112" s="12"/>
      <c r="PQH112" s="12"/>
      <c r="PQI112" s="12"/>
      <c r="PQJ112" s="12"/>
      <c r="PQK112" s="12"/>
      <c r="PQL112" s="12"/>
      <c r="PQM112" s="12"/>
      <c r="PQN112" s="12"/>
      <c r="PQO112" s="12"/>
      <c r="PQP112" s="12"/>
      <c r="PQQ112" s="12"/>
      <c r="PQR112" s="12"/>
      <c r="PQS112" s="12"/>
      <c r="PQT112" s="12"/>
      <c r="PQU112" s="12"/>
      <c r="PQV112" s="12"/>
      <c r="PQW112" s="12"/>
      <c r="PQX112" s="12"/>
      <c r="PQY112" s="12"/>
      <c r="PQZ112" s="12"/>
      <c r="PRA112" s="12"/>
      <c r="PRB112" s="12"/>
      <c r="PRC112" s="12"/>
      <c r="PRD112" s="12"/>
      <c r="PRE112" s="12"/>
      <c r="PRF112" s="12"/>
      <c r="PRG112" s="12"/>
      <c r="PRH112" s="12"/>
      <c r="PRI112" s="12"/>
      <c r="PRJ112" s="12"/>
      <c r="PRK112" s="12"/>
      <c r="PRL112" s="12"/>
      <c r="PRM112" s="12"/>
      <c r="PRN112" s="12"/>
      <c r="PRO112" s="12"/>
      <c r="PRP112" s="12"/>
      <c r="PRQ112" s="12"/>
      <c r="PRR112" s="12"/>
      <c r="PRS112" s="12"/>
      <c r="PRT112" s="12"/>
      <c r="PRU112" s="12"/>
      <c r="PRV112" s="12"/>
      <c r="PRW112" s="12"/>
      <c r="PRX112" s="12"/>
      <c r="PRY112" s="12"/>
      <c r="PRZ112" s="12"/>
      <c r="PSA112" s="12"/>
      <c r="PSB112" s="12"/>
      <c r="PSC112" s="12"/>
      <c r="PSD112" s="12"/>
      <c r="PSE112" s="12"/>
      <c r="PSF112" s="12"/>
      <c r="PSG112" s="12"/>
      <c r="PSH112" s="12"/>
      <c r="PSI112" s="12"/>
      <c r="PSJ112" s="12"/>
      <c r="PSK112" s="12"/>
      <c r="PSL112" s="12"/>
      <c r="PSM112" s="12"/>
      <c r="PSN112" s="12"/>
      <c r="PSO112" s="12"/>
      <c r="PSP112" s="12"/>
      <c r="PSQ112" s="12"/>
      <c r="PSR112" s="12"/>
      <c r="PSS112" s="12"/>
      <c r="PST112" s="12"/>
      <c r="PSU112" s="12"/>
      <c r="PSV112" s="12"/>
      <c r="PSW112" s="12"/>
      <c r="PSX112" s="12"/>
      <c r="PSY112" s="12"/>
      <c r="PSZ112" s="12"/>
      <c r="PTA112" s="12"/>
      <c r="PTB112" s="12"/>
      <c r="PTC112" s="12"/>
      <c r="PTD112" s="12"/>
      <c r="PTE112" s="12"/>
      <c r="PTF112" s="12"/>
      <c r="PTG112" s="12"/>
      <c r="PTH112" s="12"/>
      <c r="PTI112" s="12"/>
      <c r="PTJ112" s="12"/>
      <c r="PTK112" s="12"/>
      <c r="PTL112" s="12"/>
      <c r="PTM112" s="12"/>
      <c r="PTN112" s="12"/>
      <c r="PTO112" s="12"/>
      <c r="PTP112" s="12"/>
      <c r="PTQ112" s="12"/>
      <c r="PTR112" s="12"/>
      <c r="PTS112" s="12"/>
      <c r="PTT112" s="12"/>
      <c r="PTU112" s="12"/>
      <c r="PTV112" s="12"/>
      <c r="PTW112" s="12"/>
      <c r="PTX112" s="12"/>
      <c r="PTY112" s="12"/>
      <c r="PTZ112" s="12"/>
      <c r="PUA112" s="12"/>
      <c r="PUB112" s="12"/>
      <c r="PUC112" s="12"/>
      <c r="PUD112" s="12"/>
      <c r="PUE112" s="12"/>
      <c r="PUF112" s="12"/>
      <c r="PUG112" s="12"/>
      <c r="PUH112" s="12"/>
      <c r="PUI112" s="12"/>
      <c r="PUJ112" s="12"/>
      <c r="PUK112" s="12"/>
      <c r="PUL112" s="12"/>
      <c r="PUM112" s="12"/>
      <c r="PUN112" s="12"/>
      <c r="PUO112" s="12"/>
      <c r="PUP112" s="12"/>
      <c r="PUQ112" s="12"/>
      <c r="PUR112" s="12"/>
      <c r="PUS112" s="12"/>
      <c r="PUT112" s="12"/>
      <c r="PUU112" s="12"/>
      <c r="PUV112" s="12"/>
      <c r="PUW112" s="12"/>
      <c r="PUX112" s="12"/>
      <c r="PUY112" s="12"/>
      <c r="PUZ112" s="12"/>
      <c r="PVA112" s="12"/>
      <c r="PVB112" s="12"/>
      <c r="PVC112" s="12"/>
      <c r="PVD112" s="12"/>
      <c r="PVE112" s="12"/>
      <c r="PVF112" s="12"/>
      <c r="PVG112" s="12"/>
      <c r="PVH112" s="12"/>
      <c r="PVI112" s="12"/>
      <c r="PVJ112" s="12"/>
      <c r="PVK112" s="12"/>
      <c r="PVL112" s="12"/>
      <c r="PVM112" s="12"/>
      <c r="PVN112" s="12"/>
      <c r="PVO112" s="12"/>
      <c r="PVP112" s="12"/>
      <c r="PVQ112" s="12"/>
      <c r="PVR112" s="12"/>
      <c r="PVS112" s="12"/>
      <c r="PVT112" s="12"/>
      <c r="PVU112" s="12"/>
      <c r="PVV112" s="12"/>
      <c r="PVW112" s="12"/>
      <c r="PVX112" s="12"/>
      <c r="PVY112" s="12"/>
      <c r="PVZ112" s="12"/>
      <c r="PWA112" s="12"/>
      <c r="PWB112" s="12"/>
      <c r="PWC112" s="12"/>
      <c r="PWD112" s="12"/>
      <c r="PWE112" s="12"/>
      <c r="PWF112" s="12"/>
      <c r="PWG112" s="12"/>
      <c r="PWH112" s="12"/>
      <c r="PWI112" s="12"/>
      <c r="PWJ112" s="12"/>
      <c r="PWK112" s="12"/>
      <c r="PWL112" s="12"/>
      <c r="PWM112" s="12"/>
      <c r="PWN112" s="12"/>
      <c r="PWO112" s="12"/>
      <c r="PWP112" s="12"/>
      <c r="PWQ112" s="12"/>
      <c r="PWR112" s="12"/>
      <c r="PWS112" s="12"/>
      <c r="PWT112" s="12"/>
      <c r="PWU112" s="12"/>
      <c r="PWV112" s="12"/>
      <c r="PWW112" s="12"/>
      <c r="PWX112" s="12"/>
      <c r="PWY112" s="12"/>
      <c r="PWZ112" s="12"/>
      <c r="PXA112" s="12"/>
      <c r="PXB112" s="12"/>
      <c r="PXC112" s="12"/>
      <c r="PXD112" s="12"/>
      <c r="PXE112" s="12"/>
      <c r="PXF112" s="12"/>
      <c r="PXG112" s="12"/>
      <c r="PXH112" s="12"/>
      <c r="PXI112" s="12"/>
      <c r="PXJ112" s="12"/>
      <c r="PXK112" s="12"/>
      <c r="PXL112" s="12"/>
      <c r="PXM112" s="12"/>
      <c r="PXN112" s="12"/>
      <c r="PXO112" s="12"/>
      <c r="PXP112" s="12"/>
      <c r="PXQ112" s="12"/>
      <c r="PXR112" s="12"/>
      <c r="PXS112" s="12"/>
      <c r="PXT112" s="12"/>
      <c r="PXU112" s="12"/>
      <c r="PXV112" s="12"/>
      <c r="PXW112" s="12"/>
      <c r="PXX112" s="12"/>
      <c r="PXY112" s="12"/>
      <c r="PXZ112" s="12"/>
      <c r="PYA112" s="12"/>
      <c r="PYB112" s="12"/>
      <c r="PYC112" s="12"/>
      <c r="PYD112" s="12"/>
      <c r="PYE112" s="12"/>
      <c r="PYF112" s="12"/>
      <c r="PYG112" s="12"/>
      <c r="PYH112" s="12"/>
      <c r="PYI112" s="12"/>
      <c r="PYJ112" s="12"/>
      <c r="PYK112" s="12"/>
      <c r="PYL112" s="12"/>
      <c r="PYM112" s="12"/>
      <c r="PYN112" s="12"/>
      <c r="PYO112" s="12"/>
      <c r="PYP112" s="12"/>
      <c r="PYQ112" s="12"/>
      <c r="PYR112" s="12"/>
      <c r="PYS112" s="12"/>
      <c r="PYT112" s="12"/>
      <c r="PYU112" s="12"/>
      <c r="PYV112" s="12"/>
      <c r="PYW112" s="12"/>
      <c r="PYX112" s="12"/>
      <c r="PYY112" s="12"/>
      <c r="PYZ112" s="12"/>
      <c r="PZA112" s="12"/>
      <c r="PZB112" s="12"/>
      <c r="PZC112" s="12"/>
      <c r="PZD112" s="12"/>
      <c r="PZE112" s="12"/>
      <c r="PZF112" s="12"/>
      <c r="PZG112" s="12"/>
      <c r="PZH112" s="12"/>
      <c r="PZI112" s="12"/>
      <c r="PZJ112" s="12"/>
      <c r="PZK112" s="12"/>
      <c r="PZL112" s="12"/>
      <c r="PZM112" s="12"/>
      <c r="PZN112" s="12"/>
      <c r="PZO112" s="12"/>
      <c r="PZP112" s="12"/>
      <c r="PZQ112" s="12"/>
      <c r="PZR112" s="12"/>
      <c r="PZS112" s="12"/>
      <c r="PZT112" s="12"/>
      <c r="PZU112" s="12"/>
      <c r="PZV112" s="12"/>
      <c r="PZW112" s="12"/>
      <c r="PZX112" s="12"/>
      <c r="PZY112" s="12"/>
      <c r="PZZ112" s="12"/>
      <c r="QAA112" s="12"/>
      <c r="QAB112" s="12"/>
      <c r="QAC112" s="12"/>
      <c r="QAD112" s="12"/>
      <c r="QAE112" s="12"/>
      <c r="QAF112" s="12"/>
      <c r="QAG112" s="12"/>
      <c r="QAH112" s="12"/>
      <c r="QAI112" s="12"/>
      <c r="QAJ112" s="12"/>
      <c r="QAK112" s="12"/>
      <c r="QAL112" s="12"/>
      <c r="QAM112" s="12"/>
      <c r="QAN112" s="12"/>
      <c r="QAO112" s="12"/>
      <c r="QAP112" s="12"/>
      <c r="QAQ112" s="12"/>
      <c r="QAR112" s="12"/>
      <c r="QAS112" s="12"/>
      <c r="QAT112" s="12"/>
      <c r="QAU112" s="12"/>
      <c r="QAV112" s="12"/>
      <c r="QAW112" s="12"/>
      <c r="QAX112" s="12"/>
      <c r="QAY112" s="12"/>
      <c r="QAZ112" s="12"/>
      <c r="QBA112" s="12"/>
      <c r="QBB112" s="12"/>
      <c r="QBC112" s="12"/>
      <c r="QBD112" s="12"/>
      <c r="QBE112" s="12"/>
      <c r="QBF112" s="12"/>
      <c r="QBG112" s="12"/>
      <c r="QBH112" s="12"/>
      <c r="QBI112" s="12"/>
      <c r="QBJ112" s="12"/>
      <c r="QBK112" s="12"/>
      <c r="QBL112" s="12"/>
      <c r="QBM112" s="12"/>
      <c r="QBN112" s="12"/>
      <c r="QBO112" s="12"/>
      <c r="QBP112" s="12"/>
      <c r="QBQ112" s="12"/>
      <c r="QBR112" s="12"/>
      <c r="QBS112" s="12"/>
      <c r="QBT112" s="12"/>
      <c r="QBU112" s="12"/>
      <c r="QBV112" s="12"/>
      <c r="QBW112" s="12"/>
      <c r="QBX112" s="12"/>
      <c r="QBY112" s="12"/>
      <c r="QBZ112" s="12"/>
      <c r="QCA112" s="12"/>
      <c r="QCB112" s="12"/>
      <c r="QCC112" s="12"/>
      <c r="QCD112" s="12"/>
      <c r="QCE112" s="12"/>
      <c r="QCF112" s="12"/>
      <c r="QCG112" s="12"/>
      <c r="QCH112" s="12"/>
      <c r="QCI112" s="12"/>
      <c r="QCJ112" s="12"/>
      <c r="QCK112" s="12"/>
      <c r="QCL112" s="12"/>
      <c r="QCM112" s="12"/>
      <c r="QCN112" s="12"/>
      <c r="QCO112" s="12"/>
      <c r="QCP112" s="12"/>
      <c r="QCQ112" s="12"/>
      <c r="QCR112" s="12"/>
      <c r="QCS112" s="12"/>
      <c r="QCT112" s="12"/>
      <c r="QCU112" s="12"/>
      <c r="QCV112" s="12"/>
      <c r="QCW112" s="12"/>
      <c r="QCX112" s="12"/>
      <c r="QCY112" s="12"/>
      <c r="QCZ112" s="12"/>
      <c r="QDA112" s="12"/>
      <c r="QDB112" s="12"/>
      <c r="QDC112" s="12"/>
      <c r="QDD112" s="12"/>
      <c r="QDE112" s="12"/>
      <c r="QDF112" s="12"/>
      <c r="QDG112" s="12"/>
      <c r="QDH112" s="12"/>
      <c r="QDI112" s="12"/>
      <c r="QDJ112" s="12"/>
      <c r="QDK112" s="12"/>
      <c r="QDL112" s="12"/>
      <c r="QDM112" s="12"/>
      <c r="QDN112" s="12"/>
      <c r="QDO112" s="12"/>
      <c r="QDP112" s="12"/>
      <c r="QDQ112" s="12"/>
      <c r="QDR112" s="12"/>
      <c r="QDS112" s="12"/>
      <c r="QDT112" s="12"/>
      <c r="QDU112" s="12"/>
      <c r="QDV112" s="12"/>
      <c r="QDW112" s="12"/>
      <c r="QDX112" s="12"/>
      <c r="QDY112" s="12"/>
      <c r="QDZ112" s="12"/>
      <c r="QEA112" s="12"/>
      <c r="QEB112" s="12"/>
      <c r="QEC112" s="12"/>
      <c r="QED112" s="12"/>
      <c r="QEE112" s="12"/>
      <c r="QEF112" s="12"/>
      <c r="QEG112" s="12"/>
      <c r="QEH112" s="12"/>
      <c r="QEI112" s="12"/>
      <c r="QEJ112" s="12"/>
      <c r="QEK112" s="12"/>
      <c r="QEL112" s="12"/>
      <c r="QEM112" s="12"/>
      <c r="QEN112" s="12"/>
      <c r="QEO112" s="12"/>
      <c r="QEP112" s="12"/>
      <c r="QEQ112" s="12"/>
      <c r="QER112" s="12"/>
      <c r="QES112" s="12"/>
      <c r="QET112" s="12"/>
      <c r="QEU112" s="12"/>
      <c r="QEV112" s="12"/>
      <c r="QEW112" s="12"/>
      <c r="QEX112" s="12"/>
      <c r="QEY112" s="12"/>
      <c r="QEZ112" s="12"/>
      <c r="QFA112" s="12"/>
      <c r="QFB112" s="12"/>
      <c r="QFC112" s="12"/>
      <c r="QFD112" s="12"/>
      <c r="QFE112" s="12"/>
      <c r="QFF112" s="12"/>
      <c r="QFG112" s="12"/>
      <c r="QFH112" s="12"/>
      <c r="QFI112" s="12"/>
      <c r="QFJ112" s="12"/>
      <c r="QFK112" s="12"/>
      <c r="QFL112" s="12"/>
      <c r="QFM112" s="12"/>
      <c r="QFN112" s="12"/>
      <c r="QFO112" s="12"/>
      <c r="QFP112" s="12"/>
      <c r="QFQ112" s="12"/>
      <c r="QFR112" s="12"/>
      <c r="QFS112" s="12"/>
      <c r="QFT112" s="12"/>
      <c r="QFU112" s="12"/>
      <c r="QFV112" s="12"/>
      <c r="QFW112" s="12"/>
      <c r="QFX112" s="12"/>
      <c r="QFY112" s="12"/>
      <c r="QFZ112" s="12"/>
      <c r="QGA112" s="12"/>
      <c r="QGB112" s="12"/>
      <c r="QGC112" s="12"/>
      <c r="QGD112" s="12"/>
      <c r="QGE112" s="12"/>
      <c r="QGF112" s="12"/>
      <c r="QGG112" s="12"/>
      <c r="QGH112" s="12"/>
      <c r="QGI112" s="12"/>
      <c r="QGJ112" s="12"/>
      <c r="QGK112" s="12"/>
      <c r="QGL112" s="12"/>
      <c r="QGM112" s="12"/>
      <c r="QGN112" s="12"/>
      <c r="QGO112" s="12"/>
      <c r="QGP112" s="12"/>
      <c r="QGQ112" s="12"/>
      <c r="QGR112" s="12"/>
      <c r="QGS112" s="12"/>
      <c r="QGT112" s="12"/>
      <c r="QGU112" s="12"/>
      <c r="QGV112" s="12"/>
      <c r="QGW112" s="12"/>
      <c r="QGX112" s="12"/>
      <c r="QGY112" s="12"/>
      <c r="QGZ112" s="12"/>
      <c r="QHA112" s="12"/>
      <c r="QHB112" s="12"/>
      <c r="QHC112" s="12"/>
      <c r="QHD112" s="12"/>
      <c r="QHE112" s="12"/>
      <c r="QHF112" s="12"/>
      <c r="QHG112" s="12"/>
      <c r="QHH112" s="12"/>
      <c r="QHI112" s="12"/>
      <c r="QHJ112" s="12"/>
      <c r="QHK112" s="12"/>
      <c r="QHL112" s="12"/>
      <c r="QHM112" s="12"/>
      <c r="QHN112" s="12"/>
      <c r="QHO112" s="12"/>
      <c r="QHP112" s="12"/>
      <c r="QHQ112" s="12"/>
      <c r="QHR112" s="12"/>
      <c r="QHS112" s="12"/>
      <c r="QHT112" s="12"/>
      <c r="QHU112" s="12"/>
      <c r="QHV112" s="12"/>
      <c r="QHW112" s="12"/>
      <c r="QHX112" s="12"/>
      <c r="QHY112" s="12"/>
      <c r="QHZ112" s="12"/>
      <c r="QIA112" s="12"/>
      <c r="QIB112" s="12"/>
      <c r="QIC112" s="12"/>
      <c r="QID112" s="12"/>
      <c r="QIE112" s="12"/>
      <c r="QIF112" s="12"/>
      <c r="QIG112" s="12"/>
      <c r="QIH112" s="12"/>
      <c r="QII112" s="12"/>
      <c r="QIJ112" s="12"/>
      <c r="QIK112" s="12"/>
      <c r="QIL112" s="12"/>
      <c r="QIM112" s="12"/>
      <c r="QIN112" s="12"/>
      <c r="QIO112" s="12"/>
      <c r="QIP112" s="12"/>
      <c r="QIQ112" s="12"/>
      <c r="QIR112" s="12"/>
      <c r="QIS112" s="12"/>
      <c r="QIT112" s="12"/>
      <c r="QIU112" s="12"/>
      <c r="QIV112" s="12"/>
      <c r="QIW112" s="12"/>
      <c r="QIX112" s="12"/>
      <c r="QIY112" s="12"/>
      <c r="QIZ112" s="12"/>
      <c r="QJA112" s="12"/>
      <c r="QJB112" s="12"/>
      <c r="QJC112" s="12"/>
      <c r="QJD112" s="12"/>
      <c r="QJE112" s="12"/>
      <c r="QJF112" s="12"/>
      <c r="QJG112" s="12"/>
      <c r="QJH112" s="12"/>
      <c r="QJI112" s="12"/>
      <c r="QJJ112" s="12"/>
      <c r="QJK112" s="12"/>
      <c r="QJL112" s="12"/>
      <c r="QJM112" s="12"/>
      <c r="QJN112" s="12"/>
      <c r="QJO112" s="12"/>
      <c r="QJP112" s="12"/>
      <c r="QJQ112" s="12"/>
      <c r="QJR112" s="12"/>
      <c r="QJS112" s="12"/>
      <c r="QJT112" s="12"/>
      <c r="QJU112" s="12"/>
      <c r="QJV112" s="12"/>
      <c r="QJW112" s="12"/>
      <c r="QJX112" s="12"/>
      <c r="QJY112" s="12"/>
      <c r="QJZ112" s="12"/>
      <c r="QKA112" s="12"/>
      <c r="QKB112" s="12"/>
      <c r="QKC112" s="12"/>
      <c r="QKD112" s="12"/>
      <c r="QKE112" s="12"/>
      <c r="QKF112" s="12"/>
      <c r="QKG112" s="12"/>
      <c r="QKH112" s="12"/>
      <c r="QKI112" s="12"/>
      <c r="QKJ112" s="12"/>
      <c r="QKK112" s="12"/>
      <c r="QKL112" s="12"/>
      <c r="QKM112" s="12"/>
      <c r="QKN112" s="12"/>
      <c r="QKO112" s="12"/>
      <c r="QKP112" s="12"/>
      <c r="QKQ112" s="12"/>
      <c r="QKR112" s="12"/>
      <c r="QKS112" s="12"/>
      <c r="QKT112" s="12"/>
      <c r="QKU112" s="12"/>
      <c r="QKV112" s="12"/>
      <c r="QKW112" s="12"/>
      <c r="QKX112" s="12"/>
      <c r="QKY112" s="12"/>
      <c r="QKZ112" s="12"/>
      <c r="QLA112" s="12"/>
      <c r="QLB112" s="12"/>
      <c r="QLC112" s="12"/>
      <c r="QLD112" s="12"/>
      <c r="QLE112" s="12"/>
      <c r="QLF112" s="12"/>
      <c r="QLG112" s="12"/>
      <c r="QLH112" s="12"/>
      <c r="QLI112" s="12"/>
      <c r="QLJ112" s="12"/>
      <c r="QLK112" s="12"/>
      <c r="QLL112" s="12"/>
      <c r="QLM112" s="12"/>
      <c r="QLN112" s="12"/>
      <c r="QLO112" s="12"/>
      <c r="QLP112" s="12"/>
      <c r="QLQ112" s="12"/>
      <c r="QLR112" s="12"/>
      <c r="QLS112" s="12"/>
      <c r="QLT112" s="12"/>
      <c r="QLU112" s="12"/>
      <c r="QLV112" s="12"/>
      <c r="QLW112" s="12"/>
      <c r="QLX112" s="12"/>
      <c r="QLY112" s="12"/>
      <c r="QLZ112" s="12"/>
      <c r="QMA112" s="12"/>
      <c r="QMB112" s="12"/>
      <c r="QMC112" s="12"/>
      <c r="QMD112" s="12"/>
      <c r="QME112" s="12"/>
      <c r="QMF112" s="12"/>
      <c r="QMG112" s="12"/>
      <c r="QMH112" s="12"/>
      <c r="QMI112" s="12"/>
      <c r="QMJ112" s="12"/>
      <c r="QMK112" s="12"/>
      <c r="QML112" s="12"/>
      <c r="QMM112" s="12"/>
      <c r="QMN112" s="12"/>
      <c r="QMO112" s="12"/>
      <c r="QMP112" s="12"/>
      <c r="QMQ112" s="12"/>
      <c r="QMR112" s="12"/>
      <c r="QMS112" s="12"/>
      <c r="QMT112" s="12"/>
      <c r="QMU112" s="12"/>
      <c r="QMV112" s="12"/>
      <c r="QMW112" s="12"/>
      <c r="QMX112" s="12"/>
      <c r="QMY112" s="12"/>
      <c r="QMZ112" s="12"/>
      <c r="QNA112" s="12"/>
      <c r="QNB112" s="12"/>
      <c r="QNC112" s="12"/>
      <c r="QND112" s="12"/>
      <c r="QNE112" s="12"/>
      <c r="QNF112" s="12"/>
      <c r="QNG112" s="12"/>
      <c r="QNH112" s="12"/>
      <c r="QNI112" s="12"/>
      <c r="QNJ112" s="12"/>
      <c r="QNK112" s="12"/>
      <c r="QNL112" s="12"/>
      <c r="QNM112" s="12"/>
      <c r="QNN112" s="12"/>
      <c r="QNO112" s="12"/>
      <c r="QNP112" s="12"/>
      <c r="QNQ112" s="12"/>
      <c r="QNR112" s="12"/>
      <c r="QNS112" s="12"/>
      <c r="QNT112" s="12"/>
      <c r="QNU112" s="12"/>
      <c r="QNV112" s="12"/>
      <c r="QNW112" s="12"/>
      <c r="QNX112" s="12"/>
      <c r="QNY112" s="12"/>
      <c r="QNZ112" s="12"/>
      <c r="QOA112" s="12"/>
      <c r="QOB112" s="12"/>
      <c r="QOC112" s="12"/>
      <c r="QOD112" s="12"/>
      <c r="QOE112" s="12"/>
      <c r="QOF112" s="12"/>
      <c r="QOG112" s="12"/>
      <c r="QOH112" s="12"/>
      <c r="QOI112" s="12"/>
      <c r="QOJ112" s="12"/>
      <c r="QOK112" s="12"/>
      <c r="QOL112" s="12"/>
      <c r="QOM112" s="12"/>
      <c r="QON112" s="12"/>
      <c r="QOO112" s="12"/>
      <c r="QOP112" s="12"/>
      <c r="QOQ112" s="12"/>
      <c r="QOR112" s="12"/>
      <c r="QOS112" s="12"/>
      <c r="QOT112" s="12"/>
      <c r="QOU112" s="12"/>
      <c r="QOV112" s="12"/>
      <c r="QOW112" s="12"/>
      <c r="QOX112" s="12"/>
      <c r="QOY112" s="12"/>
      <c r="QOZ112" s="12"/>
      <c r="QPA112" s="12"/>
      <c r="QPB112" s="12"/>
      <c r="QPC112" s="12"/>
      <c r="QPD112" s="12"/>
      <c r="QPE112" s="12"/>
      <c r="QPF112" s="12"/>
      <c r="QPG112" s="12"/>
      <c r="QPH112" s="12"/>
      <c r="QPI112" s="12"/>
      <c r="QPJ112" s="12"/>
      <c r="QPK112" s="12"/>
      <c r="QPL112" s="12"/>
      <c r="QPM112" s="12"/>
      <c r="QPN112" s="12"/>
      <c r="QPO112" s="12"/>
      <c r="QPP112" s="12"/>
      <c r="QPQ112" s="12"/>
      <c r="QPR112" s="12"/>
      <c r="QPS112" s="12"/>
      <c r="QPT112" s="12"/>
      <c r="QPU112" s="12"/>
      <c r="QPV112" s="12"/>
      <c r="QPW112" s="12"/>
      <c r="QPX112" s="12"/>
      <c r="QPY112" s="12"/>
      <c r="QPZ112" s="12"/>
      <c r="QQA112" s="12"/>
      <c r="QQB112" s="12"/>
      <c r="QQC112" s="12"/>
      <c r="QQD112" s="12"/>
      <c r="QQE112" s="12"/>
      <c r="QQF112" s="12"/>
      <c r="QQG112" s="12"/>
      <c r="QQH112" s="12"/>
      <c r="QQI112" s="12"/>
      <c r="QQJ112" s="12"/>
      <c r="QQK112" s="12"/>
      <c r="QQL112" s="12"/>
      <c r="QQM112" s="12"/>
      <c r="QQN112" s="12"/>
      <c r="QQO112" s="12"/>
      <c r="QQP112" s="12"/>
      <c r="QQQ112" s="12"/>
      <c r="QQR112" s="12"/>
      <c r="QQS112" s="12"/>
      <c r="QQT112" s="12"/>
      <c r="QQU112" s="12"/>
      <c r="QQV112" s="12"/>
      <c r="QQW112" s="12"/>
      <c r="QQX112" s="12"/>
      <c r="QQY112" s="12"/>
      <c r="QQZ112" s="12"/>
      <c r="QRA112" s="12"/>
      <c r="QRB112" s="12"/>
      <c r="QRC112" s="12"/>
      <c r="QRD112" s="12"/>
      <c r="QRE112" s="12"/>
      <c r="QRF112" s="12"/>
      <c r="QRG112" s="12"/>
      <c r="QRH112" s="12"/>
      <c r="QRI112" s="12"/>
      <c r="QRJ112" s="12"/>
      <c r="QRK112" s="12"/>
      <c r="QRL112" s="12"/>
      <c r="QRM112" s="12"/>
      <c r="QRN112" s="12"/>
      <c r="QRO112" s="12"/>
      <c r="QRP112" s="12"/>
      <c r="QRQ112" s="12"/>
      <c r="QRR112" s="12"/>
      <c r="QRS112" s="12"/>
      <c r="QRT112" s="12"/>
      <c r="QRU112" s="12"/>
      <c r="QRV112" s="12"/>
      <c r="QRW112" s="12"/>
      <c r="QRX112" s="12"/>
      <c r="QRY112" s="12"/>
      <c r="QRZ112" s="12"/>
      <c r="QSA112" s="12"/>
      <c r="QSB112" s="12"/>
      <c r="QSC112" s="12"/>
      <c r="QSD112" s="12"/>
      <c r="QSE112" s="12"/>
      <c r="QSF112" s="12"/>
      <c r="QSG112" s="12"/>
      <c r="QSH112" s="12"/>
      <c r="QSI112" s="12"/>
      <c r="QSJ112" s="12"/>
      <c r="QSK112" s="12"/>
      <c r="QSL112" s="12"/>
      <c r="QSM112" s="12"/>
      <c r="QSN112" s="12"/>
      <c r="QSO112" s="12"/>
      <c r="QSP112" s="12"/>
      <c r="QSQ112" s="12"/>
      <c r="QSR112" s="12"/>
      <c r="QSS112" s="12"/>
      <c r="QST112" s="12"/>
      <c r="QSU112" s="12"/>
      <c r="QSV112" s="12"/>
      <c r="QSW112" s="12"/>
      <c r="QSX112" s="12"/>
      <c r="QSY112" s="12"/>
      <c r="QSZ112" s="12"/>
      <c r="QTA112" s="12"/>
      <c r="QTB112" s="12"/>
      <c r="QTC112" s="12"/>
      <c r="QTD112" s="12"/>
      <c r="QTE112" s="12"/>
      <c r="QTF112" s="12"/>
      <c r="QTG112" s="12"/>
      <c r="QTH112" s="12"/>
      <c r="QTI112" s="12"/>
      <c r="QTJ112" s="12"/>
      <c r="QTK112" s="12"/>
      <c r="QTL112" s="12"/>
      <c r="QTM112" s="12"/>
      <c r="QTN112" s="12"/>
      <c r="QTO112" s="12"/>
      <c r="QTP112" s="12"/>
      <c r="QTQ112" s="12"/>
      <c r="QTR112" s="12"/>
      <c r="QTS112" s="12"/>
      <c r="QTT112" s="12"/>
      <c r="QTU112" s="12"/>
      <c r="QTV112" s="12"/>
      <c r="QTW112" s="12"/>
      <c r="QTX112" s="12"/>
      <c r="QTY112" s="12"/>
      <c r="QTZ112" s="12"/>
      <c r="QUA112" s="12"/>
      <c r="QUB112" s="12"/>
      <c r="QUC112" s="12"/>
      <c r="QUD112" s="12"/>
      <c r="QUE112" s="12"/>
      <c r="QUF112" s="12"/>
      <c r="QUG112" s="12"/>
      <c r="QUH112" s="12"/>
      <c r="QUI112" s="12"/>
      <c r="QUJ112" s="12"/>
      <c r="QUK112" s="12"/>
      <c r="QUL112" s="12"/>
      <c r="QUM112" s="12"/>
      <c r="QUN112" s="12"/>
      <c r="QUO112" s="12"/>
      <c r="QUP112" s="12"/>
      <c r="QUQ112" s="12"/>
      <c r="QUR112" s="12"/>
      <c r="QUS112" s="12"/>
      <c r="QUT112" s="12"/>
      <c r="QUU112" s="12"/>
      <c r="QUV112" s="12"/>
      <c r="QUW112" s="12"/>
      <c r="QUX112" s="12"/>
      <c r="QUY112" s="12"/>
      <c r="QUZ112" s="12"/>
      <c r="QVA112" s="12"/>
      <c r="QVB112" s="12"/>
      <c r="QVC112" s="12"/>
      <c r="QVD112" s="12"/>
      <c r="QVE112" s="12"/>
      <c r="QVF112" s="12"/>
      <c r="QVG112" s="12"/>
      <c r="QVH112" s="12"/>
      <c r="QVI112" s="12"/>
      <c r="QVJ112" s="12"/>
      <c r="QVK112" s="12"/>
      <c r="QVL112" s="12"/>
      <c r="QVM112" s="12"/>
      <c r="QVN112" s="12"/>
      <c r="QVO112" s="12"/>
      <c r="QVP112" s="12"/>
      <c r="QVQ112" s="12"/>
      <c r="QVR112" s="12"/>
      <c r="QVS112" s="12"/>
      <c r="QVT112" s="12"/>
      <c r="QVU112" s="12"/>
      <c r="QVV112" s="12"/>
      <c r="QVW112" s="12"/>
      <c r="QVX112" s="12"/>
      <c r="QVY112" s="12"/>
      <c r="QVZ112" s="12"/>
      <c r="QWA112" s="12"/>
      <c r="QWB112" s="12"/>
      <c r="QWC112" s="12"/>
      <c r="QWD112" s="12"/>
      <c r="QWE112" s="12"/>
      <c r="QWF112" s="12"/>
      <c r="QWG112" s="12"/>
      <c r="QWH112" s="12"/>
      <c r="QWI112" s="12"/>
      <c r="QWJ112" s="12"/>
      <c r="QWK112" s="12"/>
      <c r="QWL112" s="12"/>
      <c r="QWM112" s="12"/>
      <c r="QWN112" s="12"/>
      <c r="QWO112" s="12"/>
      <c r="QWP112" s="12"/>
      <c r="QWQ112" s="12"/>
      <c r="QWR112" s="12"/>
      <c r="QWS112" s="12"/>
      <c r="QWT112" s="12"/>
      <c r="QWU112" s="12"/>
      <c r="QWV112" s="12"/>
      <c r="QWW112" s="12"/>
      <c r="QWX112" s="12"/>
      <c r="QWY112" s="12"/>
      <c r="QWZ112" s="12"/>
      <c r="QXA112" s="12"/>
      <c r="QXB112" s="12"/>
      <c r="QXC112" s="12"/>
      <c r="QXD112" s="12"/>
      <c r="QXE112" s="12"/>
      <c r="QXF112" s="12"/>
      <c r="QXG112" s="12"/>
      <c r="QXH112" s="12"/>
      <c r="QXI112" s="12"/>
      <c r="QXJ112" s="12"/>
      <c r="QXK112" s="12"/>
      <c r="QXL112" s="12"/>
      <c r="QXM112" s="12"/>
      <c r="QXN112" s="12"/>
      <c r="QXO112" s="12"/>
      <c r="QXP112" s="12"/>
      <c r="QXQ112" s="12"/>
      <c r="QXR112" s="12"/>
      <c r="QXS112" s="12"/>
      <c r="QXT112" s="12"/>
      <c r="QXU112" s="12"/>
      <c r="QXV112" s="12"/>
      <c r="QXW112" s="12"/>
      <c r="QXX112" s="12"/>
      <c r="QXY112" s="12"/>
      <c r="QXZ112" s="12"/>
      <c r="QYA112" s="12"/>
      <c r="QYB112" s="12"/>
      <c r="QYC112" s="12"/>
      <c r="QYD112" s="12"/>
      <c r="QYE112" s="12"/>
      <c r="QYF112" s="12"/>
      <c r="QYG112" s="12"/>
      <c r="QYH112" s="12"/>
      <c r="QYI112" s="12"/>
      <c r="QYJ112" s="12"/>
      <c r="QYK112" s="12"/>
      <c r="QYL112" s="12"/>
      <c r="QYM112" s="12"/>
      <c r="QYN112" s="12"/>
      <c r="QYO112" s="12"/>
      <c r="QYP112" s="12"/>
      <c r="QYQ112" s="12"/>
      <c r="QYR112" s="12"/>
      <c r="QYS112" s="12"/>
      <c r="QYT112" s="12"/>
      <c r="QYU112" s="12"/>
      <c r="QYV112" s="12"/>
      <c r="QYW112" s="12"/>
      <c r="QYX112" s="12"/>
      <c r="QYY112" s="12"/>
      <c r="QYZ112" s="12"/>
      <c r="QZA112" s="12"/>
      <c r="QZB112" s="12"/>
      <c r="QZC112" s="12"/>
      <c r="QZD112" s="12"/>
      <c r="QZE112" s="12"/>
      <c r="QZF112" s="12"/>
      <c r="QZG112" s="12"/>
      <c r="QZH112" s="12"/>
      <c r="QZI112" s="12"/>
      <c r="QZJ112" s="12"/>
      <c r="QZK112" s="12"/>
      <c r="QZL112" s="12"/>
      <c r="QZM112" s="12"/>
      <c r="QZN112" s="12"/>
      <c r="QZO112" s="12"/>
      <c r="QZP112" s="12"/>
      <c r="QZQ112" s="12"/>
      <c r="QZR112" s="12"/>
      <c r="QZS112" s="12"/>
      <c r="QZT112" s="12"/>
      <c r="QZU112" s="12"/>
      <c r="QZV112" s="12"/>
      <c r="QZW112" s="12"/>
      <c r="QZX112" s="12"/>
      <c r="QZY112" s="12"/>
      <c r="QZZ112" s="12"/>
      <c r="RAA112" s="12"/>
      <c r="RAB112" s="12"/>
      <c r="RAC112" s="12"/>
      <c r="RAD112" s="12"/>
      <c r="RAE112" s="12"/>
      <c r="RAF112" s="12"/>
      <c r="RAG112" s="12"/>
      <c r="RAH112" s="12"/>
      <c r="RAI112" s="12"/>
      <c r="RAJ112" s="12"/>
      <c r="RAK112" s="12"/>
      <c r="RAL112" s="12"/>
      <c r="RAM112" s="12"/>
      <c r="RAN112" s="12"/>
      <c r="RAO112" s="12"/>
      <c r="RAP112" s="12"/>
      <c r="RAQ112" s="12"/>
      <c r="RAR112" s="12"/>
      <c r="RAS112" s="12"/>
      <c r="RAT112" s="12"/>
      <c r="RAU112" s="12"/>
      <c r="RAV112" s="12"/>
      <c r="RAW112" s="12"/>
      <c r="RAX112" s="12"/>
      <c r="RAY112" s="12"/>
      <c r="RAZ112" s="12"/>
      <c r="RBA112" s="12"/>
      <c r="RBB112" s="12"/>
      <c r="RBC112" s="12"/>
      <c r="RBD112" s="12"/>
      <c r="RBE112" s="12"/>
      <c r="RBF112" s="12"/>
      <c r="RBG112" s="12"/>
      <c r="RBH112" s="12"/>
      <c r="RBI112" s="12"/>
      <c r="RBJ112" s="12"/>
      <c r="RBK112" s="12"/>
      <c r="RBL112" s="12"/>
      <c r="RBM112" s="12"/>
      <c r="RBN112" s="12"/>
      <c r="RBO112" s="12"/>
      <c r="RBP112" s="12"/>
      <c r="RBQ112" s="12"/>
      <c r="RBR112" s="12"/>
      <c r="RBS112" s="12"/>
      <c r="RBT112" s="12"/>
      <c r="RBU112" s="12"/>
      <c r="RBV112" s="12"/>
      <c r="RBW112" s="12"/>
      <c r="RBX112" s="12"/>
      <c r="RBY112" s="12"/>
      <c r="RBZ112" s="12"/>
      <c r="RCA112" s="12"/>
      <c r="RCB112" s="12"/>
      <c r="RCC112" s="12"/>
      <c r="RCD112" s="12"/>
      <c r="RCE112" s="12"/>
      <c r="RCF112" s="12"/>
      <c r="RCG112" s="12"/>
      <c r="RCH112" s="12"/>
      <c r="RCI112" s="12"/>
      <c r="RCJ112" s="12"/>
      <c r="RCK112" s="12"/>
      <c r="RCL112" s="12"/>
      <c r="RCM112" s="12"/>
      <c r="RCN112" s="12"/>
      <c r="RCO112" s="12"/>
      <c r="RCP112" s="12"/>
      <c r="RCQ112" s="12"/>
      <c r="RCR112" s="12"/>
      <c r="RCS112" s="12"/>
      <c r="RCT112" s="12"/>
      <c r="RCU112" s="12"/>
      <c r="RCV112" s="12"/>
      <c r="RCW112" s="12"/>
      <c r="RCX112" s="12"/>
      <c r="RCY112" s="12"/>
      <c r="RCZ112" s="12"/>
      <c r="RDA112" s="12"/>
      <c r="RDB112" s="12"/>
      <c r="RDC112" s="12"/>
      <c r="RDD112" s="12"/>
      <c r="RDE112" s="12"/>
      <c r="RDF112" s="12"/>
      <c r="RDG112" s="12"/>
      <c r="RDH112" s="12"/>
      <c r="RDI112" s="12"/>
      <c r="RDJ112" s="12"/>
      <c r="RDK112" s="12"/>
      <c r="RDL112" s="12"/>
      <c r="RDM112" s="12"/>
      <c r="RDN112" s="12"/>
      <c r="RDO112" s="12"/>
      <c r="RDP112" s="12"/>
      <c r="RDQ112" s="12"/>
      <c r="RDR112" s="12"/>
      <c r="RDS112" s="12"/>
      <c r="RDT112" s="12"/>
      <c r="RDU112" s="12"/>
      <c r="RDV112" s="12"/>
      <c r="RDW112" s="12"/>
      <c r="RDX112" s="12"/>
      <c r="RDY112" s="12"/>
      <c r="RDZ112" s="12"/>
      <c r="REA112" s="12"/>
      <c r="REB112" s="12"/>
      <c r="REC112" s="12"/>
      <c r="RED112" s="12"/>
      <c r="REE112" s="12"/>
      <c r="REF112" s="12"/>
      <c r="REG112" s="12"/>
      <c r="REH112" s="12"/>
      <c r="REI112" s="12"/>
      <c r="REJ112" s="12"/>
      <c r="REK112" s="12"/>
      <c r="REL112" s="12"/>
      <c r="REM112" s="12"/>
      <c r="REN112" s="12"/>
      <c r="REO112" s="12"/>
      <c r="REP112" s="12"/>
      <c r="REQ112" s="12"/>
      <c r="RER112" s="12"/>
      <c r="RES112" s="12"/>
      <c r="RET112" s="12"/>
      <c r="REU112" s="12"/>
      <c r="REV112" s="12"/>
      <c r="REW112" s="12"/>
      <c r="REX112" s="12"/>
      <c r="REY112" s="12"/>
      <c r="REZ112" s="12"/>
      <c r="RFA112" s="12"/>
      <c r="RFB112" s="12"/>
      <c r="RFC112" s="12"/>
      <c r="RFD112" s="12"/>
      <c r="RFE112" s="12"/>
      <c r="RFF112" s="12"/>
      <c r="RFG112" s="12"/>
      <c r="RFH112" s="12"/>
      <c r="RFI112" s="12"/>
      <c r="RFJ112" s="12"/>
      <c r="RFK112" s="12"/>
      <c r="RFL112" s="12"/>
      <c r="RFM112" s="12"/>
      <c r="RFN112" s="12"/>
      <c r="RFO112" s="12"/>
      <c r="RFP112" s="12"/>
      <c r="RFQ112" s="12"/>
      <c r="RFR112" s="12"/>
      <c r="RFS112" s="12"/>
      <c r="RFT112" s="12"/>
      <c r="RFU112" s="12"/>
      <c r="RFV112" s="12"/>
      <c r="RFW112" s="12"/>
      <c r="RFX112" s="12"/>
      <c r="RFY112" s="12"/>
      <c r="RFZ112" s="12"/>
      <c r="RGA112" s="12"/>
      <c r="RGB112" s="12"/>
      <c r="RGC112" s="12"/>
      <c r="RGD112" s="12"/>
      <c r="RGE112" s="12"/>
      <c r="RGF112" s="12"/>
      <c r="RGG112" s="12"/>
      <c r="RGH112" s="12"/>
      <c r="RGI112" s="12"/>
      <c r="RGJ112" s="12"/>
      <c r="RGK112" s="12"/>
      <c r="RGL112" s="12"/>
      <c r="RGM112" s="12"/>
      <c r="RGN112" s="12"/>
      <c r="RGO112" s="12"/>
      <c r="RGP112" s="12"/>
      <c r="RGQ112" s="12"/>
      <c r="RGR112" s="12"/>
      <c r="RGS112" s="12"/>
      <c r="RGT112" s="12"/>
      <c r="RGU112" s="12"/>
      <c r="RGV112" s="12"/>
      <c r="RGW112" s="12"/>
      <c r="RGX112" s="12"/>
      <c r="RGY112" s="12"/>
      <c r="RGZ112" s="12"/>
      <c r="RHA112" s="12"/>
      <c r="RHB112" s="12"/>
      <c r="RHC112" s="12"/>
      <c r="RHD112" s="12"/>
      <c r="RHE112" s="12"/>
      <c r="RHF112" s="12"/>
      <c r="RHG112" s="12"/>
      <c r="RHH112" s="12"/>
      <c r="RHI112" s="12"/>
      <c r="RHJ112" s="12"/>
      <c r="RHK112" s="12"/>
      <c r="RHL112" s="12"/>
      <c r="RHM112" s="12"/>
      <c r="RHN112" s="12"/>
      <c r="RHO112" s="12"/>
      <c r="RHP112" s="12"/>
      <c r="RHQ112" s="12"/>
      <c r="RHR112" s="12"/>
      <c r="RHS112" s="12"/>
      <c r="RHT112" s="12"/>
      <c r="RHU112" s="12"/>
      <c r="RHV112" s="12"/>
      <c r="RHW112" s="12"/>
      <c r="RHX112" s="12"/>
      <c r="RHY112" s="12"/>
      <c r="RHZ112" s="12"/>
      <c r="RIA112" s="12"/>
      <c r="RIB112" s="12"/>
      <c r="RIC112" s="12"/>
      <c r="RID112" s="12"/>
      <c r="RIE112" s="12"/>
      <c r="RIF112" s="12"/>
      <c r="RIG112" s="12"/>
      <c r="RIH112" s="12"/>
      <c r="RII112" s="12"/>
      <c r="RIJ112" s="12"/>
      <c r="RIK112" s="12"/>
      <c r="RIL112" s="12"/>
      <c r="RIM112" s="12"/>
      <c r="RIN112" s="12"/>
      <c r="RIO112" s="12"/>
      <c r="RIP112" s="12"/>
      <c r="RIQ112" s="12"/>
      <c r="RIR112" s="12"/>
      <c r="RIS112" s="12"/>
      <c r="RIT112" s="12"/>
      <c r="RIU112" s="12"/>
      <c r="RIV112" s="12"/>
      <c r="RIW112" s="12"/>
      <c r="RIX112" s="12"/>
      <c r="RIY112" s="12"/>
      <c r="RIZ112" s="12"/>
      <c r="RJA112" s="12"/>
      <c r="RJB112" s="12"/>
      <c r="RJC112" s="12"/>
      <c r="RJD112" s="12"/>
      <c r="RJE112" s="12"/>
      <c r="RJF112" s="12"/>
      <c r="RJG112" s="12"/>
      <c r="RJH112" s="12"/>
      <c r="RJI112" s="12"/>
      <c r="RJJ112" s="12"/>
      <c r="RJK112" s="12"/>
      <c r="RJL112" s="12"/>
      <c r="RJM112" s="12"/>
      <c r="RJN112" s="12"/>
      <c r="RJO112" s="12"/>
      <c r="RJP112" s="12"/>
      <c r="RJQ112" s="12"/>
      <c r="RJR112" s="12"/>
      <c r="RJS112" s="12"/>
      <c r="RJT112" s="12"/>
      <c r="RJU112" s="12"/>
      <c r="RJV112" s="12"/>
      <c r="RJW112" s="12"/>
      <c r="RJX112" s="12"/>
      <c r="RJY112" s="12"/>
      <c r="RJZ112" s="12"/>
      <c r="RKA112" s="12"/>
      <c r="RKB112" s="12"/>
      <c r="RKC112" s="12"/>
      <c r="RKD112" s="12"/>
      <c r="RKE112" s="12"/>
      <c r="RKF112" s="12"/>
      <c r="RKG112" s="12"/>
      <c r="RKH112" s="12"/>
      <c r="RKI112" s="12"/>
      <c r="RKJ112" s="12"/>
      <c r="RKK112" s="12"/>
      <c r="RKL112" s="12"/>
      <c r="RKM112" s="12"/>
      <c r="RKN112" s="12"/>
      <c r="RKO112" s="12"/>
      <c r="RKP112" s="12"/>
      <c r="RKQ112" s="12"/>
      <c r="RKR112" s="12"/>
      <c r="RKS112" s="12"/>
      <c r="RKT112" s="12"/>
      <c r="RKU112" s="12"/>
      <c r="RKV112" s="12"/>
      <c r="RKW112" s="12"/>
      <c r="RKX112" s="12"/>
      <c r="RKY112" s="12"/>
      <c r="RKZ112" s="12"/>
      <c r="RLA112" s="12"/>
      <c r="RLB112" s="12"/>
      <c r="RLC112" s="12"/>
      <c r="RLD112" s="12"/>
      <c r="RLE112" s="12"/>
      <c r="RLF112" s="12"/>
      <c r="RLG112" s="12"/>
      <c r="RLH112" s="12"/>
      <c r="RLI112" s="12"/>
      <c r="RLJ112" s="12"/>
      <c r="RLK112" s="12"/>
      <c r="RLL112" s="12"/>
      <c r="RLM112" s="12"/>
      <c r="RLN112" s="12"/>
      <c r="RLO112" s="12"/>
      <c r="RLP112" s="12"/>
      <c r="RLQ112" s="12"/>
      <c r="RLR112" s="12"/>
      <c r="RLS112" s="12"/>
      <c r="RLT112" s="12"/>
      <c r="RLU112" s="12"/>
      <c r="RLV112" s="12"/>
      <c r="RLW112" s="12"/>
      <c r="RLX112" s="12"/>
      <c r="RLY112" s="12"/>
      <c r="RLZ112" s="12"/>
      <c r="RMA112" s="12"/>
      <c r="RMB112" s="12"/>
      <c r="RMC112" s="12"/>
      <c r="RMD112" s="12"/>
      <c r="RME112" s="12"/>
      <c r="RMF112" s="12"/>
      <c r="RMG112" s="12"/>
      <c r="RMH112" s="12"/>
      <c r="RMI112" s="12"/>
      <c r="RMJ112" s="12"/>
      <c r="RMK112" s="12"/>
      <c r="RML112" s="12"/>
      <c r="RMM112" s="12"/>
      <c r="RMN112" s="12"/>
      <c r="RMO112" s="12"/>
      <c r="RMP112" s="12"/>
      <c r="RMQ112" s="12"/>
      <c r="RMR112" s="12"/>
      <c r="RMS112" s="12"/>
      <c r="RMT112" s="12"/>
      <c r="RMU112" s="12"/>
      <c r="RMV112" s="12"/>
      <c r="RMW112" s="12"/>
      <c r="RMX112" s="12"/>
      <c r="RMY112" s="12"/>
      <c r="RMZ112" s="12"/>
      <c r="RNA112" s="12"/>
      <c r="RNB112" s="12"/>
      <c r="RNC112" s="12"/>
      <c r="RND112" s="12"/>
      <c r="RNE112" s="12"/>
      <c r="RNF112" s="12"/>
      <c r="RNG112" s="12"/>
      <c r="RNH112" s="12"/>
      <c r="RNI112" s="12"/>
      <c r="RNJ112" s="12"/>
      <c r="RNK112" s="12"/>
      <c r="RNL112" s="12"/>
      <c r="RNM112" s="12"/>
      <c r="RNN112" s="12"/>
      <c r="RNO112" s="12"/>
      <c r="RNP112" s="12"/>
      <c r="RNQ112" s="12"/>
      <c r="RNR112" s="12"/>
      <c r="RNS112" s="12"/>
      <c r="RNT112" s="12"/>
      <c r="RNU112" s="12"/>
      <c r="RNV112" s="12"/>
      <c r="RNW112" s="12"/>
      <c r="RNX112" s="12"/>
      <c r="RNY112" s="12"/>
      <c r="RNZ112" s="12"/>
      <c r="ROA112" s="12"/>
      <c r="ROB112" s="12"/>
      <c r="ROC112" s="12"/>
      <c r="ROD112" s="12"/>
      <c r="ROE112" s="12"/>
      <c r="ROF112" s="12"/>
      <c r="ROG112" s="12"/>
      <c r="ROH112" s="12"/>
      <c r="ROI112" s="12"/>
      <c r="ROJ112" s="12"/>
      <c r="ROK112" s="12"/>
      <c r="ROL112" s="12"/>
      <c r="ROM112" s="12"/>
      <c r="RON112" s="12"/>
      <c r="ROO112" s="12"/>
      <c r="ROP112" s="12"/>
      <c r="ROQ112" s="12"/>
      <c r="ROR112" s="12"/>
      <c r="ROS112" s="12"/>
      <c r="ROT112" s="12"/>
      <c r="ROU112" s="12"/>
      <c r="ROV112" s="12"/>
      <c r="ROW112" s="12"/>
      <c r="ROX112" s="12"/>
      <c r="ROY112" s="12"/>
      <c r="ROZ112" s="12"/>
      <c r="RPA112" s="12"/>
      <c r="RPB112" s="12"/>
      <c r="RPC112" s="12"/>
      <c r="RPD112" s="12"/>
      <c r="RPE112" s="12"/>
      <c r="RPF112" s="12"/>
      <c r="RPG112" s="12"/>
      <c r="RPH112" s="12"/>
      <c r="RPI112" s="12"/>
      <c r="RPJ112" s="12"/>
      <c r="RPK112" s="12"/>
      <c r="RPL112" s="12"/>
      <c r="RPM112" s="12"/>
      <c r="RPN112" s="12"/>
      <c r="RPO112" s="12"/>
      <c r="RPP112" s="12"/>
      <c r="RPQ112" s="12"/>
      <c r="RPR112" s="12"/>
      <c r="RPS112" s="12"/>
      <c r="RPT112" s="12"/>
      <c r="RPU112" s="12"/>
      <c r="RPV112" s="12"/>
      <c r="RPW112" s="12"/>
      <c r="RPX112" s="12"/>
      <c r="RPY112" s="12"/>
      <c r="RPZ112" s="12"/>
      <c r="RQA112" s="12"/>
      <c r="RQB112" s="12"/>
      <c r="RQC112" s="12"/>
      <c r="RQD112" s="12"/>
      <c r="RQE112" s="12"/>
      <c r="RQF112" s="12"/>
      <c r="RQG112" s="12"/>
      <c r="RQH112" s="12"/>
      <c r="RQI112" s="12"/>
      <c r="RQJ112" s="12"/>
      <c r="RQK112" s="12"/>
      <c r="RQL112" s="12"/>
      <c r="RQM112" s="12"/>
      <c r="RQN112" s="12"/>
      <c r="RQO112" s="12"/>
      <c r="RQP112" s="12"/>
      <c r="RQQ112" s="12"/>
      <c r="RQR112" s="12"/>
      <c r="RQS112" s="12"/>
      <c r="RQT112" s="12"/>
      <c r="RQU112" s="12"/>
      <c r="RQV112" s="12"/>
      <c r="RQW112" s="12"/>
      <c r="RQX112" s="12"/>
      <c r="RQY112" s="12"/>
      <c r="RQZ112" s="12"/>
      <c r="RRA112" s="12"/>
      <c r="RRB112" s="12"/>
      <c r="RRC112" s="12"/>
      <c r="RRD112" s="12"/>
      <c r="RRE112" s="12"/>
      <c r="RRF112" s="12"/>
      <c r="RRG112" s="12"/>
      <c r="RRH112" s="12"/>
      <c r="RRI112" s="12"/>
      <c r="RRJ112" s="12"/>
      <c r="RRK112" s="12"/>
      <c r="RRL112" s="12"/>
      <c r="RRM112" s="12"/>
      <c r="RRN112" s="12"/>
      <c r="RRO112" s="12"/>
      <c r="RRP112" s="12"/>
      <c r="RRQ112" s="12"/>
      <c r="RRR112" s="12"/>
      <c r="RRS112" s="12"/>
      <c r="RRT112" s="12"/>
      <c r="RRU112" s="12"/>
      <c r="RRV112" s="12"/>
      <c r="RRW112" s="12"/>
      <c r="RRX112" s="12"/>
      <c r="RRY112" s="12"/>
      <c r="RRZ112" s="12"/>
      <c r="RSA112" s="12"/>
      <c r="RSB112" s="12"/>
      <c r="RSC112" s="12"/>
      <c r="RSD112" s="12"/>
      <c r="RSE112" s="12"/>
      <c r="RSF112" s="12"/>
      <c r="RSG112" s="12"/>
      <c r="RSH112" s="12"/>
      <c r="RSI112" s="12"/>
      <c r="RSJ112" s="12"/>
      <c r="RSK112" s="12"/>
      <c r="RSL112" s="12"/>
      <c r="RSM112" s="12"/>
      <c r="RSN112" s="12"/>
      <c r="RSO112" s="12"/>
      <c r="RSP112" s="12"/>
      <c r="RSQ112" s="12"/>
      <c r="RSR112" s="12"/>
      <c r="RSS112" s="12"/>
      <c r="RST112" s="12"/>
      <c r="RSU112" s="12"/>
      <c r="RSV112" s="12"/>
      <c r="RSW112" s="12"/>
      <c r="RSX112" s="12"/>
      <c r="RSY112" s="12"/>
      <c r="RSZ112" s="12"/>
      <c r="RTA112" s="12"/>
      <c r="RTB112" s="12"/>
      <c r="RTC112" s="12"/>
      <c r="RTD112" s="12"/>
      <c r="RTE112" s="12"/>
      <c r="RTF112" s="12"/>
      <c r="RTG112" s="12"/>
      <c r="RTH112" s="12"/>
      <c r="RTI112" s="12"/>
      <c r="RTJ112" s="12"/>
      <c r="RTK112" s="12"/>
      <c r="RTL112" s="12"/>
      <c r="RTM112" s="12"/>
      <c r="RTN112" s="12"/>
      <c r="RTO112" s="12"/>
      <c r="RTP112" s="12"/>
      <c r="RTQ112" s="12"/>
      <c r="RTR112" s="12"/>
      <c r="RTS112" s="12"/>
      <c r="RTT112" s="12"/>
      <c r="RTU112" s="12"/>
      <c r="RTV112" s="12"/>
      <c r="RTW112" s="12"/>
      <c r="RTX112" s="12"/>
      <c r="RTY112" s="12"/>
      <c r="RTZ112" s="12"/>
      <c r="RUA112" s="12"/>
      <c r="RUB112" s="12"/>
      <c r="RUC112" s="12"/>
      <c r="RUD112" s="12"/>
      <c r="RUE112" s="12"/>
      <c r="RUF112" s="12"/>
      <c r="RUG112" s="12"/>
      <c r="RUH112" s="12"/>
      <c r="RUI112" s="12"/>
      <c r="RUJ112" s="12"/>
      <c r="RUK112" s="12"/>
      <c r="RUL112" s="12"/>
      <c r="RUM112" s="12"/>
      <c r="RUN112" s="12"/>
      <c r="RUO112" s="12"/>
      <c r="RUP112" s="12"/>
      <c r="RUQ112" s="12"/>
      <c r="RUR112" s="12"/>
      <c r="RUS112" s="12"/>
      <c r="RUT112" s="12"/>
      <c r="RUU112" s="12"/>
      <c r="RUV112" s="12"/>
      <c r="RUW112" s="12"/>
      <c r="RUX112" s="12"/>
      <c r="RUY112" s="12"/>
      <c r="RUZ112" s="12"/>
      <c r="RVA112" s="12"/>
      <c r="RVB112" s="12"/>
      <c r="RVC112" s="12"/>
      <c r="RVD112" s="12"/>
      <c r="RVE112" s="12"/>
      <c r="RVF112" s="12"/>
      <c r="RVG112" s="12"/>
      <c r="RVH112" s="12"/>
      <c r="RVI112" s="12"/>
      <c r="RVJ112" s="12"/>
      <c r="RVK112" s="12"/>
      <c r="RVL112" s="12"/>
      <c r="RVM112" s="12"/>
      <c r="RVN112" s="12"/>
      <c r="RVO112" s="12"/>
      <c r="RVP112" s="12"/>
      <c r="RVQ112" s="12"/>
      <c r="RVR112" s="12"/>
      <c r="RVS112" s="12"/>
      <c r="RVT112" s="12"/>
      <c r="RVU112" s="12"/>
      <c r="RVV112" s="12"/>
      <c r="RVW112" s="12"/>
      <c r="RVX112" s="12"/>
      <c r="RVY112" s="12"/>
      <c r="RVZ112" s="12"/>
      <c r="RWA112" s="12"/>
      <c r="RWB112" s="12"/>
      <c r="RWC112" s="12"/>
      <c r="RWD112" s="12"/>
      <c r="RWE112" s="12"/>
      <c r="RWF112" s="12"/>
      <c r="RWG112" s="12"/>
      <c r="RWH112" s="12"/>
      <c r="RWI112" s="12"/>
      <c r="RWJ112" s="12"/>
      <c r="RWK112" s="12"/>
      <c r="RWL112" s="12"/>
      <c r="RWM112" s="12"/>
      <c r="RWN112" s="12"/>
      <c r="RWO112" s="12"/>
      <c r="RWP112" s="12"/>
      <c r="RWQ112" s="12"/>
      <c r="RWR112" s="12"/>
      <c r="RWS112" s="12"/>
      <c r="RWT112" s="12"/>
      <c r="RWU112" s="12"/>
      <c r="RWV112" s="12"/>
      <c r="RWW112" s="12"/>
      <c r="RWX112" s="12"/>
      <c r="RWY112" s="12"/>
      <c r="RWZ112" s="12"/>
      <c r="RXA112" s="12"/>
      <c r="RXB112" s="12"/>
      <c r="RXC112" s="12"/>
      <c r="RXD112" s="12"/>
      <c r="RXE112" s="12"/>
      <c r="RXF112" s="12"/>
      <c r="RXG112" s="12"/>
      <c r="RXH112" s="12"/>
      <c r="RXI112" s="12"/>
      <c r="RXJ112" s="12"/>
      <c r="RXK112" s="12"/>
      <c r="RXL112" s="12"/>
      <c r="RXM112" s="12"/>
      <c r="RXN112" s="12"/>
      <c r="RXO112" s="12"/>
      <c r="RXP112" s="12"/>
      <c r="RXQ112" s="12"/>
      <c r="RXR112" s="12"/>
      <c r="RXS112" s="12"/>
      <c r="RXT112" s="12"/>
      <c r="RXU112" s="12"/>
      <c r="RXV112" s="12"/>
      <c r="RXW112" s="12"/>
      <c r="RXX112" s="12"/>
      <c r="RXY112" s="12"/>
      <c r="RXZ112" s="12"/>
      <c r="RYA112" s="12"/>
      <c r="RYB112" s="12"/>
      <c r="RYC112" s="12"/>
      <c r="RYD112" s="12"/>
      <c r="RYE112" s="12"/>
      <c r="RYF112" s="12"/>
      <c r="RYG112" s="12"/>
      <c r="RYH112" s="12"/>
      <c r="RYI112" s="12"/>
      <c r="RYJ112" s="12"/>
      <c r="RYK112" s="12"/>
      <c r="RYL112" s="12"/>
      <c r="RYM112" s="12"/>
      <c r="RYN112" s="12"/>
      <c r="RYO112" s="12"/>
      <c r="RYP112" s="12"/>
      <c r="RYQ112" s="12"/>
      <c r="RYR112" s="12"/>
      <c r="RYS112" s="12"/>
      <c r="RYT112" s="12"/>
      <c r="RYU112" s="12"/>
      <c r="RYV112" s="12"/>
      <c r="RYW112" s="12"/>
      <c r="RYX112" s="12"/>
      <c r="RYY112" s="12"/>
      <c r="RYZ112" s="12"/>
      <c r="RZA112" s="12"/>
      <c r="RZB112" s="12"/>
      <c r="RZC112" s="12"/>
      <c r="RZD112" s="12"/>
      <c r="RZE112" s="12"/>
      <c r="RZF112" s="12"/>
      <c r="RZG112" s="12"/>
      <c r="RZH112" s="12"/>
      <c r="RZI112" s="12"/>
      <c r="RZJ112" s="12"/>
      <c r="RZK112" s="12"/>
      <c r="RZL112" s="12"/>
      <c r="RZM112" s="12"/>
      <c r="RZN112" s="12"/>
      <c r="RZO112" s="12"/>
      <c r="RZP112" s="12"/>
      <c r="RZQ112" s="12"/>
      <c r="RZR112" s="12"/>
      <c r="RZS112" s="12"/>
      <c r="RZT112" s="12"/>
      <c r="RZU112" s="12"/>
      <c r="RZV112" s="12"/>
      <c r="RZW112" s="12"/>
      <c r="RZX112" s="12"/>
      <c r="RZY112" s="12"/>
      <c r="RZZ112" s="12"/>
      <c r="SAA112" s="12"/>
      <c r="SAB112" s="12"/>
      <c r="SAC112" s="12"/>
      <c r="SAD112" s="12"/>
      <c r="SAE112" s="12"/>
      <c r="SAF112" s="12"/>
      <c r="SAG112" s="12"/>
      <c r="SAH112" s="12"/>
      <c r="SAI112" s="12"/>
      <c r="SAJ112" s="12"/>
      <c r="SAK112" s="12"/>
      <c r="SAL112" s="12"/>
      <c r="SAM112" s="12"/>
      <c r="SAN112" s="12"/>
      <c r="SAO112" s="12"/>
      <c r="SAP112" s="12"/>
      <c r="SAQ112" s="12"/>
      <c r="SAR112" s="12"/>
      <c r="SAS112" s="12"/>
      <c r="SAT112" s="12"/>
      <c r="SAU112" s="12"/>
      <c r="SAV112" s="12"/>
      <c r="SAW112" s="12"/>
      <c r="SAX112" s="12"/>
      <c r="SAY112" s="12"/>
      <c r="SAZ112" s="12"/>
      <c r="SBA112" s="12"/>
      <c r="SBB112" s="12"/>
      <c r="SBC112" s="12"/>
      <c r="SBD112" s="12"/>
      <c r="SBE112" s="12"/>
      <c r="SBF112" s="12"/>
      <c r="SBG112" s="12"/>
      <c r="SBH112" s="12"/>
      <c r="SBI112" s="12"/>
      <c r="SBJ112" s="12"/>
      <c r="SBK112" s="12"/>
      <c r="SBL112" s="12"/>
      <c r="SBM112" s="12"/>
      <c r="SBN112" s="12"/>
      <c r="SBO112" s="12"/>
      <c r="SBP112" s="12"/>
      <c r="SBQ112" s="12"/>
      <c r="SBR112" s="12"/>
      <c r="SBS112" s="12"/>
      <c r="SBT112" s="12"/>
      <c r="SBU112" s="12"/>
      <c r="SBV112" s="12"/>
      <c r="SBW112" s="12"/>
      <c r="SBX112" s="12"/>
      <c r="SBY112" s="12"/>
      <c r="SBZ112" s="12"/>
      <c r="SCA112" s="12"/>
      <c r="SCB112" s="12"/>
      <c r="SCC112" s="12"/>
      <c r="SCD112" s="12"/>
      <c r="SCE112" s="12"/>
      <c r="SCF112" s="12"/>
      <c r="SCG112" s="12"/>
      <c r="SCH112" s="12"/>
      <c r="SCI112" s="12"/>
      <c r="SCJ112" s="12"/>
      <c r="SCK112" s="12"/>
      <c r="SCL112" s="12"/>
      <c r="SCM112" s="12"/>
      <c r="SCN112" s="12"/>
      <c r="SCO112" s="12"/>
      <c r="SCP112" s="12"/>
      <c r="SCQ112" s="12"/>
      <c r="SCR112" s="12"/>
      <c r="SCS112" s="12"/>
      <c r="SCT112" s="12"/>
      <c r="SCU112" s="12"/>
      <c r="SCV112" s="12"/>
      <c r="SCW112" s="12"/>
      <c r="SCX112" s="12"/>
      <c r="SCY112" s="12"/>
      <c r="SCZ112" s="12"/>
      <c r="SDA112" s="12"/>
      <c r="SDB112" s="12"/>
      <c r="SDC112" s="12"/>
      <c r="SDD112" s="12"/>
      <c r="SDE112" s="12"/>
      <c r="SDF112" s="12"/>
      <c r="SDG112" s="12"/>
      <c r="SDH112" s="12"/>
      <c r="SDI112" s="12"/>
      <c r="SDJ112" s="12"/>
      <c r="SDK112" s="12"/>
      <c r="SDL112" s="12"/>
      <c r="SDM112" s="12"/>
      <c r="SDN112" s="12"/>
      <c r="SDO112" s="12"/>
      <c r="SDP112" s="12"/>
      <c r="SDQ112" s="12"/>
      <c r="SDR112" s="12"/>
      <c r="SDS112" s="12"/>
      <c r="SDT112" s="12"/>
      <c r="SDU112" s="12"/>
      <c r="SDV112" s="12"/>
      <c r="SDW112" s="12"/>
      <c r="SDX112" s="12"/>
      <c r="SDY112" s="12"/>
      <c r="SDZ112" s="12"/>
      <c r="SEA112" s="12"/>
      <c r="SEB112" s="12"/>
      <c r="SEC112" s="12"/>
      <c r="SED112" s="12"/>
      <c r="SEE112" s="12"/>
      <c r="SEF112" s="12"/>
      <c r="SEG112" s="12"/>
      <c r="SEH112" s="12"/>
      <c r="SEI112" s="12"/>
      <c r="SEJ112" s="12"/>
      <c r="SEK112" s="12"/>
      <c r="SEL112" s="12"/>
      <c r="SEM112" s="12"/>
      <c r="SEN112" s="12"/>
      <c r="SEO112" s="12"/>
      <c r="SEP112" s="12"/>
      <c r="SEQ112" s="12"/>
      <c r="SER112" s="12"/>
      <c r="SES112" s="12"/>
      <c r="SET112" s="12"/>
      <c r="SEU112" s="12"/>
      <c r="SEV112" s="12"/>
      <c r="SEW112" s="12"/>
      <c r="SEX112" s="12"/>
      <c r="SEY112" s="12"/>
      <c r="SEZ112" s="12"/>
      <c r="SFA112" s="12"/>
      <c r="SFB112" s="12"/>
      <c r="SFC112" s="12"/>
      <c r="SFD112" s="12"/>
      <c r="SFE112" s="12"/>
      <c r="SFF112" s="12"/>
      <c r="SFG112" s="12"/>
      <c r="SFH112" s="12"/>
      <c r="SFI112" s="12"/>
      <c r="SFJ112" s="12"/>
      <c r="SFK112" s="12"/>
      <c r="SFL112" s="12"/>
      <c r="SFM112" s="12"/>
      <c r="SFN112" s="12"/>
      <c r="SFO112" s="12"/>
      <c r="SFP112" s="12"/>
      <c r="SFQ112" s="12"/>
      <c r="SFR112" s="12"/>
      <c r="SFS112" s="12"/>
      <c r="SFT112" s="12"/>
      <c r="SFU112" s="12"/>
      <c r="SFV112" s="12"/>
      <c r="SFW112" s="12"/>
      <c r="SFX112" s="12"/>
      <c r="SFY112" s="12"/>
      <c r="SFZ112" s="12"/>
      <c r="SGA112" s="12"/>
      <c r="SGB112" s="12"/>
      <c r="SGC112" s="12"/>
      <c r="SGD112" s="12"/>
      <c r="SGE112" s="12"/>
      <c r="SGF112" s="12"/>
      <c r="SGG112" s="12"/>
      <c r="SGH112" s="12"/>
      <c r="SGI112" s="12"/>
      <c r="SGJ112" s="12"/>
      <c r="SGK112" s="12"/>
      <c r="SGL112" s="12"/>
      <c r="SGM112" s="12"/>
      <c r="SGN112" s="12"/>
      <c r="SGO112" s="12"/>
      <c r="SGP112" s="12"/>
      <c r="SGQ112" s="12"/>
      <c r="SGR112" s="12"/>
      <c r="SGS112" s="12"/>
      <c r="SGT112" s="12"/>
      <c r="SGU112" s="12"/>
      <c r="SGV112" s="12"/>
      <c r="SGW112" s="12"/>
      <c r="SGX112" s="12"/>
      <c r="SGY112" s="12"/>
      <c r="SGZ112" s="12"/>
      <c r="SHA112" s="12"/>
      <c r="SHB112" s="12"/>
      <c r="SHC112" s="12"/>
      <c r="SHD112" s="12"/>
      <c r="SHE112" s="12"/>
      <c r="SHF112" s="12"/>
      <c r="SHG112" s="12"/>
      <c r="SHH112" s="12"/>
      <c r="SHI112" s="12"/>
      <c r="SHJ112" s="12"/>
      <c r="SHK112" s="12"/>
      <c r="SHL112" s="12"/>
      <c r="SHM112" s="12"/>
      <c r="SHN112" s="12"/>
      <c r="SHO112" s="12"/>
      <c r="SHP112" s="12"/>
      <c r="SHQ112" s="12"/>
      <c r="SHR112" s="12"/>
      <c r="SHS112" s="12"/>
      <c r="SHT112" s="12"/>
      <c r="SHU112" s="12"/>
      <c r="SHV112" s="12"/>
      <c r="SHW112" s="12"/>
      <c r="SHX112" s="12"/>
      <c r="SHY112" s="12"/>
      <c r="SHZ112" s="12"/>
      <c r="SIA112" s="12"/>
      <c r="SIB112" s="12"/>
      <c r="SIC112" s="12"/>
      <c r="SID112" s="12"/>
      <c r="SIE112" s="12"/>
      <c r="SIF112" s="12"/>
      <c r="SIG112" s="12"/>
      <c r="SIH112" s="12"/>
      <c r="SII112" s="12"/>
      <c r="SIJ112" s="12"/>
      <c r="SIK112" s="12"/>
      <c r="SIL112" s="12"/>
      <c r="SIM112" s="12"/>
      <c r="SIN112" s="12"/>
      <c r="SIO112" s="12"/>
      <c r="SIP112" s="12"/>
      <c r="SIQ112" s="12"/>
      <c r="SIR112" s="12"/>
      <c r="SIS112" s="12"/>
      <c r="SIT112" s="12"/>
      <c r="SIU112" s="12"/>
      <c r="SIV112" s="12"/>
      <c r="SIW112" s="12"/>
      <c r="SIX112" s="12"/>
      <c r="SIY112" s="12"/>
      <c r="SIZ112" s="12"/>
      <c r="SJA112" s="12"/>
      <c r="SJB112" s="12"/>
      <c r="SJC112" s="12"/>
      <c r="SJD112" s="12"/>
      <c r="SJE112" s="12"/>
      <c r="SJF112" s="12"/>
      <c r="SJG112" s="12"/>
      <c r="SJH112" s="12"/>
      <c r="SJI112" s="12"/>
      <c r="SJJ112" s="12"/>
      <c r="SJK112" s="12"/>
      <c r="SJL112" s="12"/>
      <c r="SJM112" s="12"/>
      <c r="SJN112" s="12"/>
      <c r="SJO112" s="12"/>
      <c r="SJP112" s="12"/>
      <c r="SJQ112" s="12"/>
      <c r="SJR112" s="12"/>
      <c r="SJS112" s="12"/>
      <c r="SJT112" s="12"/>
      <c r="SJU112" s="12"/>
      <c r="SJV112" s="12"/>
      <c r="SJW112" s="12"/>
      <c r="SJX112" s="12"/>
      <c r="SJY112" s="12"/>
      <c r="SJZ112" s="12"/>
      <c r="SKA112" s="12"/>
      <c r="SKB112" s="12"/>
      <c r="SKC112" s="12"/>
      <c r="SKD112" s="12"/>
      <c r="SKE112" s="12"/>
      <c r="SKF112" s="12"/>
      <c r="SKG112" s="12"/>
      <c r="SKH112" s="12"/>
      <c r="SKI112" s="12"/>
      <c r="SKJ112" s="12"/>
      <c r="SKK112" s="12"/>
      <c r="SKL112" s="12"/>
      <c r="SKM112" s="12"/>
      <c r="SKN112" s="12"/>
      <c r="SKO112" s="12"/>
      <c r="SKP112" s="12"/>
      <c r="SKQ112" s="12"/>
      <c r="SKR112" s="12"/>
      <c r="SKS112" s="12"/>
      <c r="SKT112" s="12"/>
      <c r="SKU112" s="12"/>
      <c r="SKV112" s="12"/>
      <c r="SKW112" s="12"/>
      <c r="SKX112" s="12"/>
      <c r="SKY112" s="12"/>
      <c r="SKZ112" s="12"/>
      <c r="SLA112" s="12"/>
      <c r="SLB112" s="12"/>
      <c r="SLC112" s="12"/>
      <c r="SLD112" s="12"/>
      <c r="SLE112" s="12"/>
      <c r="SLF112" s="12"/>
      <c r="SLG112" s="12"/>
      <c r="SLH112" s="12"/>
      <c r="SLI112" s="12"/>
      <c r="SLJ112" s="12"/>
      <c r="SLK112" s="12"/>
      <c r="SLL112" s="12"/>
      <c r="SLM112" s="12"/>
      <c r="SLN112" s="12"/>
      <c r="SLO112" s="12"/>
      <c r="SLP112" s="12"/>
      <c r="SLQ112" s="12"/>
      <c r="SLR112" s="12"/>
      <c r="SLS112" s="12"/>
      <c r="SLT112" s="12"/>
      <c r="SLU112" s="12"/>
      <c r="SLV112" s="12"/>
      <c r="SLW112" s="12"/>
      <c r="SLX112" s="12"/>
      <c r="SLY112" s="12"/>
      <c r="SLZ112" s="12"/>
      <c r="SMA112" s="12"/>
      <c r="SMB112" s="12"/>
      <c r="SMC112" s="12"/>
      <c r="SMD112" s="12"/>
      <c r="SME112" s="12"/>
      <c r="SMF112" s="12"/>
      <c r="SMG112" s="12"/>
      <c r="SMH112" s="12"/>
      <c r="SMI112" s="12"/>
      <c r="SMJ112" s="12"/>
      <c r="SMK112" s="12"/>
      <c r="SML112" s="12"/>
      <c r="SMM112" s="12"/>
      <c r="SMN112" s="12"/>
      <c r="SMO112" s="12"/>
      <c r="SMP112" s="12"/>
      <c r="SMQ112" s="12"/>
      <c r="SMR112" s="12"/>
      <c r="SMS112" s="12"/>
      <c r="SMT112" s="12"/>
      <c r="SMU112" s="12"/>
      <c r="SMV112" s="12"/>
      <c r="SMW112" s="12"/>
      <c r="SMX112" s="12"/>
      <c r="SMY112" s="12"/>
      <c r="SMZ112" s="12"/>
      <c r="SNA112" s="12"/>
      <c r="SNB112" s="12"/>
      <c r="SNC112" s="12"/>
      <c r="SND112" s="12"/>
      <c r="SNE112" s="12"/>
      <c r="SNF112" s="12"/>
      <c r="SNG112" s="12"/>
      <c r="SNH112" s="12"/>
      <c r="SNI112" s="12"/>
      <c r="SNJ112" s="12"/>
      <c r="SNK112" s="12"/>
      <c r="SNL112" s="12"/>
      <c r="SNM112" s="12"/>
      <c r="SNN112" s="12"/>
      <c r="SNO112" s="12"/>
      <c r="SNP112" s="12"/>
      <c r="SNQ112" s="12"/>
      <c r="SNR112" s="12"/>
      <c r="SNS112" s="12"/>
      <c r="SNT112" s="12"/>
      <c r="SNU112" s="12"/>
      <c r="SNV112" s="12"/>
      <c r="SNW112" s="12"/>
      <c r="SNX112" s="12"/>
      <c r="SNY112" s="12"/>
      <c r="SNZ112" s="12"/>
      <c r="SOA112" s="12"/>
      <c r="SOB112" s="12"/>
      <c r="SOC112" s="12"/>
      <c r="SOD112" s="12"/>
      <c r="SOE112" s="12"/>
      <c r="SOF112" s="12"/>
      <c r="SOG112" s="12"/>
      <c r="SOH112" s="12"/>
      <c r="SOI112" s="12"/>
      <c r="SOJ112" s="12"/>
      <c r="SOK112" s="12"/>
      <c r="SOL112" s="12"/>
      <c r="SOM112" s="12"/>
      <c r="SON112" s="12"/>
      <c r="SOO112" s="12"/>
      <c r="SOP112" s="12"/>
      <c r="SOQ112" s="12"/>
      <c r="SOR112" s="12"/>
      <c r="SOS112" s="12"/>
      <c r="SOT112" s="12"/>
      <c r="SOU112" s="12"/>
      <c r="SOV112" s="12"/>
      <c r="SOW112" s="12"/>
      <c r="SOX112" s="12"/>
      <c r="SOY112" s="12"/>
      <c r="SOZ112" s="12"/>
      <c r="SPA112" s="12"/>
      <c r="SPB112" s="12"/>
      <c r="SPC112" s="12"/>
      <c r="SPD112" s="12"/>
      <c r="SPE112" s="12"/>
      <c r="SPF112" s="12"/>
      <c r="SPG112" s="12"/>
      <c r="SPH112" s="12"/>
      <c r="SPI112" s="12"/>
      <c r="SPJ112" s="12"/>
      <c r="SPK112" s="12"/>
      <c r="SPL112" s="12"/>
      <c r="SPM112" s="12"/>
      <c r="SPN112" s="12"/>
      <c r="SPO112" s="12"/>
      <c r="SPP112" s="12"/>
      <c r="SPQ112" s="12"/>
      <c r="SPR112" s="12"/>
      <c r="SPS112" s="12"/>
      <c r="SPT112" s="12"/>
      <c r="SPU112" s="12"/>
      <c r="SPV112" s="12"/>
      <c r="SPW112" s="12"/>
      <c r="SPX112" s="12"/>
      <c r="SPY112" s="12"/>
      <c r="SPZ112" s="12"/>
      <c r="SQA112" s="12"/>
      <c r="SQB112" s="12"/>
      <c r="SQC112" s="12"/>
      <c r="SQD112" s="12"/>
      <c r="SQE112" s="12"/>
      <c r="SQF112" s="12"/>
      <c r="SQG112" s="12"/>
      <c r="SQH112" s="12"/>
      <c r="SQI112" s="12"/>
      <c r="SQJ112" s="12"/>
      <c r="SQK112" s="12"/>
      <c r="SQL112" s="12"/>
      <c r="SQM112" s="12"/>
      <c r="SQN112" s="12"/>
      <c r="SQO112" s="12"/>
      <c r="SQP112" s="12"/>
      <c r="SQQ112" s="12"/>
      <c r="SQR112" s="12"/>
      <c r="SQS112" s="12"/>
      <c r="SQT112" s="12"/>
      <c r="SQU112" s="12"/>
      <c r="SQV112" s="12"/>
      <c r="SQW112" s="12"/>
      <c r="SQX112" s="12"/>
      <c r="SQY112" s="12"/>
      <c r="SQZ112" s="12"/>
      <c r="SRA112" s="12"/>
      <c r="SRB112" s="12"/>
      <c r="SRC112" s="12"/>
      <c r="SRD112" s="12"/>
      <c r="SRE112" s="12"/>
      <c r="SRF112" s="12"/>
      <c r="SRG112" s="12"/>
      <c r="SRH112" s="12"/>
      <c r="SRI112" s="12"/>
      <c r="SRJ112" s="12"/>
      <c r="SRK112" s="12"/>
      <c r="SRL112" s="12"/>
      <c r="SRM112" s="12"/>
      <c r="SRN112" s="12"/>
      <c r="SRO112" s="12"/>
      <c r="SRP112" s="12"/>
      <c r="SRQ112" s="12"/>
      <c r="SRR112" s="12"/>
      <c r="SRS112" s="12"/>
      <c r="SRT112" s="12"/>
      <c r="SRU112" s="12"/>
      <c r="SRV112" s="12"/>
      <c r="SRW112" s="12"/>
      <c r="SRX112" s="12"/>
      <c r="SRY112" s="12"/>
      <c r="SRZ112" s="12"/>
      <c r="SSA112" s="12"/>
      <c r="SSB112" s="12"/>
      <c r="SSC112" s="12"/>
      <c r="SSD112" s="12"/>
      <c r="SSE112" s="12"/>
      <c r="SSF112" s="12"/>
      <c r="SSG112" s="12"/>
      <c r="SSH112" s="12"/>
      <c r="SSI112" s="12"/>
      <c r="SSJ112" s="12"/>
      <c r="SSK112" s="12"/>
      <c r="SSL112" s="12"/>
      <c r="SSM112" s="12"/>
      <c r="SSN112" s="12"/>
      <c r="SSO112" s="12"/>
      <c r="SSP112" s="12"/>
      <c r="SSQ112" s="12"/>
      <c r="SSR112" s="12"/>
      <c r="SSS112" s="12"/>
      <c r="SST112" s="12"/>
      <c r="SSU112" s="12"/>
      <c r="SSV112" s="12"/>
      <c r="SSW112" s="12"/>
      <c r="SSX112" s="12"/>
      <c r="SSY112" s="12"/>
      <c r="SSZ112" s="12"/>
      <c r="STA112" s="12"/>
      <c r="STB112" s="12"/>
      <c r="STC112" s="12"/>
      <c r="STD112" s="12"/>
      <c r="STE112" s="12"/>
      <c r="STF112" s="12"/>
      <c r="STG112" s="12"/>
      <c r="STH112" s="12"/>
      <c r="STI112" s="12"/>
      <c r="STJ112" s="12"/>
      <c r="STK112" s="12"/>
      <c r="STL112" s="12"/>
      <c r="STM112" s="12"/>
      <c r="STN112" s="12"/>
      <c r="STO112" s="12"/>
      <c r="STP112" s="12"/>
      <c r="STQ112" s="12"/>
      <c r="STR112" s="12"/>
      <c r="STS112" s="12"/>
      <c r="STT112" s="12"/>
      <c r="STU112" s="12"/>
      <c r="STV112" s="12"/>
      <c r="STW112" s="12"/>
      <c r="STX112" s="12"/>
      <c r="STY112" s="12"/>
      <c r="STZ112" s="12"/>
      <c r="SUA112" s="12"/>
      <c r="SUB112" s="12"/>
      <c r="SUC112" s="12"/>
      <c r="SUD112" s="12"/>
      <c r="SUE112" s="12"/>
      <c r="SUF112" s="12"/>
      <c r="SUG112" s="12"/>
      <c r="SUH112" s="12"/>
      <c r="SUI112" s="12"/>
      <c r="SUJ112" s="12"/>
      <c r="SUK112" s="12"/>
      <c r="SUL112" s="12"/>
      <c r="SUM112" s="12"/>
      <c r="SUN112" s="12"/>
      <c r="SUO112" s="12"/>
      <c r="SUP112" s="12"/>
      <c r="SUQ112" s="12"/>
      <c r="SUR112" s="12"/>
      <c r="SUS112" s="12"/>
      <c r="SUT112" s="12"/>
      <c r="SUU112" s="12"/>
      <c r="SUV112" s="12"/>
      <c r="SUW112" s="12"/>
      <c r="SUX112" s="12"/>
      <c r="SUY112" s="12"/>
      <c r="SUZ112" s="12"/>
      <c r="SVA112" s="12"/>
      <c r="SVB112" s="12"/>
      <c r="SVC112" s="12"/>
      <c r="SVD112" s="12"/>
      <c r="SVE112" s="12"/>
      <c r="SVF112" s="12"/>
      <c r="SVG112" s="12"/>
      <c r="SVH112" s="12"/>
      <c r="SVI112" s="12"/>
      <c r="SVJ112" s="12"/>
      <c r="SVK112" s="12"/>
      <c r="SVL112" s="12"/>
      <c r="SVM112" s="12"/>
      <c r="SVN112" s="12"/>
      <c r="SVO112" s="12"/>
      <c r="SVP112" s="12"/>
      <c r="SVQ112" s="12"/>
      <c r="SVR112" s="12"/>
      <c r="SVS112" s="12"/>
      <c r="SVT112" s="12"/>
      <c r="SVU112" s="12"/>
      <c r="SVV112" s="12"/>
      <c r="SVW112" s="12"/>
      <c r="SVX112" s="12"/>
      <c r="SVY112" s="12"/>
      <c r="SVZ112" s="12"/>
      <c r="SWA112" s="12"/>
      <c r="SWB112" s="12"/>
      <c r="SWC112" s="12"/>
      <c r="SWD112" s="12"/>
      <c r="SWE112" s="12"/>
      <c r="SWF112" s="12"/>
      <c r="SWG112" s="12"/>
      <c r="SWH112" s="12"/>
      <c r="SWI112" s="12"/>
      <c r="SWJ112" s="12"/>
      <c r="SWK112" s="12"/>
      <c r="SWL112" s="12"/>
      <c r="SWM112" s="12"/>
      <c r="SWN112" s="12"/>
      <c r="SWO112" s="12"/>
      <c r="SWP112" s="12"/>
      <c r="SWQ112" s="12"/>
      <c r="SWR112" s="12"/>
      <c r="SWS112" s="12"/>
      <c r="SWT112" s="12"/>
      <c r="SWU112" s="12"/>
      <c r="SWV112" s="12"/>
      <c r="SWW112" s="12"/>
      <c r="SWX112" s="12"/>
      <c r="SWY112" s="12"/>
      <c r="SWZ112" s="12"/>
      <c r="SXA112" s="12"/>
      <c r="SXB112" s="12"/>
      <c r="SXC112" s="12"/>
      <c r="SXD112" s="12"/>
      <c r="SXE112" s="12"/>
      <c r="SXF112" s="12"/>
      <c r="SXG112" s="12"/>
      <c r="SXH112" s="12"/>
      <c r="SXI112" s="12"/>
      <c r="SXJ112" s="12"/>
      <c r="SXK112" s="12"/>
      <c r="SXL112" s="12"/>
      <c r="SXM112" s="12"/>
      <c r="SXN112" s="12"/>
      <c r="SXO112" s="12"/>
      <c r="SXP112" s="12"/>
      <c r="SXQ112" s="12"/>
      <c r="SXR112" s="12"/>
      <c r="SXS112" s="12"/>
      <c r="SXT112" s="12"/>
      <c r="SXU112" s="12"/>
      <c r="SXV112" s="12"/>
      <c r="SXW112" s="12"/>
      <c r="SXX112" s="12"/>
      <c r="SXY112" s="12"/>
      <c r="SXZ112" s="12"/>
      <c r="SYA112" s="12"/>
      <c r="SYB112" s="12"/>
      <c r="SYC112" s="12"/>
      <c r="SYD112" s="12"/>
      <c r="SYE112" s="12"/>
      <c r="SYF112" s="12"/>
      <c r="SYG112" s="12"/>
      <c r="SYH112" s="12"/>
      <c r="SYI112" s="12"/>
      <c r="SYJ112" s="12"/>
      <c r="SYK112" s="12"/>
      <c r="SYL112" s="12"/>
      <c r="SYM112" s="12"/>
      <c r="SYN112" s="12"/>
      <c r="SYO112" s="12"/>
      <c r="SYP112" s="12"/>
      <c r="SYQ112" s="12"/>
      <c r="SYR112" s="12"/>
      <c r="SYS112" s="12"/>
      <c r="SYT112" s="12"/>
      <c r="SYU112" s="12"/>
      <c r="SYV112" s="12"/>
      <c r="SYW112" s="12"/>
      <c r="SYX112" s="12"/>
      <c r="SYY112" s="12"/>
      <c r="SYZ112" s="12"/>
      <c r="SZA112" s="12"/>
      <c r="SZB112" s="12"/>
      <c r="SZC112" s="12"/>
      <c r="SZD112" s="12"/>
      <c r="SZE112" s="12"/>
      <c r="SZF112" s="12"/>
      <c r="SZG112" s="12"/>
      <c r="SZH112" s="12"/>
      <c r="SZI112" s="12"/>
      <c r="SZJ112" s="12"/>
      <c r="SZK112" s="12"/>
      <c r="SZL112" s="12"/>
      <c r="SZM112" s="12"/>
      <c r="SZN112" s="12"/>
      <c r="SZO112" s="12"/>
      <c r="SZP112" s="12"/>
      <c r="SZQ112" s="12"/>
      <c r="SZR112" s="12"/>
      <c r="SZS112" s="12"/>
      <c r="SZT112" s="12"/>
      <c r="SZU112" s="12"/>
      <c r="SZV112" s="12"/>
      <c r="SZW112" s="12"/>
      <c r="SZX112" s="12"/>
      <c r="SZY112" s="12"/>
      <c r="SZZ112" s="12"/>
      <c r="TAA112" s="12"/>
      <c r="TAB112" s="12"/>
      <c r="TAC112" s="12"/>
      <c r="TAD112" s="12"/>
      <c r="TAE112" s="12"/>
      <c r="TAF112" s="12"/>
      <c r="TAG112" s="12"/>
      <c r="TAH112" s="12"/>
      <c r="TAI112" s="12"/>
      <c r="TAJ112" s="12"/>
      <c r="TAK112" s="12"/>
      <c r="TAL112" s="12"/>
      <c r="TAM112" s="12"/>
      <c r="TAN112" s="12"/>
      <c r="TAO112" s="12"/>
      <c r="TAP112" s="12"/>
      <c r="TAQ112" s="12"/>
      <c r="TAR112" s="12"/>
      <c r="TAS112" s="12"/>
      <c r="TAT112" s="12"/>
      <c r="TAU112" s="12"/>
      <c r="TAV112" s="12"/>
      <c r="TAW112" s="12"/>
      <c r="TAX112" s="12"/>
      <c r="TAY112" s="12"/>
      <c r="TAZ112" s="12"/>
      <c r="TBA112" s="12"/>
      <c r="TBB112" s="12"/>
      <c r="TBC112" s="12"/>
      <c r="TBD112" s="12"/>
      <c r="TBE112" s="12"/>
      <c r="TBF112" s="12"/>
      <c r="TBG112" s="12"/>
      <c r="TBH112" s="12"/>
      <c r="TBI112" s="12"/>
      <c r="TBJ112" s="12"/>
      <c r="TBK112" s="12"/>
      <c r="TBL112" s="12"/>
      <c r="TBM112" s="12"/>
      <c r="TBN112" s="12"/>
      <c r="TBO112" s="12"/>
      <c r="TBP112" s="12"/>
      <c r="TBQ112" s="12"/>
      <c r="TBR112" s="12"/>
      <c r="TBS112" s="12"/>
      <c r="TBT112" s="12"/>
      <c r="TBU112" s="12"/>
      <c r="TBV112" s="12"/>
      <c r="TBW112" s="12"/>
      <c r="TBX112" s="12"/>
      <c r="TBY112" s="12"/>
      <c r="TBZ112" s="12"/>
      <c r="TCA112" s="12"/>
      <c r="TCB112" s="12"/>
      <c r="TCC112" s="12"/>
      <c r="TCD112" s="12"/>
      <c r="TCE112" s="12"/>
      <c r="TCF112" s="12"/>
      <c r="TCG112" s="12"/>
      <c r="TCH112" s="12"/>
      <c r="TCI112" s="12"/>
      <c r="TCJ112" s="12"/>
      <c r="TCK112" s="12"/>
      <c r="TCL112" s="12"/>
      <c r="TCM112" s="12"/>
      <c r="TCN112" s="12"/>
      <c r="TCO112" s="12"/>
      <c r="TCP112" s="12"/>
      <c r="TCQ112" s="12"/>
      <c r="TCR112" s="12"/>
      <c r="TCS112" s="12"/>
      <c r="TCT112" s="12"/>
      <c r="TCU112" s="12"/>
      <c r="TCV112" s="12"/>
      <c r="TCW112" s="12"/>
      <c r="TCX112" s="12"/>
      <c r="TCY112" s="12"/>
      <c r="TCZ112" s="12"/>
      <c r="TDA112" s="12"/>
      <c r="TDB112" s="12"/>
      <c r="TDC112" s="12"/>
      <c r="TDD112" s="12"/>
      <c r="TDE112" s="12"/>
      <c r="TDF112" s="12"/>
      <c r="TDG112" s="12"/>
      <c r="TDH112" s="12"/>
      <c r="TDI112" s="12"/>
      <c r="TDJ112" s="12"/>
      <c r="TDK112" s="12"/>
      <c r="TDL112" s="12"/>
      <c r="TDM112" s="12"/>
      <c r="TDN112" s="12"/>
      <c r="TDO112" s="12"/>
      <c r="TDP112" s="12"/>
      <c r="TDQ112" s="12"/>
      <c r="TDR112" s="12"/>
      <c r="TDS112" s="12"/>
      <c r="TDT112" s="12"/>
      <c r="TDU112" s="12"/>
      <c r="TDV112" s="12"/>
      <c r="TDW112" s="12"/>
      <c r="TDX112" s="12"/>
      <c r="TDY112" s="12"/>
      <c r="TDZ112" s="12"/>
      <c r="TEA112" s="12"/>
      <c r="TEB112" s="12"/>
      <c r="TEC112" s="12"/>
      <c r="TED112" s="12"/>
      <c r="TEE112" s="12"/>
      <c r="TEF112" s="12"/>
      <c r="TEG112" s="12"/>
      <c r="TEH112" s="12"/>
      <c r="TEI112" s="12"/>
      <c r="TEJ112" s="12"/>
      <c r="TEK112" s="12"/>
      <c r="TEL112" s="12"/>
      <c r="TEM112" s="12"/>
      <c r="TEN112" s="12"/>
      <c r="TEO112" s="12"/>
      <c r="TEP112" s="12"/>
      <c r="TEQ112" s="12"/>
      <c r="TER112" s="12"/>
      <c r="TES112" s="12"/>
      <c r="TET112" s="12"/>
      <c r="TEU112" s="12"/>
      <c r="TEV112" s="12"/>
      <c r="TEW112" s="12"/>
      <c r="TEX112" s="12"/>
      <c r="TEY112" s="12"/>
      <c r="TEZ112" s="12"/>
      <c r="TFA112" s="12"/>
      <c r="TFB112" s="12"/>
      <c r="TFC112" s="12"/>
      <c r="TFD112" s="12"/>
      <c r="TFE112" s="12"/>
      <c r="TFF112" s="12"/>
      <c r="TFG112" s="12"/>
      <c r="TFH112" s="12"/>
      <c r="TFI112" s="12"/>
      <c r="TFJ112" s="12"/>
      <c r="TFK112" s="12"/>
      <c r="TFL112" s="12"/>
      <c r="TFM112" s="12"/>
      <c r="TFN112" s="12"/>
      <c r="TFO112" s="12"/>
      <c r="TFP112" s="12"/>
      <c r="TFQ112" s="12"/>
      <c r="TFR112" s="12"/>
      <c r="TFS112" s="12"/>
      <c r="TFT112" s="12"/>
      <c r="TFU112" s="12"/>
      <c r="TFV112" s="12"/>
      <c r="TFW112" s="12"/>
      <c r="TFX112" s="12"/>
      <c r="TFY112" s="12"/>
      <c r="TFZ112" s="12"/>
      <c r="TGA112" s="12"/>
      <c r="TGB112" s="12"/>
      <c r="TGC112" s="12"/>
      <c r="TGD112" s="12"/>
      <c r="TGE112" s="12"/>
      <c r="TGF112" s="12"/>
      <c r="TGG112" s="12"/>
      <c r="TGH112" s="12"/>
      <c r="TGI112" s="12"/>
      <c r="TGJ112" s="12"/>
      <c r="TGK112" s="12"/>
      <c r="TGL112" s="12"/>
      <c r="TGM112" s="12"/>
      <c r="TGN112" s="12"/>
      <c r="TGO112" s="12"/>
      <c r="TGP112" s="12"/>
      <c r="TGQ112" s="12"/>
      <c r="TGR112" s="12"/>
      <c r="TGS112" s="12"/>
      <c r="TGT112" s="12"/>
      <c r="TGU112" s="12"/>
      <c r="TGV112" s="12"/>
      <c r="TGW112" s="12"/>
      <c r="TGX112" s="12"/>
      <c r="TGY112" s="12"/>
      <c r="TGZ112" s="12"/>
      <c r="THA112" s="12"/>
      <c r="THB112" s="12"/>
      <c r="THC112" s="12"/>
      <c r="THD112" s="12"/>
      <c r="THE112" s="12"/>
      <c r="THF112" s="12"/>
      <c r="THG112" s="12"/>
      <c r="THH112" s="12"/>
      <c r="THI112" s="12"/>
      <c r="THJ112" s="12"/>
      <c r="THK112" s="12"/>
      <c r="THL112" s="12"/>
      <c r="THM112" s="12"/>
      <c r="THN112" s="12"/>
      <c r="THO112" s="12"/>
      <c r="THP112" s="12"/>
      <c r="THQ112" s="12"/>
      <c r="THR112" s="12"/>
      <c r="THS112" s="12"/>
      <c r="THT112" s="12"/>
      <c r="THU112" s="12"/>
      <c r="THV112" s="12"/>
      <c r="THW112" s="12"/>
      <c r="THX112" s="12"/>
      <c r="THY112" s="12"/>
      <c r="THZ112" s="12"/>
      <c r="TIA112" s="12"/>
      <c r="TIB112" s="12"/>
      <c r="TIC112" s="12"/>
      <c r="TID112" s="12"/>
      <c r="TIE112" s="12"/>
      <c r="TIF112" s="12"/>
      <c r="TIG112" s="12"/>
      <c r="TIH112" s="12"/>
      <c r="TII112" s="12"/>
      <c r="TIJ112" s="12"/>
      <c r="TIK112" s="12"/>
      <c r="TIL112" s="12"/>
      <c r="TIM112" s="12"/>
      <c r="TIN112" s="12"/>
      <c r="TIO112" s="12"/>
      <c r="TIP112" s="12"/>
      <c r="TIQ112" s="12"/>
      <c r="TIR112" s="12"/>
      <c r="TIS112" s="12"/>
      <c r="TIT112" s="12"/>
      <c r="TIU112" s="12"/>
      <c r="TIV112" s="12"/>
      <c r="TIW112" s="12"/>
      <c r="TIX112" s="12"/>
      <c r="TIY112" s="12"/>
      <c r="TIZ112" s="12"/>
      <c r="TJA112" s="12"/>
      <c r="TJB112" s="12"/>
      <c r="TJC112" s="12"/>
      <c r="TJD112" s="12"/>
      <c r="TJE112" s="12"/>
      <c r="TJF112" s="12"/>
      <c r="TJG112" s="12"/>
      <c r="TJH112" s="12"/>
      <c r="TJI112" s="12"/>
      <c r="TJJ112" s="12"/>
      <c r="TJK112" s="12"/>
      <c r="TJL112" s="12"/>
      <c r="TJM112" s="12"/>
      <c r="TJN112" s="12"/>
      <c r="TJO112" s="12"/>
      <c r="TJP112" s="12"/>
      <c r="TJQ112" s="12"/>
      <c r="TJR112" s="12"/>
      <c r="TJS112" s="12"/>
      <c r="TJT112" s="12"/>
      <c r="TJU112" s="12"/>
      <c r="TJV112" s="12"/>
      <c r="TJW112" s="12"/>
      <c r="TJX112" s="12"/>
      <c r="TJY112" s="12"/>
      <c r="TJZ112" s="12"/>
      <c r="TKA112" s="12"/>
      <c r="TKB112" s="12"/>
      <c r="TKC112" s="12"/>
      <c r="TKD112" s="12"/>
      <c r="TKE112" s="12"/>
      <c r="TKF112" s="12"/>
      <c r="TKG112" s="12"/>
      <c r="TKH112" s="12"/>
      <c r="TKI112" s="12"/>
      <c r="TKJ112" s="12"/>
      <c r="TKK112" s="12"/>
      <c r="TKL112" s="12"/>
      <c r="TKM112" s="12"/>
      <c r="TKN112" s="12"/>
      <c r="TKO112" s="12"/>
      <c r="TKP112" s="12"/>
      <c r="TKQ112" s="12"/>
      <c r="TKR112" s="12"/>
      <c r="TKS112" s="12"/>
      <c r="TKT112" s="12"/>
      <c r="TKU112" s="12"/>
      <c r="TKV112" s="12"/>
      <c r="TKW112" s="12"/>
      <c r="TKX112" s="12"/>
      <c r="TKY112" s="12"/>
      <c r="TKZ112" s="12"/>
      <c r="TLA112" s="12"/>
      <c r="TLB112" s="12"/>
      <c r="TLC112" s="12"/>
      <c r="TLD112" s="12"/>
      <c r="TLE112" s="12"/>
      <c r="TLF112" s="12"/>
      <c r="TLG112" s="12"/>
      <c r="TLH112" s="12"/>
      <c r="TLI112" s="12"/>
      <c r="TLJ112" s="12"/>
      <c r="TLK112" s="12"/>
      <c r="TLL112" s="12"/>
      <c r="TLM112" s="12"/>
      <c r="TLN112" s="12"/>
      <c r="TLO112" s="12"/>
      <c r="TLP112" s="12"/>
      <c r="TLQ112" s="12"/>
      <c r="TLR112" s="12"/>
      <c r="TLS112" s="12"/>
      <c r="TLT112" s="12"/>
      <c r="TLU112" s="12"/>
      <c r="TLV112" s="12"/>
      <c r="TLW112" s="12"/>
      <c r="TLX112" s="12"/>
      <c r="TLY112" s="12"/>
      <c r="TLZ112" s="12"/>
      <c r="TMA112" s="12"/>
      <c r="TMB112" s="12"/>
      <c r="TMC112" s="12"/>
      <c r="TMD112" s="12"/>
      <c r="TME112" s="12"/>
      <c r="TMF112" s="12"/>
      <c r="TMG112" s="12"/>
      <c r="TMH112" s="12"/>
      <c r="TMI112" s="12"/>
      <c r="TMJ112" s="12"/>
      <c r="TMK112" s="12"/>
      <c r="TML112" s="12"/>
      <c r="TMM112" s="12"/>
      <c r="TMN112" s="12"/>
      <c r="TMO112" s="12"/>
      <c r="TMP112" s="12"/>
      <c r="TMQ112" s="12"/>
      <c r="TMR112" s="12"/>
      <c r="TMS112" s="12"/>
      <c r="TMT112" s="12"/>
      <c r="TMU112" s="12"/>
      <c r="TMV112" s="12"/>
      <c r="TMW112" s="12"/>
      <c r="TMX112" s="12"/>
      <c r="TMY112" s="12"/>
      <c r="TMZ112" s="12"/>
      <c r="TNA112" s="12"/>
      <c r="TNB112" s="12"/>
      <c r="TNC112" s="12"/>
      <c r="TND112" s="12"/>
      <c r="TNE112" s="12"/>
      <c r="TNF112" s="12"/>
      <c r="TNG112" s="12"/>
      <c r="TNH112" s="12"/>
      <c r="TNI112" s="12"/>
      <c r="TNJ112" s="12"/>
      <c r="TNK112" s="12"/>
      <c r="TNL112" s="12"/>
      <c r="TNM112" s="12"/>
      <c r="TNN112" s="12"/>
      <c r="TNO112" s="12"/>
      <c r="TNP112" s="12"/>
      <c r="TNQ112" s="12"/>
      <c r="TNR112" s="12"/>
      <c r="TNS112" s="12"/>
      <c r="TNT112" s="12"/>
      <c r="TNU112" s="12"/>
      <c r="TNV112" s="12"/>
      <c r="TNW112" s="12"/>
      <c r="TNX112" s="12"/>
      <c r="TNY112" s="12"/>
      <c r="TNZ112" s="12"/>
      <c r="TOA112" s="12"/>
      <c r="TOB112" s="12"/>
      <c r="TOC112" s="12"/>
      <c r="TOD112" s="12"/>
      <c r="TOE112" s="12"/>
      <c r="TOF112" s="12"/>
      <c r="TOG112" s="12"/>
      <c r="TOH112" s="12"/>
      <c r="TOI112" s="12"/>
      <c r="TOJ112" s="12"/>
      <c r="TOK112" s="12"/>
      <c r="TOL112" s="12"/>
      <c r="TOM112" s="12"/>
      <c r="TON112" s="12"/>
      <c r="TOO112" s="12"/>
      <c r="TOP112" s="12"/>
      <c r="TOQ112" s="12"/>
      <c r="TOR112" s="12"/>
      <c r="TOS112" s="12"/>
      <c r="TOT112" s="12"/>
      <c r="TOU112" s="12"/>
      <c r="TOV112" s="12"/>
      <c r="TOW112" s="12"/>
      <c r="TOX112" s="12"/>
      <c r="TOY112" s="12"/>
      <c r="TOZ112" s="12"/>
      <c r="TPA112" s="12"/>
      <c r="TPB112" s="12"/>
      <c r="TPC112" s="12"/>
      <c r="TPD112" s="12"/>
      <c r="TPE112" s="12"/>
      <c r="TPF112" s="12"/>
      <c r="TPG112" s="12"/>
      <c r="TPH112" s="12"/>
      <c r="TPI112" s="12"/>
      <c r="TPJ112" s="12"/>
      <c r="TPK112" s="12"/>
      <c r="TPL112" s="12"/>
      <c r="TPM112" s="12"/>
      <c r="TPN112" s="12"/>
      <c r="TPO112" s="12"/>
      <c r="TPP112" s="12"/>
      <c r="TPQ112" s="12"/>
      <c r="TPR112" s="12"/>
      <c r="TPS112" s="12"/>
      <c r="TPT112" s="12"/>
      <c r="TPU112" s="12"/>
      <c r="TPV112" s="12"/>
      <c r="TPW112" s="12"/>
      <c r="TPX112" s="12"/>
      <c r="TPY112" s="12"/>
      <c r="TPZ112" s="12"/>
      <c r="TQA112" s="12"/>
      <c r="TQB112" s="12"/>
      <c r="TQC112" s="12"/>
      <c r="TQD112" s="12"/>
      <c r="TQE112" s="12"/>
      <c r="TQF112" s="12"/>
      <c r="TQG112" s="12"/>
      <c r="TQH112" s="12"/>
      <c r="TQI112" s="12"/>
      <c r="TQJ112" s="12"/>
      <c r="TQK112" s="12"/>
      <c r="TQL112" s="12"/>
      <c r="TQM112" s="12"/>
      <c r="TQN112" s="12"/>
      <c r="TQO112" s="12"/>
      <c r="TQP112" s="12"/>
      <c r="TQQ112" s="12"/>
      <c r="TQR112" s="12"/>
      <c r="TQS112" s="12"/>
      <c r="TQT112" s="12"/>
      <c r="TQU112" s="12"/>
      <c r="TQV112" s="12"/>
      <c r="TQW112" s="12"/>
      <c r="TQX112" s="12"/>
      <c r="TQY112" s="12"/>
      <c r="TQZ112" s="12"/>
      <c r="TRA112" s="12"/>
      <c r="TRB112" s="12"/>
      <c r="TRC112" s="12"/>
      <c r="TRD112" s="12"/>
      <c r="TRE112" s="12"/>
      <c r="TRF112" s="12"/>
      <c r="TRG112" s="12"/>
      <c r="TRH112" s="12"/>
      <c r="TRI112" s="12"/>
      <c r="TRJ112" s="12"/>
      <c r="TRK112" s="12"/>
      <c r="TRL112" s="12"/>
      <c r="TRM112" s="12"/>
      <c r="TRN112" s="12"/>
      <c r="TRO112" s="12"/>
      <c r="TRP112" s="12"/>
      <c r="TRQ112" s="12"/>
      <c r="TRR112" s="12"/>
      <c r="TRS112" s="12"/>
      <c r="TRT112" s="12"/>
      <c r="TRU112" s="12"/>
      <c r="TRV112" s="12"/>
      <c r="TRW112" s="12"/>
      <c r="TRX112" s="12"/>
      <c r="TRY112" s="12"/>
      <c r="TRZ112" s="12"/>
      <c r="TSA112" s="12"/>
      <c r="TSB112" s="12"/>
      <c r="TSC112" s="12"/>
      <c r="TSD112" s="12"/>
      <c r="TSE112" s="12"/>
      <c r="TSF112" s="12"/>
      <c r="TSG112" s="12"/>
      <c r="TSH112" s="12"/>
      <c r="TSI112" s="12"/>
      <c r="TSJ112" s="12"/>
      <c r="TSK112" s="12"/>
      <c r="TSL112" s="12"/>
      <c r="TSM112" s="12"/>
      <c r="TSN112" s="12"/>
      <c r="TSO112" s="12"/>
      <c r="TSP112" s="12"/>
      <c r="TSQ112" s="12"/>
      <c r="TSR112" s="12"/>
      <c r="TSS112" s="12"/>
      <c r="TST112" s="12"/>
      <c r="TSU112" s="12"/>
      <c r="TSV112" s="12"/>
      <c r="TSW112" s="12"/>
      <c r="TSX112" s="12"/>
      <c r="TSY112" s="12"/>
      <c r="TSZ112" s="12"/>
      <c r="TTA112" s="12"/>
      <c r="TTB112" s="12"/>
      <c r="TTC112" s="12"/>
      <c r="TTD112" s="12"/>
      <c r="TTE112" s="12"/>
      <c r="TTF112" s="12"/>
      <c r="TTG112" s="12"/>
      <c r="TTH112" s="12"/>
      <c r="TTI112" s="12"/>
      <c r="TTJ112" s="12"/>
      <c r="TTK112" s="12"/>
      <c r="TTL112" s="12"/>
      <c r="TTM112" s="12"/>
      <c r="TTN112" s="12"/>
      <c r="TTO112" s="12"/>
      <c r="TTP112" s="12"/>
      <c r="TTQ112" s="12"/>
      <c r="TTR112" s="12"/>
      <c r="TTS112" s="12"/>
      <c r="TTT112" s="12"/>
      <c r="TTU112" s="12"/>
      <c r="TTV112" s="12"/>
      <c r="TTW112" s="12"/>
      <c r="TTX112" s="12"/>
      <c r="TTY112" s="12"/>
      <c r="TTZ112" s="12"/>
      <c r="TUA112" s="12"/>
      <c r="TUB112" s="12"/>
      <c r="TUC112" s="12"/>
      <c r="TUD112" s="12"/>
      <c r="TUE112" s="12"/>
      <c r="TUF112" s="12"/>
      <c r="TUG112" s="12"/>
      <c r="TUH112" s="12"/>
      <c r="TUI112" s="12"/>
      <c r="TUJ112" s="12"/>
      <c r="TUK112" s="12"/>
      <c r="TUL112" s="12"/>
      <c r="TUM112" s="12"/>
      <c r="TUN112" s="12"/>
      <c r="TUO112" s="12"/>
      <c r="TUP112" s="12"/>
      <c r="TUQ112" s="12"/>
      <c r="TUR112" s="12"/>
      <c r="TUS112" s="12"/>
      <c r="TUT112" s="12"/>
      <c r="TUU112" s="12"/>
      <c r="TUV112" s="12"/>
      <c r="TUW112" s="12"/>
      <c r="TUX112" s="12"/>
      <c r="TUY112" s="12"/>
      <c r="TUZ112" s="12"/>
      <c r="TVA112" s="12"/>
      <c r="TVB112" s="12"/>
      <c r="TVC112" s="12"/>
      <c r="TVD112" s="12"/>
      <c r="TVE112" s="12"/>
      <c r="TVF112" s="12"/>
      <c r="TVG112" s="12"/>
      <c r="TVH112" s="12"/>
      <c r="TVI112" s="12"/>
      <c r="TVJ112" s="12"/>
      <c r="TVK112" s="12"/>
      <c r="TVL112" s="12"/>
      <c r="TVM112" s="12"/>
      <c r="TVN112" s="12"/>
      <c r="TVO112" s="12"/>
      <c r="TVP112" s="12"/>
      <c r="TVQ112" s="12"/>
      <c r="TVR112" s="12"/>
      <c r="TVS112" s="12"/>
      <c r="TVT112" s="12"/>
      <c r="TVU112" s="12"/>
      <c r="TVV112" s="12"/>
      <c r="TVW112" s="12"/>
      <c r="TVX112" s="12"/>
      <c r="TVY112" s="12"/>
      <c r="TVZ112" s="12"/>
      <c r="TWA112" s="12"/>
      <c r="TWB112" s="12"/>
      <c r="TWC112" s="12"/>
      <c r="TWD112" s="12"/>
      <c r="TWE112" s="12"/>
      <c r="TWF112" s="12"/>
      <c r="TWG112" s="12"/>
      <c r="TWH112" s="12"/>
      <c r="TWI112" s="12"/>
      <c r="TWJ112" s="12"/>
      <c r="TWK112" s="12"/>
      <c r="TWL112" s="12"/>
      <c r="TWM112" s="12"/>
      <c r="TWN112" s="12"/>
      <c r="TWO112" s="12"/>
      <c r="TWP112" s="12"/>
      <c r="TWQ112" s="12"/>
      <c r="TWR112" s="12"/>
      <c r="TWS112" s="12"/>
      <c r="TWT112" s="12"/>
      <c r="TWU112" s="12"/>
      <c r="TWV112" s="12"/>
      <c r="TWW112" s="12"/>
      <c r="TWX112" s="12"/>
      <c r="TWY112" s="12"/>
      <c r="TWZ112" s="12"/>
      <c r="TXA112" s="12"/>
      <c r="TXB112" s="12"/>
      <c r="TXC112" s="12"/>
      <c r="TXD112" s="12"/>
      <c r="TXE112" s="12"/>
      <c r="TXF112" s="12"/>
      <c r="TXG112" s="12"/>
      <c r="TXH112" s="12"/>
      <c r="TXI112" s="12"/>
      <c r="TXJ112" s="12"/>
      <c r="TXK112" s="12"/>
      <c r="TXL112" s="12"/>
      <c r="TXM112" s="12"/>
      <c r="TXN112" s="12"/>
      <c r="TXO112" s="12"/>
      <c r="TXP112" s="12"/>
      <c r="TXQ112" s="12"/>
      <c r="TXR112" s="12"/>
      <c r="TXS112" s="12"/>
      <c r="TXT112" s="12"/>
      <c r="TXU112" s="12"/>
      <c r="TXV112" s="12"/>
      <c r="TXW112" s="12"/>
      <c r="TXX112" s="12"/>
      <c r="TXY112" s="12"/>
      <c r="TXZ112" s="12"/>
      <c r="TYA112" s="12"/>
      <c r="TYB112" s="12"/>
      <c r="TYC112" s="12"/>
      <c r="TYD112" s="12"/>
      <c r="TYE112" s="12"/>
      <c r="TYF112" s="12"/>
      <c r="TYG112" s="12"/>
      <c r="TYH112" s="12"/>
      <c r="TYI112" s="12"/>
      <c r="TYJ112" s="12"/>
      <c r="TYK112" s="12"/>
      <c r="TYL112" s="12"/>
      <c r="TYM112" s="12"/>
      <c r="TYN112" s="12"/>
      <c r="TYO112" s="12"/>
      <c r="TYP112" s="12"/>
      <c r="TYQ112" s="12"/>
      <c r="TYR112" s="12"/>
      <c r="TYS112" s="12"/>
      <c r="TYT112" s="12"/>
      <c r="TYU112" s="12"/>
      <c r="TYV112" s="12"/>
      <c r="TYW112" s="12"/>
      <c r="TYX112" s="12"/>
      <c r="TYY112" s="12"/>
      <c r="TYZ112" s="12"/>
      <c r="TZA112" s="12"/>
      <c r="TZB112" s="12"/>
      <c r="TZC112" s="12"/>
      <c r="TZD112" s="12"/>
      <c r="TZE112" s="12"/>
      <c r="TZF112" s="12"/>
      <c r="TZG112" s="12"/>
      <c r="TZH112" s="12"/>
      <c r="TZI112" s="12"/>
      <c r="TZJ112" s="12"/>
      <c r="TZK112" s="12"/>
      <c r="TZL112" s="12"/>
      <c r="TZM112" s="12"/>
      <c r="TZN112" s="12"/>
      <c r="TZO112" s="12"/>
      <c r="TZP112" s="12"/>
      <c r="TZQ112" s="12"/>
      <c r="TZR112" s="12"/>
      <c r="TZS112" s="12"/>
      <c r="TZT112" s="12"/>
      <c r="TZU112" s="12"/>
      <c r="TZV112" s="12"/>
      <c r="TZW112" s="12"/>
      <c r="TZX112" s="12"/>
      <c r="TZY112" s="12"/>
      <c r="TZZ112" s="12"/>
      <c r="UAA112" s="12"/>
      <c r="UAB112" s="12"/>
      <c r="UAC112" s="12"/>
      <c r="UAD112" s="12"/>
      <c r="UAE112" s="12"/>
      <c r="UAF112" s="12"/>
      <c r="UAG112" s="12"/>
      <c r="UAH112" s="12"/>
      <c r="UAI112" s="12"/>
      <c r="UAJ112" s="12"/>
      <c r="UAK112" s="12"/>
      <c r="UAL112" s="12"/>
      <c r="UAM112" s="12"/>
      <c r="UAN112" s="12"/>
      <c r="UAO112" s="12"/>
      <c r="UAP112" s="12"/>
      <c r="UAQ112" s="12"/>
      <c r="UAR112" s="12"/>
      <c r="UAS112" s="12"/>
      <c r="UAT112" s="12"/>
      <c r="UAU112" s="12"/>
      <c r="UAV112" s="12"/>
      <c r="UAW112" s="12"/>
      <c r="UAX112" s="12"/>
      <c r="UAY112" s="12"/>
      <c r="UAZ112" s="12"/>
      <c r="UBA112" s="12"/>
      <c r="UBB112" s="12"/>
      <c r="UBC112" s="12"/>
      <c r="UBD112" s="12"/>
      <c r="UBE112" s="12"/>
      <c r="UBF112" s="12"/>
      <c r="UBG112" s="12"/>
      <c r="UBH112" s="12"/>
      <c r="UBI112" s="12"/>
      <c r="UBJ112" s="12"/>
      <c r="UBK112" s="12"/>
      <c r="UBL112" s="12"/>
      <c r="UBM112" s="12"/>
      <c r="UBN112" s="12"/>
      <c r="UBO112" s="12"/>
      <c r="UBP112" s="12"/>
      <c r="UBQ112" s="12"/>
      <c r="UBR112" s="12"/>
      <c r="UBS112" s="12"/>
      <c r="UBT112" s="12"/>
      <c r="UBU112" s="12"/>
      <c r="UBV112" s="12"/>
      <c r="UBW112" s="12"/>
      <c r="UBX112" s="12"/>
      <c r="UBY112" s="12"/>
      <c r="UBZ112" s="12"/>
      <c r="UCA112" s="12"/>
      <c r="UCB112" s="12"/>
      <c r="UCC112" s="12"/>
      <c r="UCD112" s="12"/>
      <c r="UCE112" s="12"/>
      <c r="UCF112" s="12"/>
      <c r="UCG112" s="12"/>
      <c r="UCH112" s="12"/>
      <c r="UCI112" s="12"/>
      <c r="UCJ112" s="12"/>
      <c r="UCK112" s="12"/>
      <c r="UCL112" s="12"/>
      <c r="UCM112" s="12"/>
      <c r="UCN112" s="12"/>
      <c r="UCO112" s="12"/>
      <c r="UCP112" s="12"/>
      <c r="UCQ112" s="12"/>
      <c r="UCR112" s="12"/>
      <c r="UCS112" s="12"/>
      <c r="UCT112" s="12"/>
      <c r="UCU112" s="12"/>
      <c r="UCV112" s="12"/>
      <c r="UCW112" s="12"/>
      <c r="UCX112" s="12"/>
      <c r="UCY112" s="12"/>
      <c r="UCZ112" s="12"/>
      <c r="UDA112" s="12"/>
      <c r="UDB112" s="12"/>
      <c r="UDC112" s="12"/>
      <c r="UDD112" s="12"/>
      <c r="UDE112" s="12"/>
      <c r="UDF112" s="12"/>
      <c r="UDG112" s="12"/>
      <c r="UDH112" s="12"/>
      <c r="UDI112" s="12"/>
      <c r="UDJ112" s="12"/>
      <c r="UDK112" s="12"/>
      <c r="UDL112" s="12"/>
      <c r="UDM112" s="12"/>
      <c r="UDN112" s="12"/>
      <c r="UDO112" s="12"/>
      <c r="UDP112" s="12"/>
      <c r="UDQ112" s="12"/>
      <c r="UDR112" s="12"/>
      <c r="UDS112" s="12"/>
      <c r="UDT112" s="12"/>
      <c r="UDU112" s="12"/>
      <c r="UDV112" s="12"/>
      <c r="UDW112" s="12"/>
      <c r="UDX112" s="12"/>
      <c r="UDY112" s="12"/>
      <c r="UDZ112" s="12"/>
      <c r="UEA112" s="12"/>
      <c r="UEB112" s="12"/>
      <c r="UEC112" s="12"/>
      <c r="UED112" s="12"/>
      <c r="UEE112" s="12"/>
      <c r="UEF112" s="12"/>
      <c r="UEG112" s="12"/>
      <c r="UEH112" s="12"/>
      <c r="UEI112" s="12"/>
      <c r="UEJ112" s="12"/>
      <c r="UEK112" s="12"/>
      <c r="UEL112" s="12"/>
      <c r="UEM112" s="12"/>
      <c r="UEN112" s="12"/>
      <c r="UEO112" s="12"/>
      <c r="UEP112" s="12"/>
      <c r="UEQ112" s="12"/>
      <c r="UER112" s="12"/>
      <c r="UES112" s="12"/>
      <c r="UET112" s="12"/>
      <c r="UEU112" s="12"/>
      <c r="UEV112" s="12"/>
      <c r="UEW112" s="12"/>
      <c r="UEX112" s="12"/>
      <c r="UEY112" s="12"/>
      <c r="UEZ112" s="12"/>
      <c r="UFA112" s="12"/>
      <c r="UFB112" s="12"/>
      <c r="UFC112" s="12"/>
      <c r="UFD112" s="12"/>
      <c r="UFE112" s="12"/>
      <c r="UFF112" s="12"/>
      <c r="UFG112" s="12"/>
      <c r="UFH112" s="12"/>
      <c r="UFI112" s="12"/>
      <c r="UFJ112" s="12"/>
      <c r="UFK112" s="12"/>
      <c r="UFL112" s="12"/>
      <c r="UFM112" s="12"/>
      <c r="UFN112" s="12"/>
      <c r="UFO112" s="12"/>
      <c r="UFP112" s="12"/>
      <c r="UFQ112" s="12"/>
      <c r="UFR112" s="12"/>
      <c r="UFS112" s="12"/>
      <c r="UFT112" s="12"/>
      <c r="UFU112" s="12"/>
      <c r="UFV112" s="12"/>
      <c r="UFW112" s="12"/>
      <c r="UFX112" s="12"/>
      <c r="UFY112" s="12"/>
      <c r="UFZ112" s="12"/>
      <c r="UGA112" s="12"/>
      <c r="UGB112" s="12"/>
      <c r="UGC112" s="12"/>
      <c r="UGD112" s="12"/>
      <c r="UGE112" s="12"/>
      <c r="UGF112" s="12"/>
      <c r="UGG112" s="12"/>
      <c r="UGH112" s="12"/>
      <c r="UGI112" s="12"/>
      <c r="UGJ112" s="12"/>
      <c r="UGK112" s="12"/>
      <c r="UGL112" s="12"/>
      <c r="UGM112" s="12"/>
      <c r="UGN112" s="12"/>
      <c r="UGO112" s="12"/>
      <c r="UGP112" s="12"/>
      <c r="UGQ112" s="12"/>
      <c r="UGR112" s="12"/>
      <c r="UGS112" s="12"/>
      <c r="UGT112" s="12"/>
      <c r="UGU112" s="12"/>
      <c r="UGV112" s="12"/>
      <c r="UGW112" s="12"/>
      <c r="UGX112" s="12"/>
      <c r="UGY112" s="12"/>
      <c r="UGZ112" s="12"/>
      <c r="UHA112" s="12"/>
      <c r="UHB112" s="12"/>
      <c r="UHC112" s="12"/>
      <c r="UHD112" s="12"/>
      <c r="UHE112" s="12"/>
      <c r="UHF112" s="12"/>
      <c r="UHG112" s="12"/>
      <c r="UHH112" s="12"/>
      <c r="UHI112" s="12"/>
      <c r="UHJ112" s="12"/>
      <c r="UHK112" s="12"/>
      <c r="UHL112" s="12"/>
      <c r="UHM112" s="12"/>
      <c r="UHN112" s="12"/>
      <c r="UHO112" s="12"/>
      <c r="UHP112" s="12"/>
      <c r="UHQ112" s="12"/>
      <c r="UHR112" s="12"/>
      <c r="UHS112" s="12"/>
      <c r="UHT112" s="12"/>
      <c r="UHU112" s="12"/>
      <c r="UHV112" s="12"/>
      <c r="UHW112" s="12"/>
      <c r="UHX112" s="12"/>
      <c r="UHY112" s="12"/>
      <c r="UHZ112" s="12"/>
      <c r="UIA112" s="12"/>
      <c r="UIB112" s="12"/>
      <c r="UIC112" s="12"/>
      <c r="UID112" s="12"/>
      <c r="UIE112" s="12"/>
      <c r="UIF112" s="12"/>
      <c r="UIG112" s="12"/>
      <c r="UIH112" s="12"/>
      <c r="UII112" s="12"/>
      <c r="UIJ112" s="12"/>
      <c r="UIK112" s="12"/>
      <c r="UIL112" s="12"/>
      <c r="UIM112" s="12"/>
      <c r="UIN112" s="12"/>
      <c r="UIO112" s="12"/>
      <c r="UIP112" s="12"/>
      <c r="UIQ112" s="12"/>
      <c r="UIR112" s="12"/>
      <c r="UIS112" s="12"/>
      <c r="UIT112" s="12"/>
      <c r="UIU112" s="12"/>
      <c r="UIV112" s="12"/>
      <c r="UIW112" s="12"/>
      <c r="UIX112" s="12"/>
      <c r="UIY112" s="12"/>
      <c r="UIZ112" s="12"/>
      <c r="UJA112" s="12"/>
      <c r="UJB112" s="12"/>
      <c r="UJC112" s="12"/>
      <c r="UJD112" s="12"/>
      <c r="UJE112" s="12"/>
      <c r="UJF112" s="12"/>
      <c r="UJG112" s="12"/>
      <c r="UJH112" s="12"/>
      <c r="UJI112" s="12"/>
      <c r="UJJ112" s="12"/>
      <c r="UJK112" s="12"/>
      <c r="UJL112" s="12"/>
      <c r="UJM112" s="12"/>
      <c r="UJN112" s="12"/>
      <c r="UJO112" s="12"/>
      <c r="UJP112" s="12"/>
      <c r="UJQ112" s="12"/>
      <c r="UJR112" s="12"/>
      <c r="UJS112" s="12"/>
      <c r="UJT112" s="12"/>
      <c r="UJU112" s="12"/>
      <c r="UJV112" s="12"/>
      <c r="UJW112" s="12"/>
      <c r="UJX112" s="12"/>
      <c r="UJY112" s="12"/>
      <c r="UJZ112" s="12"/>
      <c r="UKA112" s="12"/>
      <c r="UKB112" s="12"/>
      <c r="UKC112" s="12"/>
      <c r="UKD112" s="12"/>
      <c r="UKE112" s="12"/>
      <c r="UKF112" s="12"/>
      <c r="UKG112" s="12"/>
      <c r="UKH112" s="12"/>
      <c r="UKI112" s="12"/>
      <c r="UKJ112" s="12"/>
      <c r="UKK112" s="12"/>
      <c r="UKL112" s="12"/>
      <c r="UKM112" s="12"/>
      <c r="UKN112" s="12"/>
      <c r="UKO112" s="12"/>
      <c r="UKP112" s="12"/>
      <c r="UKQ112" s="12"/>
      <c r="UKR112" s="12"/>
      <c r="UKS112" s="12"/>
      <c r="UKT112" s="12"/>
      <c r="UKU112" s="12"/>
      <c r="UKV112" s="12"/>
      <c r="UKW112" s="12"/>
      <c r="UKX112" s="12"/>
      <c r="UKY112" s="12"/>
      <c r="UKZ112" s="12"/>
      <c r="ULA112" s="12"/>
      <c r="ULB112" s="12"/>
      <c r="ULC112" s="12"/>
      <c r="ULD112" s="12"/>
      <c r="ULE112" s="12"/>
      <c r="ULF112" s="12"/>
      <c r="ULG112" s="12"/>
      <c r="ULH112" s="12"/>
      <c r="ULI112" s="12"/>
      <c r="ULJ112" s="12"/>
      <c r="ULK112" s="12"/>
      <c r="ULL112" s="12"/>
      <c r="ULM112" s="12"/>
      <c r="ULN112" s="12"/>
      <c r="ULO112" s="12"/>
      <c r="ULP112" s="12"/>
      <c r="ULQ112" s="12"/>
      <c r="ULR112" s="12"/>
      <c r="ULS112" s="12"/>
      <c r="ULT112" s="12"/>
      <c r="ULU112" s="12"/>
      <c r="ULV112" s="12"/>
      <c r="ULW112" s="12"/>
      <c r="ULX112" s="12"/>
      <c r="ULY112" s="12"/>
      <c r="ULZ112" s="12"/>
      <c r="UMA112" s="12"/>
      <c r="UMB112" s="12"/>
      <c r="UMC112" s="12"/>
      <c r="UMD112" s="12"/>
      <c r="UME112" s="12"/>
      <c r="UMF112" s="12"/>
      <c r="UMG112" s="12"/>
      <c r="UMH112" s="12"/>
      <c r="UMI112" s="12"/>
      <c r="UMJ112" s="12"/>
      <c r="UMK112" s="12"/>
      <c r="UML112" s="12"/>
      <c r="UMM112" s="12"/>
      <c r="UMN112" s="12"/>
      <c r="UMO112" s="12"/>
      <c r="UMP112" s="12"/>
      <c r="UMQ112" s="12"/>
      <c r="UMR112" s="12"/>
      <c r="UMS112" s="12"/>
      <c r="UMT112" s="12"/>
      <c r="UMU112" s="12"/>
      <c r="UMV112" s="12"/>
      <c r="UMW112" s="12"/>
      <c r="UMX112" s="12"/>
      <c r="UMY112" s="12"/>
      <c r="UMZ112" s="12"/>
      <c r="UNA112" s="12"/>
      <c r="UNB112" s="12"/>
      <c r="UNC112" s="12"/>
      <c r="UND112" s="12"/>
      <c r="UNE112" s="12"/>
      <c r="UNF112" s="12"/>
      <c r="UNG112" s="12"/>
      <c r="UNH112" s="12"/>
      <c r="UNI112" s="12"/>
      <c r="UNJ112" s="12"/>
      <c r="UNK112" s="12"/>
      <c r="UNL112" s="12"/>
      <c r="UNM112" s="12"/>
      <c r="UNN112" s="12"/>
      <c r="UNO112" s="12"/>
      <c r="UNP112" s="12"/>
      <c r="UNQ112" s="12"/>
      <c r="UNR112" s="12"/>
      <c r="UNS112" s="12"/>
      <c r="UNT112" s="12"/>
      <c r="UNU112" s="12"/>
      <c r="UNV112" s="12"/>
      <c r="UNW112" s="12"/>
      <c r="UNX112" s="12"/>
      <c r="UNY112" s="12"/>
      <c r="UNZ112" s="12"/>
      <c r="UOA112" s="12"/>
      <c r="UOB112" s="12"/>
      <c r="UOC112" s="12"/>
      <c r="UOD112" s="12"/>
      <c r="UOE112" s="12"/>
      <c r="UOF112" s="12"/>
      <c r="UOG112" s="12"/>
      <c r="UOH112" s="12"/>
      <c r="UOI112" s="12"/>
      <c r="UOJ112" s="12"/>
      <c r="UOK112" s="12"/>
      <c r="UOL112" s="12"/>
      <c r="UOM112" s="12"/>
      <c r="UON112" s="12"/>
      <c r="UOO112" s="12"/>
      <c r="UOP112" s="12"/>
      <c r="UOQ112" s="12"/>
      <c r="UOR112" s="12"/>
      <c r="UOS112" s="12"/>
      <c r="UOT112" s="12"/>
      <c r="UOU112" s="12"/>
      <c r="UOV112" s="12"/>
      <c r="UOW112" s="12"/>
      <c r="UOX112" s="12"/>
      <c r="UOY112" s="12"/>
      <c r="UOZ112" s="12"/>
      <c r="UPA112" s="12"/>
      <c r="UPB112" s="12"/>
      <c r="UPC112" s="12"/>
      <c r="UPD112" s="12"/>
      <c r="UPE112" s="12"/>
      <c r="UPF112" s="12"/>
      <c r="UPG112" s="12"/>
      <c r="UPH112" s="12"/>
      <c r="UPI112" s="12"/>
      <c r="UPJ112" s="12"/>
      <c r="UPK112" s="12"/>
      <c r="UPL112" s="12"/>
      <c r="UPM112" s="12"/>
      <c r="UPN112" s="12"/>
      <c r="UPO112" s="12"/>
      <c r="UPP112" s="12"/>
      <c r="UPQ112" s="12"/>
      <c r="UPR112" s="12"/>
      <c r="UPS112" s="12"/>
      <c r="UPT112" s="12"/>
      <c r="UPU112" s="12"/>
      <c r="UPV112" s="12"/>
      <c r="UPW112" s="12"/>
      <c r="UPX112" s="12"/>
      <c r="UPY112" s="12"/>
      <c r="UPZ112" s="12"/>
      <c r="UQA112" s="12"/>
      <c r="UQB112" s="12"/>
      <c r="UQC112" s="12"/>
      <c r="UQD112" s="12"/>
      <c r="UQE112" s="12"/>
      <c r="UQF112" s="12"/>
      <c r="UQG112" s="12"/>
      <c r="UQH112" s="12"/>
      <c r="UQI112" s="12"/>
      <c r="UQJ112" s="12"/>
      <c r="UQK112" s="12"/>
      <c r="UQL112" s="12"/>
      <c r="UQM112" s="12"/>
      <c r="UQN112" s="12"/>
      <c r="UQO112" s="12"/>
      <c r="UQP112" s="12"/>
      <c r="UQQ112" s="12"/>
      <c r="UQR112" s="12"/>
      <c r="UQS112" s="12"/>
      <c r="UQT112" s="12"/>
      <c r="UQU112" s="12"/>
      <c r="UQV112" s="12"/>
      <c r="UQW112" s="12"/>
      <c r="UQX112" s="12"/>
      <c r="UQY112" s="12"/>
      <c r="UQZ112" s="12"/>
      <c r="URA112" s="12"/>
      <c r="URB112" s="12"/>
      <c r="URC112" s="12"/>
      <c r="URD112" s="12"/>
      <c r="URE112" s="12"/>
      <c r="URF112" s="12"/>
      <c r="URG112" s="12"/>
      <c r="URH112" s="12"/>
      <c r="URI112" s="12"/>
      <c r="URJ112" s="12"/>
      <c r="URK112" s="12"/>
      <c r="URL112" s="12"/>
      <c r="URM112" s="12"/>
      <c r="URN112" s="12"/>
      <c r="URO112" s="12"/>
      <c r="URP112" s="12"/>
      <c r="URQ112" s="12"/>
      <c r="URR112" s="12"/>
      <c r="URS112" s="12"/>
      <c r="URT112" s="12"/>
      <c r="URU112" s="12"/>
      <c r="URV112" s="12"/>
      <c r="URW112" s="12"/>
      <c r="URX112" s="12"/>
      <c r="URY112" s="12"/>
      <c r="URZ112" s="12"/>
      <c r="USA112" s="12"/>
      <c r="USB112" s="12"/>
      <c r="USC112" s="12"/>
      <c r="USD112" s="12"/>
      <c r="USE112" s="12"/>
      <c r="USF112" s="12"/>
      <c r="USG112" s="12"/>
      <c r="USH112" s="12"/>
      <c r="USI112" s="12"/>
      <c r="USJ112" s="12"/>
      <c r="USK112" s="12"/>
      <c r="USL112" s="12"/>
      <c r="USM112" s="12"/>
      <c r="USN112" s="12"/>
      <c r="USO112" s="12"/>
      <c r="USP112" s="12"/>
      <c r="USQ112" s="12"/>
      <c r="USR112" s="12"/>
      <c r="USS112" s="12"/>
      <c r="UST112" s="12"/>
      <c r="USU112" s="12"/>
      <c r="USV112" s="12"/>
      <c r="USW112" s="12"/>
      <c r="USX112" s="12"/>
      <c r="USY112" s="12"/>
      <c r="USZ112" s="12"/>
      <c r="UTA112" s="12"/>
      <c r="UTB112" s="12"/>
      <c r="UTC112" s="12"/>
      <c r="UTD112" s="12"/>
      <c r="UTE112" s="12"/>
      <c r="UTF112" s="12"/>
      <c r="UTG112" s="12"/>
      <c r="UTH112" s="12"/>
      <c r="UTI112" s="12"/>
      <c r="UTJ112" s="12"/>
      <c r="UTK112" s="12"/>
      <c r="UTL112" s="12"/>
      <c r="UTM112" s="12"/>
      <c r="UTN112" s="12"/>
      <c r="UTO112" s="12"/>
      <c r="UTP112" s="12"/>
      <c r="UTQ112" s="12"/>
      <c r="UTR112" s="12"/>
      <c r="UTS112" s="12"/>
      <c r="UTT112" s="12"/>
      <c r="UTU112" s="12"/>
      <c r="UTV112" s="12"/>
      <c r="UTW112" s="12"/>
      <c r="UTX112" s="12"/>
      <c r="UTY112" s="12"/>
      <c r="UTZ112" s="12"/>
      <c r="UUA112" s="12"/>
      <c r="UUB112" s="12"/>
      <c r="UUC112" s="12"/>
      <c r="UUD112" s="12"/>
      <c r="UUE112" s="12"/>
      <c r="UUF112" s="12"/>
      <c r="UUG112" s="12"/>
      <c r="UUH112" s="12"/>
      <c r="UUI112" s="12"/>
      <c r="UUJ112" s="12"/>
      <c r="UUK112" s="12"/>
      <c r="UUL112" s="12"/>
      <c r="UUM112" s="12"/>
      <c r="UUN112" s="12"/>
      <c r="UUO112" s="12"/>
      <c r="UUP112" s="12"/>
      <c r="UUQ112" s="12"/>
      <c r="UUR112" s="12"/>
      <c r="UUS112" s="12"/>
      <c r="UUT112" s="12"/>
      <c r="UUU112" s="12"/>
      <c r="UUV112" s="12"/>
      <c r="UUW112" s="12"/>
      <c r="UUX112" s="12"/>
      <c r="UUY112" s="12"/>
      <c r="UUZ112" s="12"/>
      <c r="UVA112" s="12"/>
      <c r="UVB112" s="12"/>
      <c r="UVC112" s="12"/>
      <c r="UVD112" s="12"/>
      <c r="UVE112" s="12"/>
      <c r="UVF112" s="12"/>
      <c r="UVG112" s="12"/>
      <c r="UVH112" s="12"/>
      <c r="UVI112" s="12"/>
      <c r="UVJ112" s="12"/>
      <c r="UVK112" s="12"/>
      <c r="UVL112" s="12"/>
      <c r="UVM112" s="12"/>
      <c r="UVN112" s="12"/>
      <c r="UVO112" s="12"/>
      <c r="UVP112" s="12"/>
      <c r="UVQ112" s="12"/>
      <c r="UVR112" s="12"/>
      <c r="UVS112" s="12"/>
      <c r="UVT112" s="12"/>
      <c r="UVU112" s="12"/>
      <c r="UVV112" s="12"/>
      <c r="UVW112" s="12"/>
      <c r="UVX112" s="12"/>
      <c r="UVY112" s="12"/>
      <c r="UVZ112" s="12"/>
      <c r="UWA112" s="12"/>
      <c r="UWB112" s="12"/>
      <c r="UWC112" s="12"/>
      <c r="UWD112" s="12"/>
      <c r="UWE112" s="12"/>
      <c r="UWF112" s="12"/>
      <c r="UWG112" s="12"/>
      <c r="UWH112" s="12"/>
      <c r="UWI112" s="12"/>
      <c r="UWJ112" s="12"/>
      <c r="UWK112" s="12"/>
      <c r="UWL112" s="12"/>
      <c r="UWM112" s="12"/>
      <c r="UWN112" s="12"/>
      <c r="UWO112" s="12"/>
      <c r="UWP112" s="12"/>
      <c r="UWQ112" s="12"/>
      <c r="UWR112" s="12"/>
      <c r="UWS112" s="12"/>
      <c r="UWT112" s="12"/>
      <c r="UWU112" s="12"/>
      <c r="UWV112" s="12"/>
      <c r="UWW112" s="12"/>
      <c r="UWX112" s="12"/>
      <c r="UWY112" s="12"/>
      <c r="UWZ112" s="12"/>
      <c r="UXA112" s="12"/>
      <c r="UXB112" s="12"/>
      <c r="UXC112" s="12"/>
      <c r="UXD112" s="12"/>
      <c r="UXE112" s="12"/>
      <c r="UXF112" s="12"/>
      <c r="UXG112" s="12"/>
      <c r="UXH112" s="12"/>
      <c r="UXI112" s="12"/>
      <c r="UXJ112" s="12"/>
      <c r="UXK112" s="12"/>
      <c r="UXL112" s="12"/>
      <c r="UXM112" s="12"/>
      <c r="UXN112" s="12"/>
      <c r="UXO112" s="12"/>
      <c r="UXP112" s="12"/>
      <c r="UXQ112" s="12"/>
      <c r="UXR112" s="12"/>
      <c r="UXS112" s="12"/>
      <c r="UXT112" s="12"/>
      <c r="UXU112" s="12"/>
      <c r="UXV112" s="12"/>
      <c r="UXW112" s="12"/>
      <c r="UXX112" s="12"/>
      <c r="UXY112" s="12"/>
      <c r="UXZ112" s="12"/>
      <c r="UYA112" s="12"/>
      <c r="UYB112" s="12"/>
      <c r="UYC112" s="12"/>
      <c r="UYD112" s="12"/>
      <c r="UYE112" s="12"/>
      <c r="UYF112" s="12"/>
      <c r="UYG112" s="12"/>
      <c r="UYH112" s="12"/>
      <c r="UYI112" s="12"/>
      <c r="UYJ112" s="12"/>
      <c r="UYK112" s="12"/>
      <c r="UYL112" s="12"/>
      <c r="UYM112" s="12"/>
      <c r="UYN112" s="12"/>
      <c r="UYO112" s="12"/>
      <c r="UYP112" s="12"/>
      <c r="UYQ112" s="12"/>
      <c r="UYR112" s="12"/>
      <c r="UYS112" s="12"/>
      <c r="UYT112" s="12"/>
      <c r="UYU112" s="12"/>
      <c r="UYV112" s="12"/>
      <c r="UYW112" s="12"/>
      <c r="UYX112" s="12"/>
      <c r="UYY112" s="12"/>
      <c r="UYZ112" s="12"/>
      <c r="UZA112" s="12"/>
      <c r="UZB112" s="12"/>
      <c r="UZC112" s="12"/>
      <c r="UZD112" s="12"/>
      <c r="UZE112" s="12"/>
      <c r="UZF112" s="12"/>
      <c r="UZG112" s="12"/>
      <c r="UZH112" s="12"/>
      <c r="UZI112" s="12"/>
      <c r="UZJ112" s="12"/>
      <c r="UZK112" s="12"/>
      <c r="UZL112" s="12"/>
      <c r="UZM112" s="12"/>
      <c r="UZN112" s="12"/>
      <c r="UZO112" s="12"/>
      <c r="UZP112" s="12"/>
      <c r="UZQ112" s="12"/>
      <c r="UZR112" s="12"/>
      <c r="UZS112" s="12"/>
      <c r="UZT112" s="12"/>
      <c r="UZU112" s="12"/>
      <c r="UZV112" s="12"/>
      <c r="UZW112" s="12"/>
      <c r="UZX112" s="12"/>
      <c r="UZY112" s="12"/>
      <c r="UZZ112" s="12"/>
      <c r="VAA112" s="12"/>
      <c r="VAB112" s="12"/>
      <c r="VAC112" s="12"/>
      <c r="VAD112" s="12"/>
      <c r="VAE112" s="12"/>
      <c r="VAF112" s="12"/>
      <c r="VAG112" s="12"/>
      <c r="VAH112" s="12"/>
      <c r="VAI112" s="12"/>
      <c r="VAJ112" s="12"/>
      <c r="VAK112" s="12"/>
      <c r="VAL112" s="12"/>
      <c r="VAM112" s="12"/>
      <c r="VAN112" s="12"/>
      <c r="VAO112" s="12"/>
      <c r="VAP112" s="12"/>
      <c r="VAQ112" s="12"/>
      <c r="VAR112" s="12"/>
      <c r="VAS112" s="12"/>
      <c r="VAT112" s="12"/>
      <c r="VAU112" s="12"/>
      <c r="VAV112" s="12"/>
      <c r="VAW112" s="12"/>
      <c r="VAX112" s="12"/>
      <c r="VAY112" s="12"/>
      <c r="VAZ112" s="12"/>
      <c r="VBA112" s="12"/>
      <c r="VBB112" s="12"/>
      <c r="VBC112" s="12"/>
      <c r="VBD112" s="12"/>
      <c r="VBE112" s="12"/>
      <c r="VBF112" s="12"/>
      <c r="VBG112" s="12"/>
      <c r="VBH112" s="12"/>
      <c r="VBI112" s="12"/>
      <c r="VBJ112" s="12"/>
      <c r="VBK112" s="12"/>
      <c r="VBL112" s="12"/>
      <c r="VBM112" s="12"/>
      <c r="VBN112" s="12"/>
      <c r="VBO112" s="12"/>
      <c r="VBP112" s="12"/>
      <c r="VBQ112" s="12"/>
      <c r="VBR112" s="12"/>
      <c r="VBS112" s="12"/>
      <c r="VBT112" s="12"/>
      <c r="VBU112" s="12"/>
      <c r="VBV112" s="12"/>
      <c r="VBW112" s="12"/>
      <c r="VBX112" s="12"/>
      <c r="VBY112" s="12"/>
      <c r="VBZ112" s="12"/>
      <c r="VCA112" s="12"/>
      <c r="VCB112" s="12"/>
      <c r="VCC112" s="12"/>
      <c r="VCD112" s="12"/>
      <c r="VCE112" s="12"/>
      <c r="VCF112" s="12"/>
      <c r="VCG112" s="12"/>
      <c r="VCH112" s="12"/>
      <c r="VCI112" s="12"/>
      <c r="VCJ112" s="12"/>
      <c r="VCK112" s="12"/>
      <c r="VCL112" s="12"/>
      <c r="VCM112" s="12"/>
      <c r="VCN112" s="12"/>
      <c r="VCO112" s="12"/>
      <c r="VCP112" s="12"/>
      <c r="VCQ112" s="12"/>
      <c r="VCR112" s="12"/>
      <c r="VCS112" s="12"/>
      <c r="VCT112" s="12"/>
      <c r="VCU112" s="12"/>
      <c r="VCV112" s="12"/>
      <c r="VCW112" s="12"/>
      <c r="VCX112" s="12"/>
      <c r="VCY112" s="12"/>
      <c r="VCZ112" s="12"/>
      <c r="VDA112" s="12"/>
      <c r="VDB112" s="12"/>
      <c r="VDC112" s="12"/>
      <c r="VDD112" s="12"/>
      <c r="VDE112" s="12"/>
      <c r="VDF112" s="12"/>
      <c r="VDG112" s="12"/>
      <c r="VDH112" s="12"/>
      <c r="VDI112" s="12"/>
      <c r="VDJ112" s="12"/>
      <c r="VDK112" s="12"/>
      <c r="VDL112" s="12"/>
      <c r="VDM112" s="12"/>
      <c r="VDN112" s="12"/>
      <c r="VDO112" s="12"/>
      <c r="VDP112" s="12"/>
      <c r="VDQ112" s="12"/>
      <c r="VDR112" s="12"/>
      <c r="VDS112" s="12"/>
      <c r="VDT112" s="12"/>
      <c r="VDU112" s="12"/>
      <c r="VDV112" s="12"/>
      <c r="VDW112" s="12"/>
      <c r="VDX112" s="12"/>
      <c r="VDY112" s="12"/>
      <c r="VDZ112" s="12"/>
      <c r="VEA112" s="12"/>
      <c r="VEB112" s="12"/>
      <c r="VEC112" s="12"/>
      <c r="VED112" s="12"/>
      <c r="VEE112" s="12"/>
      <c r="VEF112" s="12"/>
      <c r="VEG112" s="12"/>
      <c r="VEH112" s="12"/>
      <c r="VEI112" s="12"/>
      <c r="VEJ112" s="12"/>
      <c r="VEK112" s="12"/>
      <c r="VEL112" s="12"/>
      <c r="VEM112" s="12"/>
      <c r="VEN112" s="12"/>
      <c r="VEO112" s="12"/>
      <c r="VEP112" s="12"/>
      <c r="VEQ112" s="12"/>
      <c r="VER112" s="12"/>
      <c r="VES112" s="12"/>
      <c r="VET112" s="12"/>
      <c r="VEU112" s="12"/>
      <c r="VEV112" s="12"/>
      <c r="VEW112" s="12"/>
      <c r="VEX112" s="12"/>
      <c r="VEY112" s="12"/>
      <c r="VEZ112" s="12"/>
      <c r="VFA112" s="12"/>
      <c r="VFB112" s="12"/>
      <c r="VFC112" s="12"/>
      <c r="VFD112" s="12"/>
      <c r="VFE112" s="12"/>
      <c r="VFF112" s="12"/>
      <c r="VFG112" s="12"/>
      <c r="VFH112" s="12"/>
      <c r="VFI112" s="12"/>
      <c r="VFJ112" s="12"/>
      <c r="VFK112" s="12"/>
      <c r="VFL112" s="12"/>
      <c r="VFM112" s="12"/>
      <c r="VFN112" s="12"/>
      <c r="VFO112" s="12"/>
      <c r="VFP112" s="12"/>
      <c r="VFQ112" s="12"/>
      <c r="VFR112" s="12"/>
      <c r="VFS112" s="12"/>
      <c r="VFT112" s="12"/>
      <c r="VFU112" s="12"/>
      <c r="VFV112" s="12"/>
      <c r="VFW112" s="12"/>
      <c r="VFX112" s="12"/>
      <c r="VFY112" s="12"/>
      <c r="VFZ112" s="12"/>
      <c r="VGA112" s="12"/>
      <c r="VGB112" s="12"/>
      <c r="VGC112" s="12"/>
      <c r="VGD112" s="12"/>
      <c r="VGE112" s="12"/>
      <c r="VGF112" s="12"/>
      <c r="VGG112" s="12"/>
      <c r="VGH112" s="12"/>
      <c r="VGI112" s="12"/>
      <c r="VGJ112" s="12"/>
      <c r="VGK112" s="12"/>
      <c r="VGL112" s="12"/>
      <c r="VGM112" s="12"/>
      <c r="VGN112" s="12"/>
      <c r="VGO112" s="12"/>
      <c r="VGP112" s="12"/>
      <c r="VGQ112" s="12"/>
      <c r="VGR112" s="12"/>
      <c r="VGS112" s="12"/>
      <c r="VGT112" s="12"/>
      <c r="VGU112" s="12"/>
      <c r="VGV112" s="12"/>
      <c r="VGW112" s="12"/>
      <c r="VGX112" s="12"/>
      <c r="VGY112" s="12"/>
      <c r="VGZ112" s="12"/>
      <c r="VHA112" s="12"/>
      <c r="VHB112" s="12"/>
      <c r="VHC112" s="12"/>
      <c r="VHD112" s="12"/>
      <c r="VHE112" s="12"/>
      <c r="VHF112" s="12"/>
      <c r="VHG112" s="12"/>
      <c r="VHH112" s="12"/>
      <c r="VHI112" s="12"/>
      <c r="VHJ112" s="12"/>
      <c r="VHK112" s="12"/>
      <c r="VHL112" s="12"/>
      <c r="VHM112" s="12"/>
      <c r="VHN112" s="12"/>
      <c r="VHO112" s="12"/>
      <c r="VHP112" s="12"/>
      <c r="VHQ112" s="12"/>
      <c r="VHR112" s="12"/>
      <c r="VHS112" s="12"/>
      <c r="VHT112" s="12"/>
      <c r="VHU112" s="12"/>
      <c r="VHV112" s="12"/>
      <c r="VHW112" s="12"/>
      <c r="VHX112" s="12"/>
      <c r="VHY112" s="12"/>
      <c r="VHZ112" s="12"/>
      <c r="VIA112" s="12"/>
      <c r="VIB112" s="12"/>
      <c r="VIC112" s="12"/>
      <c r="VID112" s="12"/>
      <c r="VIE112" s="12"/>
      <c r="VIF112" s="12"/>
      <c r="VIG112" s="12"/>
      <c r="VIH112" s="12"/>
      <c r="VII112" s="12"/>
      <c r="VIJ112" s="12"/>
      <c r="VIK112" s="12"/>
      <c r="VIL112" s="12"/>
      <c r="VIM112" s="12"/>
      <c r="VIN112" s="12"/>
      <c r="VIO112" s="12"/>
      <c r="VIP112" s="12"/>
      <c r="VIQ112" s="12"/>
      <c r="VIR112" s="12"/>
      <c r="VIS112" s="12"/>
      <c r="VIT112" s="12"/>
      <c r="VIU112" s="12"/>
      <c r="VIV112" s="12"/>
      <c r="VIW112" s="12"/>
      <c r="VIX112" s="12"/>
      <c r="VIY112" s="12"/>
      <c r="VIZ112" s="12"/>
      <c r="VJA112" s="12"/>
      <c r="VJB112" s="12"/>
      <c r="VJC112" s="12"/>
      <c r="VJD112" s="12"/>
      <c r="VJE112" s="12"/>
      <c r="VJF112" s="12"/>
      <c r="VJG112" s="12"/>
      <c r="VJH112" s="12"/>
      <c r="VJI112" s="12"/>
      <c r="VJJ112" s="12"/>
      <c r="VJK112" s="12"/>
      <c r="VJL112" s="12"/>
      <c r="VJM112" s="12"/>
      <c r="VJN112" s="12"/>
      <c r="VJO112" s="12"/>
      <c r="VJP112" s="12"/>
      <c r="VJQ112" s="12"/>
      <c r="VJR112" s="12"/>
      <c r="VJS112" s="12"/>
      <c r="VJT112" s="12"/>
      <c r="VJU112" s="12"/>
      <c r="VJV112" s="12"/>
      <c r="VJW112" s="12"/>
      <c r="VJX112" s="12"/>
      <c r="VJY112" s="12"/>
      <c r="VJZ112" s="12"/>
      <c r="VKA112" s="12"/>
      <c r="VKB112" s="12"/>
      <c r="VKC112" s="12"/>
      <c r="VKD112" s="12"/>
      <c r="VKE112" s="12"/>
      <c r="VKF112" s="12"/>
      <c r="VKG112" s="12"/>
      <c r="VKH112" s="12"/>
      <c r="VKI112" s="12"/>
      <c r="VKJ112" s="12"/>
      <c r="VKK112" s="12"/>
      <c r="VKL112" s="12"/>
      <c r="VKM112" s="12"/>
      <c r="VKN112" s="12"/>
      <c r="VKO112" s="12"/>
      <c r="VKP112" s="12"/>
      <c r="VKQ112" s="12"/>
      <c r="VKR112" s="12"/>
      <c r="VKS112" s="12"/>
      <c r="VKT112" s="12"/>
      <c r="VKU112" s="12"/>
      <c r="VKV112" s="12"/>
      <c r="VKW112" s="12"/>
      <c r="VKX112" s="12"/>
      <c r="VKY112" s="12"/>
      <c r="VKZ112" s="12"/>
      <c r="VLA112" s="12"/>
      <c r="VLB112" s="12"/>
      <c r="VLC112" s="12"/>
      <c r="VLD112" s="12"/>
      <c r="VLE112" s="12"/>
      <c r="VLF112" s="12"/>
      <c r="VLG112" s="12"/>
      <c r="VLH112" s="12"/>
      <c r="VLI112" s="12"/>
      <c r="VLJ112" s="12"/>
      <c r="VLK112" s="12"/>
      <c r="VLL112" s="12"/>
      <c r="VLM112" s="12"/>
      <c r="VLN112" s="12"/>
      <c r="VLO112" s="12"/>
      <c r="VLP112" s="12"/>
      <c r="VLQ112" s="12"/>
      <c r="VLR112" s="12"/>
      <c r="VLS112" s="12"/>
      <c r="VLT112" s="12"/>
      <c r="VLU112" s="12"/>
      <c r="VLV112" s="12"/>
      <c r="VLW112" s="12"/>
      <c r="VLX112" s="12"/>
      <c r="VLY112" s="12"/>
      <c r="VLZ112" s="12"/>
      <c r="VMA112" s="12"/>
      <c r="VMB112" s="12"/>
      <c r="VMC112" s="12"/>
      <c r="VMD112" s="12"/>
      <c r="VME112" s="12"/>
      <c r="VMF112" s="12"/>
      <c r="VMG112" s="12"/>
      <c r="VMH112" s="12"/>
      <c r="VMI112" s="12"/>
      <c r="VMJ112" s="12"/>
      <c r="VMK112" s="12"/>
      <c r="VML112" s="12"/>
      <c r="VMM112" s="12"/>
      <c r="VMN112" s="12"/>
      <c r="VMO112" s="12"/>
      <c r="VMP112" s="12"/>
      <c r="VMQ112" s="12"/>
      <c r="VMR112" s="12"/>
      <c r="VMS112" s="12"/>
      <c r="VMT112" s="12"/>
      <c r="VMU112" s="12"/>
      <c r="VMV112" s="12"/>
      <c r="VMW112" s="12"/>
      <c r="VMX112" s="12"/>
      <c r="VMY112" s="12"/>
      <c r="VMZ112" s="12"/>
      <c r="VNA112" s="12"/>
      <c r="VNB112" s="12"/>
      <c r="VNC112" s="12"/>
      <c r="VND112" s="12"/>
      <c r="VNE112" s="12"/>
      <c r="VNF112" s="12"/>
      <c r="VNG112" s="12"/>
      <c r="VNH112" s="12"/>
      <c r="VNI112" s="12"/>
      <c r="VNJ112" s="12"/>
      <c r="VNK112" s="12"/>
      <c r="VNL112" s="12"/>
      <c r="VNM112" s="12"/>
      <c r="VNN112" s="12"/>
      <c r="VNO112" s="12"/>
      <c r="VNP112" s="12"/>
      <c r="VNQ112" s="12"/>
      <c r="VNR112" s="12"/>
      <c r="VNS112" s="12"/>
      <c r="VNT112" s="12"/>
      <c r="VNU112" s="12"/>
      <c r="VNV112" s="12"/>
      <c r="VNW112" s="12"/>
      <c r="VNX112" s="12"/>
      <c r="VNY112" s="12"/>
      <c r="VNZ112" s="12"/>
      <c r="VOA112" s="12"/>
      <c r="VOB112" s="12"/>
      <c r="VOC112" s="12"/>
      <c r="VOD112" s="12"/>
      <c r="VOE112" s="12"/>
      <c r="VOF112" s="12"/>
      <c r="VOG112" s="12"/>
      <c r="VOH112" s="12"/>
      <c r="VOI112" s="12"/>
      <c r="VOJ112" s="12"/>
      <c r="VOK112" s="12"/>
      <c r="VOL112" s="12"/>
      <c r="VOM112" s="12"/>
      <c r="VON112" s="12"/>
      <c r="VOO112" s="12"/>
      <c r="VOP112" s="12"/>
      <c r="VOQ112" s="12"/>
      <c r="VOR112" s="12"/>
      <c r="VOS112" s="12"/>
      <c r="VOT112" s="12"/>
      <c r="VOU112" s="12"/>
      <c r="VOV112" s="12"/>
      <c r="VOW112" s="12"/>
      <c r="VOX112" s="12"/>
      <c r="VOY112" s="12"/>
      <c r="VOZ112" s="12"/>
      <c r="VPA112" s="12"/>
      <c r="VPB112" s="12"/>
      <c r="VPC112" s="12"/>
      <c r="VPD112" s="12"/>
      <c r="VPE112" s="12"/>
      <c r="VPF112" s="12"/>
      <c r="VPG112" s="12"/>
      <c r="VPH112" s="12"/>
      <c r="VPI112" s="12"/>
      <c r="VPJ112" s="12"/>
      <c r="VPK112" s="12"/>
      <c r="VPL112" s="12"/>
      <c r="VPM112" s="12"/>
      <c r="VPN112" s="12"/>
      <c r="VPO112" s="12"/>
      <c r="VPP112" s="12"/>
      <c r="VPQ112" s="12"/>
      <c r="VPR112" s="12"/>
      <c r="VPS112" s="12"/>
      <c r="VPT112" s="12"/>
      <c r="VPU112" s="12"/>
      <c r="VPV112" s="12"/>
      <c r="VPW112" s="12"/>
      <c r="VPX112" s="12"/>
      <c r="VPY112" s="12"/>
      <c r="VPZ112" s="12"/>
      <c r="VQA112" s="12"/>
      <c r="VQB112" s="12"/>
      <c r="VQC112" s="12"/>
      <c r="VQD112" s="12"/>
      <c r="VQE112" s="12"/>
      <c r="VQF112" s="12"/>
      <c r="VQG112" s="12"/>
      <c r="VQH112" s="12"/>
      <c r="VQI112" s="12"/>
      <c r="VQJ112" s="12"/>
      <c r="VQK112" s="12"/>
      <c r="VQL112" s="12"/>
      <c r="VQM112" s="12"/>
      <c r="VQN112" s="12"/>
      <c r="VQO112" s="12"/>
      <c r="VQP112" s="12"/>
      <c r="VQQ112" s="12"/>
      <c r="VQR112" s="12"/>
      <c r="VQS112" s="12"/>
      <c r="VQT112" s="12"/>
      <c r="VQU112" s="12"/>
      <c r="VQV112" s="12"/>
      <c r="VQW112" s="12"/>
      <c r="VQX112" s="12"/>
      <c r="VQY112" s="12"/>
      <c r="VQZ112" s="12"/>
      <c r="VRA112" s="12"/>
      <c r="VRB112" s="12"/>
      <c r="VRC112" s="12"/>
      <c r="VRD112" s="12"/>
      <c r="VRE112" s="12"/>
      <c r="VRF112" s="12"/>
      <c r="VRG112" s="12"/>
      <c r="VRH112" s="12"/>
      <c r="VRI112" s="12"/>
      <c r="VRJ112" s="12"/>
      <c r="VRK112" s="12"/>
      <c r="VRL112" s="12"/>
      <c r="VRM112" s="12"/>
      <c r="VRN112" s="12"/>
      <c r="VRO112" s="12"/>
      <c r="VRP112" s="12"/>
      <c r="VRQ112" s="12"/>
      <c r="VRR112" s="12"/>
      <c r="VRS112" s="12"/>
      <c r="VRT112" s="12"/>
      <c r="VRU112" s="12"/>
      <c r="VRV112" s="12"/>
      <c r="VRW112" s="12"/>
      <c r="VRX112" s="12"/>
      <c r="VRY112" s="12"/>
      <c r="VRZ112" s="12"/>
      <c r="VSA112" s="12"/>
      <c r="VSB112" s="12"/>
      <c r="VSC112" s="12"/>
      <c r="VSD112" s="12"/>
      <c r="VSE112" s="12"/>
      <c r="VSF112" s="12"/>
      <c r="VSG112" s="12"/>
      <c r="VSH112" s="12"/>
      <c r="VSI112" s="12"/>
      <c r="VSJ112" s="12"/>
      <c r="VSK112" s="12"/>
      <c r="VSL112" s="12"/>
      <c r="VSM112" s="12"/>
      <c r="VSN112" s="12"/>
      <c r="VSO112" s="12"/>
      <c r="VSP112" s="12"/>
      <c r="VSQ112" s="12"/>
      <c r="VSR112" s="12"/>
      <c r="VSS112" s="12"/>
      <c r="VST112" s="12"/>
      <c r="VSU112" s="12"/>
      <c r="VSV112" s="12"/>
      <c r="VSW112" s="12"/>
      <c r="VSX112" s="12"/>
      <c r="VSY112" s="12"/>
      <c r="VSZ112" s="12"/>
      <c r="VTA112" s="12"/>
      <c r="VTB112" s="12"/>
      <c r="VTC112" s="12"/>
      <c r="VTD112" s="12"/>
      <c r="VTE112" s="12"/>
      <c r="VTF112" s="12"/>
      <c r="VTG112" s="12"/>
      <c r="VTH112" s="12"/>
      <c r="VTI112" s="12"/>
      <c r="VTJ112" s="12"/>
      <c r="VTK112" s="12"/>
      <c r="VTL112" s="12"/>
      <c r="VTM112" s="12"/>
      <c r="VTN112" s="12"/>
      <c r="VTO112" s="12"/>
      <c r="VTP112" s="12"/>
      <c r="VTQ112" s="12"/>
      <c r="VTR112" s="12"/>
      <c r="VTS112" s="12"/>
      <c r="VTT112" s="12"/>
      <c r="VTU112" s="12"/>
      <c r="VTV112" s="12"/>
      <c r="VTW112" s="12"/>
      <c r="VTX112" s="12"/>
      <c r="VTY112" s="12"/>
      <c r="VTZ112" s="12"/>
      <c r="VUA112" s="12"/>
      <c r="VUB112" s="12"/>
      <c r="VUC112" s="12"/>
      <c r="VUD112" s="12"/>
      <c r="VUE112" s="12"/>
      <c r="VUF112" s="12"/>
      <c r="VUG112" s="12"/>
      <c r="VUH112" s="12"/>
      <c r="VUI112" s="12"/>
      <c r="VUJ112" s="12"/>
      <c r="VUK112" s="12"/>
      <c r="VUL112" s="12"/>
      <c r="VUM112" s="12"/>
      <c r="VUN112" s="12"/>
      <c r="VUO112" s="12"/>
      <c r="VUP112" s="12"/>
      <c r="VUQ112" s="12"/>
      <c r="VUR112" s="12"/>
      <c r="VUS112" s="12"/>
      <c r="VUT112" s="12"/>
      <c r="VUU112" s="12"/>
      <c r="VUV112" s="12"/>
      <c r="VUW112" s="12"/>
      <c r="VUX112" s="12"/>
      <c r="VUY112" s="12"/>
      <c r="VUZ112" s="12"/>
      <c r="VVA112" s="12"/>
      <c r="VVB112" s="12"/>
      <c r="VVC112" s="12"/>
      <c r="VVD112" s="12"/>
      <c r="VVE112" s="12"/>
      <c r="VVF112" s="12"/>
      <c r="VVG112" s="12"/>
      <c r="VVH112" s="12"/>
      <c r="VVI112" s="12"/>
      <c r="VVJ112" s="12"/>
      <c r="VVK112" s="12"/>
      <c r="VVL112" s="12"/>
      <c r="VVM112" s="12"/>
      <c r="VVN112" s="12"/>
      <c r="VVO112" s="12"/>
      <c r="VVP112" s="12"/>
      <c r="VVQ112" s="12"/>
      <c r="VVR112" s="12"/>
      <c r="VVS112" s="12"/>
      <c r="VVT112" s="12"/>
      <c r="VVU112" s="12"/>
      <c r="VVV112" s="12"/>
      <c r="VVW112" s="12"/>
      <c r="VVX112" s="12"/>
      <c r="VVY112" s="12"/>
      <c r="VVZ112" s="12"/>
      <c r="VWA112" s="12"/>
      <c r="VWB112" s="12"/>
      <c r="VWC112" s="12"/>
      <c r="VWD112" s="12"/>
      <c r="VWE112" s="12"/>
      <c r="VWF112" s="12"/>
      <c r="VWG112" s="12"/>
      <c r="VWH112" s="12"/>
      <c r="VWI112" s="12"/>
      <c r="VWJ112" s="12"/>
      <c r="VWK112" s="12"/>
      <c r="VWL112" s="12"/>
      <c r="VWM112" s="12"/>
      <c r="VWN112" s="12"/>
      <c r="VWO112" s="12"/>
      <c r="VWP112" s="12"/>
      <c r="VWQ112" s="12"/>
      <c r="VWR112" s="12"/>
      <c r="VWS112" s="12"/>
      <c r="VWT112" s="12"/>
      <c r="VWU112" s="12"/>
      <c r="VWV112" s="12"/>
      <c r="VWW112" s="12"/>
      <c r="VWX112" s="12"/>
      <c r="VWY112" s="12"/>
      <c r="VWZ112" s="12"/>
      <c r="VXA112" s="12"/>
      <c r="VXB112" s="12"/>
      <c r="VXC112" s="12"/>
      <c r="VXD112" s="12"/>
      <c r="VXE112" s="12"/>
      <c r="VXF112" s="12"/>
      <c r="VXG112" s="12"/>
      <c r="VXH112" s="12"/>
      <c r="VXI112" s="12"/>
      <c r="VXJ112" s="12"/>
      <c r="VXK112" s="12"/>
      <c r="VXL112" s="12"/>
      <c r="VXM112" s="12"/>
      <c r="VXN112" s="12"/>
      <c r="VXO112" s="12"/>
      <c r="VXP112" s="12"/>
      <c r="VXQ112" s="12"/>
      <c r="VXR112" s="12"/>
      <c r="VXS112" s="12"/>
      <c r="VXT112" s="12"/>
      <c r="VXU112" s="12"/>
      <c r="VXV112" s="12"/>
      <c r="VXW112" s="12"/>
      <c r="VXX112" s="12"/>
      <c r="VXY112" s="12"/>
      <c r="VXZ112" s="12"/>
      <c r="VYA112" s="12"/>
      <c r="VYB112" s="12"/>
      <c r="VYC112" s="12"/>
      <c r="VYD112" s="12"/>
      <c r="VYE112" s="12"/>
      <c r="VYF112" s="12"/>
      <c r="VYG112" s="12"/>
      <c r="VYH112" s="12"/>
      <c r="VYI112" s="12"/>
      <c r="VYJ112" s="12"/>
      <c r="VYK112" s="12"/>
      <c r="VYL112" s="12"/>
      <c r="VYM112" s="12"/>
      <c r="VYN112" s="12"/>
      <c r="VYO112" s="12"/>
      <c r="VYP112" s="12"/>
      <c r="VYQ112" s="12"/>
      <c r="VYR112" s="12"/>
      <c r="VYS112" s="12"/>
      <c r="VYT112" s="12"/>
      <c r="VYU112" s="12"/>
      <c r="VYV112" s="12"/>
      <c r="VYW112" s="12"/>
      <c r="VYX112" s="12"/>
      <c r="VYY112" s="12"/>
      <c r="VYZ112" s="12"/>
      <c r="VZA112" s="12"/>
      <c r="VZB112" s="12"/>
      <c r="VZC112" s="12"/>
      <c r="VZD112" s="12"/>
      <c r="VZE112" s="12"/>
      <c r="VZF112" s="12"/>
      <c r="VZG112" s="12"/>
      <c r="VZH112" s="12"/>
      <c r="VZI112" s="12"/>
      <c r="VZJ112" s="12"/>
      <c r="VZK112" s="12"/>
      <c r="VZL112" s="12"/>
      <c r="VZM112" s="12"/>
      <c r="VZN112" s="12"/>
      <c r="VZO112" s="12"/>
      <c r="VZP112" s="12"/>
      <c r="VZQ112" s="12"/>
      <c r="VZR112" s="12"/>
      <c r="VZS112" s="12"/>
      <c r="VZT112" s="12"/>
      <c r="VZU112" s="12"/>
      <c r="VZV112" s="12"/>
      <c r="VZW112" s="12"/>
      <c r="VZX112" s="12"/>
      <c r="VZY112" s="12"/>
      <c r="VZZ112" s="12"/>
      <c r="WAA112" s="12"/>
      <c r="WAB112" s="12"/>
      <c r="WAC112" s="12"/>
      <c r="WAD112" s="12"/>
      <c r="WAE112" s="12"/>
      <c r="WAF112" s="12"/>
      <c r="WAG112" s="12"/>
      <c r="WAH112" s="12"/>
      <c r="WAI112" s="12"/>
      <c r="WAJ112" s="12"/>
      <c r="WAK112" s="12"/>
      <c r="WAL112" s="12"/>
      <c r="WAM112" s="12"/>
      <c r="WAN112" s="12"/>
      <c r="WAO112" s="12"/>
      <c r="WAP112" s="12"/>
      <c r="WAQ112" s="12"/>
      <c r="WAR112" s="12"/>
      <c r="WAS112" s="12"/>
      <c r="WAT112" s="12"/>
      <c r="WAU112" s="12"/>
      <c r="WAV112" s="12"/>
      <c r="WAW112" s="12"/>
      <c r="WAX112" s="12"/>
      <c r="WAY112" s="12"/>
      <c r="WAZ112" s="12"/>
      <c r="WBA112" s="12"/>
      <c r="WBB112" s="12"/>
      <c r="WBC112" s="12"/>
      <c r="WBD112" s="12"/>
      <c r="WBE112" s="12"/>
      <c r="WBF112" s="12"/>
      <c r="WBG112" s="12"/>
      <c r="WBH112" s="12"/>
      <c r="WBI112" s="12"/>
      <c r="WBJ112" s="12"/>
      <c r="WBK112" s="12"/>
      <c r="WBL112" s="12"/>
      <c r="WBM112" s="12"/>
      <c r="WBN112" s="12"/>
      <c r="WBO112" s="12"/>
      <c r="WBP112" s="12"/>
      <c r="WBQ112" s="12"/>
      <c r="WBR112" s="12"/>
      <c r="WBS112" s="12"/>
      <c r="WBT112" s="12"/>
      <c r="WBU112" s="12"/>
      <c r="WBV112" s="12"/>
      <c r="WBW112" s="12"/>
      <c r="WBX112" s="12"/>
      <c r="WBY112" s="12"/>
      <c r="WBZ112" s="12"/>
      <c r="WCA112" s="12"/>
      <c r="WCB112" s="12"/>
      <c r="WCC112" s="12"/>
      <c r="WCD112" s="12"/>
      <c r="WCE112" s="12"/>
      <c r="WCF112" s="12"/>
      <c r="WCG112" s="12"/>
      <c r="WCH112" s="12"/>
      <c r="WCI112" s="12"/>
      <c r="WCJ112" s="12"/>
      <c r="WCK112" s="12"/>
      <c r="WCL112" s="12"/>
      <c r="WCM112" s="12"/>
      <c r="WCN112" s="12"/>
      <c r="WCO112" s="12"/>
      <c r="WCP112" s="12"/>
      <c r="WCQ112" s="12"/>
      <c r="WCR112" s="12"/>
      <c r="WCS112" s="12"/>
      <c r="WCT112" s="12"/>
      <c r="WCU112" s="12"/>
      <c r="WCV112" s="12"/>
      <c r="WCW112" s="12"/>
      <c r="WCX112" s="12"/>
      <c r="WCY112" s="12"/>
      <c r="WCZ112" s="12"/>
      <c r="WDA112" s="12"/>
      <c r="WDB112" s="12"/>
      <c r="WDC112" s="12"/>
      <c r="WDD112" s="12"/>
      <c r="WDE112" s="12"/>
      <c r="WDF112" s="12"/>
      <c r="WDG112" s="12"/>
      <c r="WDH112" s="12"/>
      <c r="WDI112" s="12"/>
      <c r="WDJ112" s="12"/>
      <c r="WDK112" s="12"/>
      <c r="WDL112" s="12"/>
      <c r="WDM112" s="12"/>
      <c r="WDN112" s="12"/>
      <c r="WDO112" s="12"/>
      <c r="WDP112" s="12"/>
      <c r="WDQ112" s="12"/>
      <c r="WDR112" s="12"/>
      <c r="WDS112" s="12"/>
      <c r="WDT112" s="12"/>
      <c r="WDU112" s="12"/>
      <c r="WDV112" s="12"/>
      <c r="WDW112" s="12"/>
      <c r="WDX112" s="12"/>
      <c r="WDY112" s="12"/>
      <c r="WDZ112" s="12"/>
      <c r="WEA112" s="12"/>
      <c r="WEB112" s="12"/>
      <c r="WEC112" s="12"/>
      <c r="WED112" s="12"/>
      <c r="WEE112" s="12"/>
      <c r="WEF112" s="12"/>
      <c r="WEG112" s="12"/>
      <c r="WEH112" s="12"/>
      <c r="WEI112" s="12"/>
      <c r="WEJ112" s="12"/>
      <c r="WEK112" s="12"/>
      <c r="WEL112" s="12"/>
      <c r="WEM112" s="12"/>
      <c r="WEN112" s="12"/>
      <c r="WEO112" s="12"/>
      <c r="WEP112" s="12"/>
      <c r="WEQ112" s="12"/>
      <c r="WER112" s="12"/>
      <c r="WES112" s="12"/>
      <c r="WET112" s="12"/>
      <c r="WEU112" s="12"/>
      <c r="WEV112" s="12"/>
      <c r="WEW112" s="12"/>
      <c r="WEX112" s="12"/>
      <c r="WEY112" s="12"/>
      <c r="WEZ112" s="12"/>
      <c r="WFA112" s="12"/>
      <c r="WFB112" s="12"/>
      <c r="WFC112" s="12"/>
      <c r="WFD112" s="12"/>
      <c r="WFE112" s="12"/>
      <c r="WFF112" s="12"/>
      <c r="WFG112" s="12"/>
      <c r="WFH112" s="12"/>
      <c r="WFI112" s="12"/>
      <c r="WFJ112" s="12"/>
      <c r="WFK112" s="12"/>
      <c r="WFL112" s="12"/>
      <c r="WFM112" s="12"/>
      <c r="WFN112" s="12"/>
      <c r="WFO112" s="12"/>
      <c r="WFP112" s="12"/>
      <c r="WFQ112" s="12"/>
      <c r="WFR112" s="12"/>
      <c r="WFS112" s="12"/>
      <c r="WFT112" s="12"/>
      <c r="WFU112" s="12"/>
      <c r="WFV112" s="12"/>
      <c r="WFW112" s="12"/>
      <c r="WFX112" s="12"/>
      <c r="WFY112" s="12"/>
      <c r="WFZ112" s="12"/>
      <c r="WGA112" s="12"/>
      <c r="WGB112" s="12"/>
      <c r="WGC112" s="12"/>
      <c r="WGD112" s="12"/>
      <c r="WGE112" s="12"/>
      <c r="WGF112" s="12"/>
      <c r="WGG112" s="12"/>
      <c r="WGH112" s="12"/>
      <c r="WGI112" s="12"/>
      <c r="WGJ112" s="12"/>
      <c r="WGK112" s="12"/>
      <c r="WGL112" s="12"/>
      <c r="WGM112" s="12"/>
      <c r="WGN112" s="12"/>
      <c r="WGO112" s="12"/>
      <c r="WGP112" s="12"/>
      <c r="WGQ112" s="12"/>
      <c r="WGR112" s="12"/>
      <c r="WGS112" s="12"/>
      <c r="WGT112" s="12"/>
      <c r="WGU112" s="12"/>
      <c r="WGV112" s="12"/>
      <c r="WGW112" s="12"/>
      <c r="WGX112" s="12"/>
      <c r="WGY112" s="12"/>
      <c r="WGZ112" s="12"/>
      <c r="WHA112" s="12"/>
      <c r="WHB112" s="12"/>
      <c r="WHC112" s="12"/>
      <c r="WHD112" s="12"/>
      <c r="WHE112" s="12"/>
      <c r="WHF112" s="12"/>
      <c r="WHG112" s="12"/>
      <c r="WHH112" s="12"/>
      <c r="WHI112" s="12"/>
      <c r="WHJ112" s="12"/>
      <c r="WHK112" s="12"/>
      <c r="WHL112" s="12"/>
      <c r="WHM112" s="12"/>
      <c r="WHN112" s="12"/>
      <c r="WHO112" s="12"/>
      <c r="WHP112" s="12"/>
      <c r="WHQ112" s="12"/>
      <c r="WHR112" s="12"/>
      <c r="WHS112" s="12"/>
      <c r="WHT112" s="12"/>
      <c r="WHU112" s="12"/>
      <c r="WHV112" s="12"/>
      <c r="WHW112" s="12"/>
      <c r="WHX112" s="12"/>
      <c r="WHY112" s="12"/>
      <c r="WHZ112" s="12"/>
      <c r="WIA112" s="12"/>
      <c r="WIB112" s="12"/>
      <c r="WIC112" s="12"/>
      <c r="WID112" s="12"/>
      <c r="WIE112" s="12"/>
      <c r="WIF112" s="12"/>
      <c r="WIG112" s="12"/>
      <c r="WIH112" s="12"/>
      <c r="WII112" s="12"/>
      <c r="WIJ112" s="12"/>
      <c r="WIK112" s="12"/>
      <c r="WIL112" s="12"/>
      <c r="WIM112" s="12"/>
      <c r="WIN112" s="12"/>
      <c r="WIO112" s="12"/>
      <c r="WIP112" s="12"/>
      <c r="WIQ112" s="12"/>
      <c r="WIR112" s="12"/>
      <c r="WIS112" s="12"/>
      <c r="WIT112" s="12"/>
      <c r="WIU112" s="12"/>
      <c r="WIV112" s="12"/>
      <c r="WIW112" s="12"/>
      <c r="WIX112" s="12"/>
      <c r="WIY112" s="12"/>
      <c r="WIZ112" s="12"/>
      <c r="WJA112" s="12"/>
      <c r="WJB112" s="12"/>
      <c r="WJC112" s="12"/>
      <c r="WJD112" s="12"/>
      <c r="WJE112" s="12"/>
      <c r="WJF112" s="12"/>
      <c r="WJG112" s="12"/>
      <c r="WJH112" s="12"/>
      <c r="WJI112" s="12"/>
      <c r="WJJ112" s="12"/>
      <c r="WJK112" s="12"/>
      <c r="WJL112" s="12"/>
      <c r="WJM112" s="12"/>
      <c r="WJN112" s="12"/>
      <c r="WJO112" s="12"/>
      <c r="WJP112" s="12"/>
      <c r="WJQ112" s="12"/>
      <c r="WJR112" s="12"/>
      <c r="WJS112" s="12"/>
      <c r="WJT112" s="12"/>
      <c r="WJU112" s="12"/>
      <c r="WJV112" s="12"/>
      <c r="WJW112" s="12"/>
      <c r="WJX112" s="12"/>
      <c r="WJY112" s="12"/>
      <c r="WJZ112" s="12"/>
      <c r="WKA112" s="12"/>
      <c r="WKB112" s="12"/>
      <c r="WKC112" s="12"/>
      <c r="WKD112" s="12"/>
      <c r="WKE112" s="12"/>
      <c r="WKF112" s="12"/>
      <c r="WKG112" s="12"/>
      <c r="WKH112" s="12"/>
      <c r="WKI112" s="12"/>
      <c r="WKJ112" s="12"/>
      <c r="WKK112" s="12"/>
      <c r="WKL112" s="12"/>
      <c r="WKM112" s="12"/>
      <c r="WKN112" s="12"/>
      <c r="WKO112" s="12"/>
      <c r="WKP112" s="12"/>
      <c r="WKQ112" s="12"/>
      <c r="WKR112" s="12"/>
      <c r="WKS112" s="12"/>
      <c r="WKT112" s="12"/>
      <c r="WKU112" s="12"/>
      <c r="WKV112" s="12"/>
      <c r="WKW112" s="12"/>
      <c r="WKX112" s="12"/>
      <c r="WKY112" s="12"/>
      <c r="WKZ112" s="12"/>
      <c r="WLA112" s="12"/>
      <c r="WLB112" s="12"/>
      <c r="WLC112" s="12"/>
      <c r="WLD112" s="12"/>
      <c r="WLE112" s="12"/>
      <c r="WLF112" s="12"/>
      <c r="WLG112" s="12"/>
      <c r="WLH112" s="12"/>
      <c r="WLI112" s="12"/>
      <c r="WLJ112" s="12"/>
      <c r="WLK112" s="12"/>
      <c r="WLL112" s="12"/>
      <c r="WLM112" s="12"/>
      <c r="WLN112" s="12"/>
      <c r="WLO112" s="12"/>
      <c r="WLP112" s="12"/>
      <c r="WLQ112" s="12"/>
      <c r="WLR112" s="12"/>
      <c r="WLS112" s="12"/>
      <c r="WLT112" s="12"/>
      <c r="WLU112" s="12"/>
      <c r="WLV112" s="12"/>
      <c r="WLW112" s="12"/>
      <c r="WLX112" s="12"/>
      <c r="WLY112" s="12"/>
      <c r="WLZ112" s="12"/>
      <c r="WMA112" s="12"/>
      <c r="WMB112" s="12"/>
      <c r="WMC112" s="12"/>
      <c r="WMD112" s="12"/>
      <c r="WME112" s="12"/>
      <c r="WMF112" s="12"/>
      <c r="WMG112" s="12"/>
      <c r="WMH112" s="12"/>
      <c r="WMI112" s="12"/>
      <c r="WMJ112" s="12"/>
      <c r="WMK112" s="12"/>
      <c r="WML112" s="12"/>
      <c r="WMM112" s="12"/>
      <c r="WMN112" s="12"/>
      <c r="WMO112" s="12"/>
      <c r="WMP112" s="12"/>
      <c r="WMQ112" s="12"/>
      <c r="WMR112" s="12"/>
      <c r="WMS112" s="12"/>
      <c r="WMT112" s="12"/>
      <c r="WMU112" s="12"/>
      <c r="WMV112" s="12"/>
      <c r="WMW112" s="12"/>
      <c r="WMX112" s="12"/>
      <c r="WMY112" s="12"/>
      <c r="WMZ112" s="12"/>
      <c r="WNA112" s="12"/>
      <c r="WNB112" s="12"/>
      <c r="WNC112" s="12"/>
      <c r="WND112" s="12"/>
      <c r="WNE112" s="12"/>
      <c r="WNF112" s="12"/>
      <c r="WNG112" s="12"/>
      <c r="WNH112" s="12"/>
      <c r="WNI112" s="12"/>
      <c r="WNJ112" s="12"/>
      <c r="WNK112" s="12"/>
      <c r="WNL112" s="12"/>
      <c r="WNM112" s="12"/>
      <c r="WNN112" s="12"/>
      <c r="WNO112" s="12"/>
      <c r="WNP112" s="12"/>
      <c r="WNQ112" s="12"/>
      <c r="WNR112" s="12"/>
      <c r="WNS112" s="12"/>
      <c r="WNT112" s="12"/>
      <c r="WNU112" s="12"/>
      <c r="WNV112" s="12"/>
      <c r="WNW112" s="12"/>
      <c r="WNX112" s="12"/>
      <c r="WNY112" s="12"/>
      <c r="WNZ112" s="12"/>
      <c r="WOA112" s="12"/>
      <c r="WOB112" s="12"/>
      <c r="WOC112" s="12"/>
      <c r="WOD112" s="12"/>
      <c r="WOE112" s="12"/>
      <c r="WOF112" s="12"/>
      <c r="WOG112" s="12"/>
      <c r="WOH112" s="12"/>
      <c r="WOI112" s="12"/>
      <c r="WOJ112" s="12"/>
      <c r="WOK112" s="12"/>
      <c r="WOL112" s="12"/>
      <c r="WOM112" s="12"/>
      <c r="WON112" s="12"/>
      <c r="WOO112" s="12"/>
      <c r="WOP112" s="12"/>
      <c r="WOQ112" s="12"/>
      <c r="WOR112" s="12"/>
      <c r="WOS112" s="12"/>
      <c r="WOT112" s="12"/>
      <c r="WOU112" s="12"/>
      <c r="WOV112" s="12"/>
      <c r="WOW112" s="12"/>
      <c r="WOX112" s="12"/>
      <c r="WOY112" s="12"/>
      <c r="WOZ112" s="12"/>
      <c r="WPA112" s="12"/>
      <c r="WPB112" s="12"/>
      <c r="WPC112" s="12"/>
      <c r="WPD112" s="12"/>
      <c r="WPE112" s="12"/>
      <c r="WPF112" s="12"/>
      <c r="WPG112" s="12"/>
      <c r="WPH112" s="12"/>
      <c r="WPI112" s="12"/>
      <c r="WPJ112" s="12"/>
      <c r="WPK112" s="12"/>
      <c r="WPL112" s="12"/>
      <c r="WPM112" s="12"/>
      <c r="WPN112" s="12"/>
      <c r="WPO112" s="12"/>
      <c r="WPP112" s="12"/>
      <c r="WPQ112" s="12"/>
      <c r="WPR112" s="12"/>
      <c r="WPS112" s="12"/>
      <c r="WPT112" s="12"/>
      <c r="WPU112" s="12"/>
      <c r="WPV112" s="12"/>
      <c r="WPW112" s="12"/>
      <c r="WPX112" s="12"/>
      <c r="WPY112" s="12"/>
      <c r="WPZ112" s="12"/>
      <c r="WQA112" s="12"/>
      <c r="WQB112" s="12"/>
      <c r="WQC112" s="12"/>
      <c r="WQD112" s="12"/>
      <c r="WQE112" s="12"/>
      <c r="WQF112" s="12"/>
      <c r="WQG112" s="12"/>
      <c r="WQH112" s="12"/>
      <c r="WQI112" s="12"/>
      <c r="WQJ112" s="12"/>
      <c r="WQK112" s="12"/>
      <c r="WQL112" s="12"/>
      <c r="WQM112" s="12"/>
      <c r="WQN112" s="12"/>
      <c r="WQO112" s="12"/>
      <c r="WQP112" s="12"/>
      <c r="WQQ112" s="12"/>
      <c r="WQR112" s="12"/>
      <c r="WQS112" s="12"/>
      <c r="WQT112" s="12"/>
      <c r="WQU112" s="12"/>
      <c r="WQV112" s="12"/>
      <c r="WQW112" s="12"/>
      <c r="WQX112" s="12"/>
      <c r="WQY112" s="12"/>
      <c r="WQZ112" s="12"/>
      <c r="WRA112" s="12"/>
      <c r="WRB112" s="12"/>
      <c r="WRC112" s="12"/>
      <c r="WRD112" s="12"/>
      <c r="WRE112" s="12"/>
      <c r="WRF112" s="12"/>
      <c r="WRG112" s="12"/>
      <c r="WRH112" s="12"/>
      <c r="WRI112" s="12"/>
      <c r="WRJ112" s="12"/>
      <c r="WRK112" s="12"/>
      <c r="WRL112" s="12"/>
      <c r="WRM112" s="12"/>
      <c r="WRN112" s="12"/>
      <c r="WRO112" s="12"/>
      <c r="WRP112" s="12"/>
      <c r="WRQ112" s="12"/>
      <c r="WRR112" s="12"/>
      <c r="WRS112" s="12"/>
      <c r="WRT112" s="12"/>
      <c r="WRU112" s="12"/>
      <c r="WRV112" s="12"/>
      <c r="WRW112" s="12"/>
      <c r="WRX112" s="12"/>
      <c r="WRY112" s="12"/>
      <c r="WRZ112" s="12"/>
      <c r="WSA112" s="12"/>
      <c r="WSB112" s="12"/>
      <c r="WSC112" s="12"/>
      <c r="WSD112" s="12"/>
      <c r="WSE112" s="12"/>
      <c r="WSF112" s="12"/>
      <c r="WSG112" s="12"/>
      <c r="WSH112" s="12"/>
      <c r="WSI112" s="12"/>
      <c r="WSJ112" s="12"/>
      <c r="WSK112" s="12"/>
      <c r="WSL112" s="12"/>
      <c r="WSM112" s="12"/>
      <c r="WSN112" s="12"/>
      <c r="WSO112" s="12"/>
      <c r="WSP112" s="12"/>
      <c r="WSQ112" s="12"/>
      <c r="WSR112" s="12"/>
      <c r="WSS112" s="12"/>
      <c r="WST112" s="12"/>
      <c r="WSU112" s="12"/>
      <c r="WSV112" s="12"/>
      <c r="WSW112" s="12"/>
      <c r="WSX112" s="12"/>
      <c r="WSY112" s="12"/>
      <c r="WSZ112" s="12"/>
      <c r="WTA112" s="12"/>
      <c r="WTB112" s="12"/>
      <c r="WTC112" s="12"/>
      <c r="WTD112" s="12"/>
      <c r="WTE112" s="12"/>
      <c r="WTF112" s="12"/>
      <c r="WTG112" s="12"/>
      <c r="WTH112" s="12"/>
      <c r="WTI112" s="12"/>
      <c r="WTJ112" s="12"/>
      <c r="WTK112" s="12"/>
      <c r="WTL112" s="12"/>
      <c r="WTM112" s="12"/>
      <c r="WTN112" s="12"/>
      <c r="WTO112" s="12"/>
      <c r="WTP112" s="12"/>
      <c r="WTQ112" s="12"/>
      <c r="WTR112" s="12"/>
      <c r="WTS112" s="12"/>
      <c r="WTT112" s="12"/>
      <c r="WTU112" s="12"/>
      <c r="WTV112" s="12"/>
      <c r="WTW112" s="12"/>
      <c r="WTX112" s="12"/>
      <c r="WTY112" s="12"/>
      <c r="WTZ112" s="12"/>
      <c r="WUA112" s="12"/>
      <c r="WUB112" s="12"/>
      <c r="WUC112" s="12"/>
      <c r="WUD112" s="12"/>
      <c r="WUE112" s="12"/>
      <c r="WUF112" s="12"/>
      <c r="WUG112" s="12"/>
      <c r="WUH112" s="12"/>
      <c r="WUI112" s="12"/>
      <c r="WUJ112" s="12"/>
      <c r="WUK112" s="12"/>
      <c r="WUL112" s="12"/>
      <c r="WUM112" s="12"/>
      <c r="WUN112" s="12"/>
      <c r="WUO112" s="12"/>
      <c r="WUP112" s="12"/>
      <c r="WUQ112" s="12"/>
      <c r="WUR112" s="12"/>
      <c r="WUS112" s="12"/>
      <c r="WUT112" s="12"/>
      <c r="WUU112" s="12"/>
      <c r="WUV112" s="12"/>
      <c r="WUW112" s="12"/>
      <c r="WUX112" s="12"/>
      <c r="WUY112" s="12"/>
      <c r="WUZ112" s="12"/>
      <c r="WVA112" s="12"/>
      <c r="WVB112" s="12"/>
      <c r="WVC112" s="12"/>
      <c r="WVD112" s="12"/>
      <c r="WVE112" s="12"/>
      <c r="WVF112" s="12"/>
      <c r="WVG112" s="12"/>
      <c r="WVH112" s="12"/>
      <c r="WVI112" s="12"/>
      <c r="WVJ112" s="12"/>
      <c r="WVK112" s="12"/>
      <c r="WVL112" s="12"/>
      <c r="WVM112" s="12"/>
      <c r="WVN112" s="12"/>
      <c r="WVO112" s="12"/>
      <c r="WVP112" s="12"/>
      <c r="WVQ112" s="12"/>
      <c r="WVR112" s="12"/>
      <c r="WVS112" s="12"/>
      <c r="WVT112" s="12"/>
      <c r="WVU112" s="12"/>
      <c r="WVV112" s="12"/>
      <c r="WVW112" s="12"/>
      <c r="WVX112" s="12"/>
      <c r="WVY112" s="12"/>
      <c r="WVZ112" s="12"/>
      <c r="WWA112" s="12"/>
      <c r="WWB112" s="12"/>
      <c r="WWC112" s="12"/>
      <c r="WWD112" s="12"/>
      <c r="WWE112" s="12"/>
      <c r="WWF112" s="12"/>
      <c r="WWG112" s="12"/>
      <c r="WWH112" s="12"/>
      <c r="WWI112" s="12"/>
      <c r="WWJ112" s="12"/>
      <c r="WWK112" s="12"/>
      <c r="WWL112" s="12"/>
      <c r="WWM112" s="12"/>
      <c r="WWN112" s="12"/>
      <c r="WWO112" s="12"/>
      <c r="WWP112" s="12"/>
      <c r="WWQ112" s="12"/>
      <c r="WWR112" s="12"/>
      <c r="WWS112" s="12"/>
      <c r="WWT112" s="12"/>
      <c r="WWU112" s="12"/>
      <c r="WWV112" s="12"/>
      <c r="WWW112" s="12"/>
      <c r="WWX112" s="12"/>
      <c r="WWY112" s="12"/>
      <c r="WWZ112" s="12"/>
      <c r="WXA112" s="12"/>
      <c r="WXB112" s="12"/>
      <c r="WXC112" s="12"/>
      <c r="WXD112" s="12"/>
      <c r="WXE112" s="12"/>
      <c r="WXF112" s="12"/>
      <c r="WXG112" s="12"/>
      <c r="WXH112" s="12"/>
      <c r="WXI112" s="12"/>
      <c r="WXJ112" s="12"/>
      <c r="WXK112" s="12"/>
      <c r="WXL112" s="12"/>
      <c r="WXM112" s="12"/>
      <c r="WXN112" s="12"/>
      <c r="WXO112" s="12"/>
      <c r="WXP112" s="12"/>
      <c r="WXQ112" s="12"/>
      <c r="WXR112" s="12"/>
      <c r="WXS112" s="12"/>
      <c r="WXT112" s="12"/>
      <c r="WXU112" s="12"/>
      <c r="WXV112" s="12"/>
      <c r="WXW112" s="12"/>
      <c r="WXX112" s="12"/>
      <c r="WXY112" s="12"/>
      <c r="WXZ112" s="12"/>
      <c r="WYA112" s="12"/>
      <c r="WYB112" s="12"/>
      <c r="WYC112" s="12"/>
      <c r="WYD112" s="12"/>
      <c r="WYE112" s="12"/>
      <c r="WYF112" s="12"/>
      <c r="WYG112" s="12"/>
      <c r="WYH112" s="12"/>
      <c r="WYI112" s="12"/>
      <c r="WYJ112" s="12"/>
      <c r="WYK112" s="12"/>
      <c r="WYL112" s="12"/>
      <c r="WYM112" s="12"/>
      <c r="WYN112" s="12"/>
      <c r="WYO112" s="12"/>
      <c r="WYP112" s="12"/>
      <c r="WYQ112" s="12"/>
      <c r="WYR112" s="12"/>
      <c r="WYS112" s="12"/>
      <c r="WYT112" s="12"/>
      <c r="WYU112" s="12"/>
      <c r="WYV112" s="12"/>
      <c r="WYW112" s="12"/>
      <c r="WYX112" s="12"/>
      <c r="WYY112" s="12"/>
      <c r="WYZ112" s="12"/>
      <c r="WZA112" s="12"/>
      <c r="WZB112" s="12"/>
      <c r="WZC112" s="12"/>
      <c r="WZD112" s="12"/>
      <c r="WZE112" s="12"/>
      <c r="WZF112" s="12"/>
      <c r="WZG112" s="12"/>
      <c r="WZH112" s="12"/>
      <c r="WZI112" s="12"/>
      <c r="WZJ112" s="12"/>
      <c r="WZK112" s="12"/>
      <c r="WZL112" s="12"/>
      <c r="WZM112" s="12"/>
      <c r="WZN112" s="12"/>
      <c r="WZO112" s="12"/>
      <c r="WZP112" s="12"/>
      <c r="WZQ112" s="12"/>
      <c r="WZR112" s="12"/>
      <c r="WZS112" s="12"/>
      <c r="WZT112" s="12"/>
      <c r="WZU112" s="12"/>
      <c r="WZV112" s="12"/>
      <c r="WZW112" s="12"/>
      <c r="WZX112" s="12"/>
      <c r="WZY112" s="12"/>
      <c r="WZZ112" s="12"/>
      <c r="XAA112" s="12"/>
      <c r="XAB112" s="12"/>
      <c r="XAC112" s="12"/>
      <c r="XAD112" s="12"/>
      <c r="XAE112" s="12"/>
      <c r="XAF112" s="12"/>
      <c r="XAG112" s="12"/>
      <c r="XAH112" s="12"/>
      <c r="XAI112" s="12"/>
      <c r="XAJ112" s="12"/>
      <c r="XAK112" s="12"/>
      <c r="XAL112" s="12"/>
      <c r="XAM112" s="12"/>
      <c r="XAN112" s="12"/>
      <c r="XAO112" s="12"/>
      <c r="XAP112" s="12"/>
      <c r="XAQ112" s="12"/>
      <c r="XAR112" s="12"/>
      <c r="XAS112" s="12"/>
      <c r="XAT112" s="12"/>
      <c r="XAU112" s="12"/>
      <c r="XAV112" s="12"/>
      <c r="XAW112" s="12"/>
      <c r="XAX112" s="12"/>
      <c r="XAY112" s="12"/>
      <c r="XAZ112" s="12"/>
      <c r="XBA112" s="12"/>
      <c r="XBB112" s="12"/>
      <c r="XBC112" s="12"/>
      <c r="XBD112" s="12"/>
      <c r="XBE112" s="12"/>
      <c r="XBF112" s="12"/>
      <c r="XBG112" s="12"/>
      <c r="XBH112" s="12"/>
      <c r="XBI112" s="12"/>
      <c r="XBJ112" s="12"/>
      <c r="XBK112" s="12"/>
      <c r="XBL112" s="12"/>
      <c r="XBM112" s="12"/>
      <c r="XBN112" s="12"/>
      <c r="XBO112" s="12"/>
      <c r="XBP112" s="12"/>
      <c r="XBQ112" s="12"/>
      <c r="XBR112" s="12"/>
      <c r="XBS112" s="12"/>
      <c r="XBT112" s="12"/>
      <c r="XBU112" s="12"/>
      <c r="XBV112" s="12"/>
      <c r="XBW112" s="12"/>
      <c r="XBX112" s="12"/>
      <c r="XBY112" s="12"/>
      <c r="XBZ112" s="12"/>
      <c r="XCA112" s="12"/>
      <c r="XCB112" s="12"/>
      <c r="XCC112" s="12"/>
      <c r="XCD112" s="12"/>
      <c r="XCE112" s="12"/>
      <c r="XCF112" s="12"/>
      <c r="XCG112" s="12"/>
      <c r="XCH112" s="12"/>
      <c r="XCI112" s="12"/>
      <c r="XCJ112" s="12"/>
      <c r="XCK112" s="12"/>
      <c r="XCL112" s="12"/>
      <c r="XCM112" s="12"/>
      <c r="XCN112" s="12"/>
      <c r="XCO112" s="12"/>
      <c r="XCP112" s="12"/>
      <c r="XCQ112" s="12"/>
      <c r="XCR112" s="12"/>
      <c r="XCS112" s="12"/>
      <c r="XCT112" s="12"/>
      <c r="XCU112" s="12"/>
      <c r="XCV112" s="12"/>
      <c r="XCW112" s="12"/>
      <c r="XCX112" s="12"/>
      <c r="XCY112" s="12"/>
      <c r="XCZ112" s="12"/>
      <c r="XDA112" s="12"/>
      <c r="XDB112" s="12"/>
      <c r="XDC112" s="12"/>
      <c r="XDD112" s="12"/>
      <c r="XDE112" s="12"/>
      <c r="XDF112" s="12"/>
      <c r="XDG112" s="12"/>
      <c r="XDH112" s="12"/>
      <c r="XDI112" s="12"/>
      <c r="XDJ112" s="12"/>
      <c r="XDK112" s="12"/>
      <c r="XDL112" s="12"/>
      <c r="XDM112" s="12"/>
      <c r="XDN112" s="12"/>
      <c r="XDO112" s="12"/>
      <c r="XDP112" s="12"/>
      <c r="XDQ112" s="12"/>
      <c r="XDR112" s="12"/>
      <c r="XDS112" s="12"/>
      <c r="XDT112" s="12"/>
      <c r="XDU112" s="12"/>
      <c r="XDV112" s="12"/>
      <c r="XDW112" s="12"/>
      <c r="XDX112" s="12"/>
      <c r="XDY112" s="12"/>
      <c r="XDZ112" s="12"/>
      <c r="XEA112" s="12"/>
      <c r="XEB112" s="12"/>
      <c r="XEC112" s="12"/>
      <c r="XED112" s="12"/>
      <c r="XEE112" s="12"/>
      <c r="XEF112" s="12"/>
      <c r="XEG112" s="12"/>
      <c r="XEH112" s="12"/>
      <c r="XEI112" s="12"/>
      <c r="XEJ112" s="12"/>
      <c r="XEK112" s="12"/>
      <c r="XEL112" s="12"/>
      <c r="XEM112" s="12"/>
      <c r="XEN112" s="12"/>
      <c r="XEO112" s="12"/>
      <c r="XEP112" s="12"/>
      <c r="XEQ112" s="12"/>
      <c r="XER112" s="12"/>
      <c r="XES112" s="12"/>
      <c r="XET112" s="12"/>
      <c r="XEU112" s="12"/>
      <c r="XEV112" s="12"/>
      <c r="XEW112" s="12"/>
      <c r="XEX112" s="12"/>
      <c r="XEY112" s="12"/>
      <c r="XEZ112" s="12"/>
      <c r="XFA112" s="12"/>
      <c r="XFB112" s="12"/>
      <c r="XFC112" s="12"/>
      <c r="XFD112" s="12"/>
    </row>
    <row r="127" spans="1:16384" x14ac:dyDescent="0.25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9"/>
      <c r="EA127" s="9"/>
      <c r="EB127" s="9"/>
      <c r="EC127" s="9"/>
      <c r="ED127" s="9"/>
      <c r="EE127" s="9"/>
      <c r="EF127" s="9"/>
      <c r="EG127" s="9"/>
      <c r="EH127" s="9"/>
      <c r="EI127" s="9"/>
      <c r="EJ127" s="9"/>
      <c r="EK127" s="9"/>
      <c r="EL127" s="9"/>
      <c r="EM127" s="9"/>
      <c r="EN127" s="9"/>
      <c r="EO127" s="9"/>
      <c r="EP127" s="9"/>
      <c r="EQ127" s="9"/>
      <c r="ER127" s="9"/>
      <c r="ES127" s="9"/>
      <c r="ET127" s="9"/>
      <c r="EU127" s="9"/>
      <c r="EV127" s="9"/>
      <c r="EW127" s="9"/>
      <c r="EX127" s="9"/>
      <c r="EY127" s="9"/>
      <c r="EZ127" s="9"/>
      <c r="FA127" s="9"/>
      <c r="FB127" s="9"/>
      <c r="FC127" s="9"/>
      <c r="FD127" s="9"/>
      <c r="FE127" s="9"/>
      <c r="FF127" s="9"/>
      <c r="FG127" s="9"/>
      <c r="FH127" s="9"/>
      <c r="FI127" s="9"/>
      <c r="FJ127" s="9"/>
      <c r="FK127" s="9"/>
      <c r="FL127" s="9"/>
      <c r="FM127" s="9"/>
      <c r="FN127" s="9"/>
      <c r="FO127" s="9"/>
      <c r="FP127" s="9"/>
      <c r="FQ127" s="9"/>
      <c r="FR127" s="9"/>
      <c r="FS127" s="9"/>
      <c r="FT127" s="9"/>
      <c r="FU127" s="9"/>
      <c r="FV127" s="9"/>
      <c r="FW127" s="9"/>
      <c r="FX127" s="9"/>
      <c r="FY127" s="9"/>
      <c r="FZ127" s="9"/>
      <c r="GA127" s="9"/>
      <c r="GB127" s="9"/>
      <c r="GC127" s="9"/>
      <c r="GD127" s="9"/>
      <c r="GE127" s="9"/>
      <c r="GF127" s="9"/>
      <c r="GG127" s="9"/>
      <c r="GH127" s="9"/>
      <c r="GI127" s="9"/>
      <c r="GJ127" s="9"/>
      <c r="GK127" s="9"/>
      <c r="GL127" s="9"/>
      <c r="GM127" s="9"/>
      <c r="GN127" s="9"/>
      <c r="GO127" s="9"/>
      <c r="GP127" s="9"/>
      <c r="GQ127" s="9"/>
      <c r="GR127" s="9"/>
      <c r="GS127" s="9"/>
      <c r="GT127" s="9"/>
      <c r="GU127" s="9"/>
      <c r="GV127" s="9"/>
      <c r="GW127" s="9"/>
      <c r="GX127" s="9"/>
      <c r="GY127" s="9"/>
      <c r="GZ127" s="9"/>
      <c r="HA127" s="9"/>
      <c r="HB127" s="9"/>
      <c r="HC127" s="9"/>
      <c r="HD127" s="9"/>
      <c r="HE127" s="9"/>
      <c r="HF127" s="9"/>
      <c r="HG127" s="9"/>
      <c r="HH127" s="9"/>
      <c r="HI127" s="9"/>
      <c r="HJ127" s="9"/>
      <c r="HK127" s="9"/>
      <c r="HL127" s="9"/>
      <c r="HM127" s="9"/>
      <c r="HN127" s="9"/>
      <c r="HO127" s="9"/>
      <c r="HP127" s="9"/>
      <c r="HQ127" s="9"/>
      <c r="HR127" s="9"/>
      <c r="HS127" s="9"/>
      <c r="HT127" s="9"/>
      <c r="HU127" s="9"/>
      <c r="HV127" s="9"/>
      <c r="HW127" s="9"/>
      <c r="HX127" s="9"/>
      <c r="HY127" s="9"/>
      <c r="HZ127" s="9"/>
      <c r="IA127" s="9"/>
      <c r="IB127" s="9"/>
      <c r="IC127" s="9"/>
      <c r="ID127" s="9"/>
      <c r="IE127" s="9"/>
      <c r="IF127" s="9"/>
      <c r="IG127" s="9"/>
      <c r="IH127" s="9"/>
      <c r="II127" s="9"/>
      <c r="IJ127" s="9"/>
      <c r="IK127" s="9"/>
      <c r="IL127" s="9"/>
      <c r="IM127" s="9"/>
      <c r="IN127" s="9"/>
      <c r="IO127" s="9"/>
      <c r="IP127" s="9"/>
      <c r="IQ127" s="9"/>
      <c r="IR127" s="9"/>
      <c r="IS127" s="9"/>
      <c r="IT127" s="9"/>
      <c r="IU127" s="9"/>
      <c r="IV127" s="9"/>
      <c r="IW127" s="9"/>
      <c r="IX127" s="9"/>
      <c r="IY127" s="9"/>
      <c r="IZ127" s="9"/>
      <c r="JA127" s="9"/>
      <c r="JB127" s="9"/>
      <c r="JC127" s="9"/>
      <c r="JD127" s="9"/>
      <c r="JE127" s="9"/>
      <c r="JF127" s="9"/>
      <c r="JG127" s="9"/>
      <c r="JH127" s="9"/>
      <c r="JI127" s="9"/>
      <c r="JJ127" s="9"/>
      <c r="JK127" s="9"/>
      <c r="JL127" s="9"/>
      <c r="JM127" s="9"/>
      <c r="JN127" s="9"/>
      <c r="JO127" s="9"/>
      <c r="JP127" s="9"/>
      <c r="JQ127" s="9"/>
      <c r="JR127" s="9"/>
      <c r="JS127" s="9"/>
      <c r="JT127" s="9"/>
      <c r="JU127" s="9"/>
      <c r="JV127" s="9"/>
      <c r="JW127" s="9"/>
      <c r="JX127" s="9"/>
      <c r="JY127" s="9"/>
      <c r="JZ127" s="9"/>
      <c r="KA127" s="9"/>
      <c r="KB127" s="9"/>
      <c r="KC127" s="9"/>
      <c r="KD127" s="9"/>
      <c r="KE127" s="9"/>
      <c r="KF127" s="9"/>
      <c r="KG127" s="9"/>
      <c r="KH127" s="9"/>
      <c r="KI127" s="9"/>
      <c r="KJ127" s="9"/>
      <c r="KK127" s="9"/>
      <c r="KL127" s="9"/>
      <c r="KM127" s="9"/>
      <c r="KN127" s="9"/>
      <c r="KO127" s="9"/>
      <c r="KP127" s="9"/>
      <c r="KQ127" s="9"/>
      <c r="KR127" s="9"/>
      <c r="KS127" s="9"/>
      <c r="KT127" s="9"/>
      <c r="KU127" s="9"/>
      <c r="KV127" s="9"/>
      <c r="KW127" s="9"/>
      <c r="KX127" s="9"/>
      <c r="KY127" s="9"/>
      <c r="KZ127" s="9"/>
      <c r="LA127" s="9"/>
      <c r="LB127" s="9"/>
      <c r="LC127" s="9"/>
      <c r="LD127" s="9"/>
      <c r="LE127" s="9"/>
      <c r="LF127" s="9"/>
      <c r="LG127" s="9"/>
      <c r="LH127" s="9"/>
      <c r="LI127" s="9"/>
      <c r="LJ127" s="9"/>
      <c r="LK127" s="9"/>
      <c r="LL127" s="9"/>
      <c r="LM127" s="9"/>
      <c r="LN127" s="9"/>
      <c r="LO127" s="9"/>
      <c r="LP127" s="9"/>
      <c r="LQ127" s="9"/>
      <c r="LR127" s="9"/>
      <c r="LS127" s="9"/>
      <c r="LT127" s="9"/>
      <c r="LU127" s="9"/>
      <c r="LV127" s="9"/>
      <c r="LW127" s="9"/>
      <c r="LX127" s="9"/>
      <c r="LY127" s="9"/>
      <c r="LZ127" s="9"/>
      <c r="MA127" s="9"/>
      <c r="MB127" s="9"/>
      <c r="MC127" s="9"/>
      <c r="MD127" s="9"/>
      <c r="ME127" s="9"/>
      <c r="MF127" s="9"/>
      <c r="MG127" s="9"/>
      <c r="MH127" s="9"/>
      <c r="MI127" s="9"/>
      <c r="MJ127" s="9"/>
      <c r="MK127" s="9"/>
      <c r="ML127" s="9"/>
      <c r="MM127" s="9"/>
      <c r="MN127" s="9"/>
      <c r="MO127" s="9"/>
      <c r="MP127" s="9"/>
      <c r="MQ127" s="9"/>
      <c r="MR127" s="9"/>
      <c r="MS127" s="9"/>
      <c r="MT127" s="9"/>
      <c r="MU127" s="9"/>
      <c r="MV127" s="9"/>
      <c r="MW127" s="9"/>
      <c r="MX127" s="9"/>
      <c r="MY127" s="9"/>
      <c r="MZ127" s="9"/>
      <c r="NA127" s="9"/>
      <c r="NB127" s="9"/>
      <c r="NC127" s="9"/>
      <c r="ND127" s="9"/>
      <c r="NE127" s="9"/>
      <c r="NF127" s="9"/>
      <c r="NG127" s="9"/>
      <c r="NH127" s="9"/>
      <c r="NI127" s="9"/>
      <c r="NJ127" s="9"/>
      <c r="NK127" s="9"/>
      <c r="NL127" s="9"/>
      <c r="NM127" s="9"/>
      <c r="NN127" s="9"/>
      <c r="NO127" s="9"/>
      <c r="NP127" s="9"/>
      <c r="NQ127" s="9"/>
      <c r="NR127" s="9"/>
      <c r="NS127" s="9"/>
      <c r="NT127" s="9"/>
      <c r="NU127" s="9"/>
      <c r="NV127" s="9"/>
      <c r="NW127" s="9"/>
      <c r="NX127" s="9"/>
      <c r="NY127" s="9"/>
      <c r="NZ127" s="9"/>
      <c r="OA127" s="9"/>
      <c r="OB127" s="9"/>
      <c r="OC127" s="9"/>
      <c r="OD127" s="9"/>
      <c r="OE127" s="9"/>
      <c r="OF127" s="9"/>
      <c r="OG127" s="9"/>
      <c r="OH127" s="9"/>
      <c r="OI127" s="9"/>
      <c r="OJ127" s="9"/>
      <c r="OK127" s="9"/>
      <c r="OL127" s="9"/>
      <c r="OM127" s="9"/>
      <c r="ON127" s="9"/>
      <c r="OO127" s="9"/>
      <c r="OP127" s="9"/>
      <c r="OQ127" s="9"/>
      <c r="OR127" s="9"/>
      <c r="OS127" s="9"/>
      <c r="OT127" s="9"/>
      <c r="OU127" s="9"/>
      <c r="OV127" s="9"/>
      <c r="OW127" s="9"/>
      <c r="OX127" s="9"/>
      <c r="OY127" s="9"/>
      <c r="OZ127" s="9"/>
      <c r="PA127" s="9"/>
      <c r="PB127" s="9"/>
      <c r="PC127" s="9"/>
      <c r="PD127" s="9"/>
      <c r="PE127" s="9"/>
      <c r="PF127" s="9"/>
      <c r="PG127" s="9"/>
      <c r="PH127" s="9"/>
      <c r="PI127" s="9"/>
      <c r="PJ127" s="9"/>
      <c r="PK127" s="9"/>
      <c r="PL127" s="9"/>
      <c r="PM127" s="9"/>
      <c r="PN127" s="9"/>
      <c r="PO127" s="9"/>
      <c r="PP127" s="9"/>
      <c r="PQ127" s="9"/>
      <c r="PR127" s="9"/>
      <c r="PS127" s="9"/>
      <c r="PT127" s="9"/>
      <c r="PU127" s="9"/>
      <c r="PV127" s="9"/>
      <c r="PW127" s="9"/>
      <c r="PX127" s="9"/>
      <c r="PY127" s="9"/>
      <c r="PZ127" s="9"/>
      <c r="QA127" s="9"/>
      <c r="QB127" s="9"/>
      <c r="QC127" s="9"/>
      <c r="QD127" s="9"/>
      <c r="QE127" s="9"/>
      <c r="QF127" s="9"/>
      <c r="QG127" s="9"/>
      <c r="QH127" s="9"/>
      <c r="QI127" s="9"/>
      <c r="QJ127" s="9"/>
      <c r="QK127" s="9"/>
      <c r="QL127" s="9"/>
      <c r="QM127" s="9"/>
      <c r="QN127" s="9"/>
      <c r="QO127" s="9"/>
      <c r="QP127" s="9"/>
      <c r="QQ127" s="9"/>
      <c r="QR127" s="9"/>
      <c r="QS127" s="9"/>
      <c r="QT127" s="9"/>
      <c r="QU127" s="9"/>
      <c r="QV127" s="9"/>
      <c r="QW127" s="9"/>
      <c r="QX127" s="9"/>
      <c r="QY127" s="9"/>
      <c r="QZ127" s="9"/>
      <c r="RA127" s="9"/>
      <c r="RB127" s="9"/>
      <c r="RC127" s="9"/>
      <c r="RD127" s="9"/>
      <c r="RE127" s="9"/>
      <c r="RF127" s="9"/>
      <c r="RG127" s="9"/>
      <c r="RH127" s="9"/>
      <c r="RI127" s="9"/>
      <c r="RJ127" s="9"/>
      <c r="RK127" s="9"/>
      <c r="RL127" s="9"/>
      <c r="RM127" s="9"/>
      <c r="RN127" s="9"/>
      <c r="RO127" s="9"/>
      <c r="RP127" s="9"/>
      <c r="RQ127" s="9"/>
      <c r="RR127" s="9"/>
      <c r="RS127" s="9"/>
      <c r="RT127" s="9"/>
      <c r="RU127" s="9"/>
      <c r="RV127" s="9"/>
      <c r="RW127" s="9"/>
      <c r="RX127" s="9"/>
      <c r="RY127" s="9"/>
      <c r="RZ127" s="9"/>
      <c r="SA127" s="9"/>
      <c r="SB127" s="9"/>
      <c r="SC127" s="9"/>
      <c r="SD127" s="9"/>
      <c r="SE127" s="9"/>
      <c r="SF127" s="9"/>
      <c r="SG127" s="9"/>
      <c r="SH127" s="9"/>
      <c r="SI127" s="9"/>
      <c r="SJ127" s="9"/>
      <c r="SK127" s="9"/>
      <c r="SL127" s="9"/>
      <c r="SM127" s="9"/>
      <c r="SN127" s="9"/>
      <c r="SO127" s="9"/>
      <c r="SP127" s="9"/>
      <c r="SQ127" s="9"/>
      <c r="SR127" s="9"/>
      <c r="SS127" s="9"/>
      <c r="ST127" s="9"/>
      <c r="SU127" s="9"/>
      <c r="SV127" s="9"/>
      <c r="SW127" s="9"/>
      <c r="SX127" s="9"/>
      <c r="SY127" s="9"/>
      <c r="SZ127" s="9"/>
      <c r="TA127" s="9"/>
      <c r="TB127" s="9"/>
      <c r="TC127" s="9"/>
      <c r="TD127" s="9"/>
      <c r="TE127" s="9"/>
      <c r="TF127" s="9"/>
      <c r="TG127" s="9"/>
      <c r="TH127" s="9"/>
      <c r="TI127" s="9"/>
      <c r="TJ127" s="9"/>
      <c r="TK127" s="9"/>
      <c r="TL127" s="9"/>
      <c r="TM127" s="9"/>
      <c r="TN127" s="9"/>
      <c r="TO127" s="9"/>
      <c r="TP127" s="9"/>
      <c r="TQ127" s="9"/>
      <c r="TR127" s="9"/>
      <c r="TS127" s="9"/>
      <c r="TT127" s="9"/>
      <c r="TU127" s="9"/>
      <c r="TV127" s="9"/>
      <c r="TW127" s="9"/>
      <c r="TX127" s="9"/>
      <c r="TY127" s="9"/>
      <c r="TZ127" s="9"/>
      <c r="UA127" s="9"/>
      <c r="UB127" s="9"/>
      <c r="UC127" s="9"/>
      <c r="UD127" s="9"/>
      <c r="UE127" s="9"/>
      <c r="UF127" s="9"/>
      <c r="UG127" s="9"/>
      <c r="UH127" s="9"/>
      <c r="UI127" s="9"/>
      <c r="UJ127" s="9"/>
      <c r="UK127" s="9"/>
      <c r="UL127" s="9"/>
      <c r="UM127" s="9"/>
      <c r="UN127" s="9"/>
      <c r="UO127" s="9"/>
      <c r="UP127" s="9"/>
      <c r="UQ127" s="9"/>
      <c r="UR127" s="9"/>
      <c r="US127" s="9"/>
      <c r="UT127" s="9"/>
      <c r="UU127" s="9"/>
      <c r="UV127" s="9"/>
      <c r="UW127" s="9"/>
      <c r="UX127" s="9"/>
      <c r="UY127" s="9"/>
      <c r="UZ127" s="9"/>
      <c r="VA127" s="9"/>
      <c r="VB127" s="9"/>
      <c r="VC127" s="9"/>
      <c r="VD127" s="9"/>
      <c r="VE127" s="9"/>
      <c r="VF127" s="9"/>
      <c r="VG127" s="9"/>
      <c r="VH127" s="9"/>
      <c r="VI127" s="9"/>
      <c r="VJ127" s="9"/>
      <c r="VK127" s="9"/>
      <c r="VL127" s="9"/>
      <c r="VM127" s="9"/>
      <c r="VN127" s="9"/>
      <c r="VO127" s="9"/>
      <c r="VP127" s="9"/>
      <c r="VQ127" s="9"/>
      <c r="VR127" s="9"/>
      <c r="VS127" s="9"/>
      <c r="VT127" s="9"/>
      <c r="VU127" s="9"/>
      <c r="VV127" s="9"/>
      <c r="VW127" s="9"/>
      <c r="VX127" s="9"/>
      <c r="VY127" s="9"/>
      <c r="VZ127" s="9"/>
      <c r="WA127" s="9"/>
      <c r="WB127" s="9"/>
      <c r="WC127" s="9"/>
      <c r="WD127" s="9"/>
      <c r="WE127" s="9"/>
      <c r="WF127" s="9"/>
      <c r="WG127" s="9"/>
      <c r="WH127" s="9"/>
      <c r="WI127" s="9"/>
      <c r="WJ127" s="9"/>
      <c r="WK127" s="9"/>
      <c r="WL127" s="9"/>
      <c r="WM127" s="9"/>
      <c r="WN127" s="9"/>
      <c r="WO127" s="9"/>
      <c r="WP127" s="9"/>
      <c r="WQ127" s="9"/>
      <c r="WR127" s="9"/>
      <c r="WS127" s="9"/>
      <c r="WT127" s="9"/>
      <c r="WU127" s="9"/>
      <c r="WV127" s="9"/>
      <c r="WW127" s="9"/>
      <c r="WX127" s="9"/>
      <c r="WY127" s="9"/>
      <c r="WZ127" s="9"/>
      <c r="XA127" s="9"/>
      <c r="XB127" s="9"/>
      <c r="XC127" s="9"/>
      <c r="XD127" s="9"/>
      <c r="XE127" s="9"/>
      <c r="XF127" s="9"/>
      <c r="XG127" s="9"/>
      <c r="XH127" s="9"/>
      <c r="XI127" s="9"/>
      <c r="XJ127" s="9"/>
      <c r="XK127" s="9"/>
      <c r="XL127" s="9"/>
      <c r="XM127" s="9"/>
      <c r="XN127" s="9"/>
      <c r="XO127" s="9"/>
      <c r="XP127" s="9"/>
      <c r="XQ127" s="9"/>
      <c r="XR127" s="9"/>
      <c r="XS127" s="9"/>
      <c r="XT127" s="9"/>
      <c r="XU127" s="9"/>
      <c r="XV127" s="9"/>
      <c r="XW127" s="9"/>
      <c r="XX127" s="9"/>
      <c r="XY127" s="9"/>
      <c r="XZ127" s="9"/>
      <c r="YA127" s="9"/>
      <c r="YB127" s="9"/>
      <c r="YC127" s="9"/>
      <c r="YD127" s="9"/>
      <c r="YE127" s="9"/>
      <c r="YF127" s="9"/>
      <c r="YG127" s="9"/>
      <c r="YH127" s="9"/>
      <c r="YI127" s="9"/>
      <c r="YJ127" s="9"/>
      <c r="YK127" s="9"/>
      <c r="YL127" s="9"/>
      <c r="YM127" s="9"/>
      <c r="YN127" s="9"/>
      <c r="YO127" s="9"/>
      <c r="YP127" s="9"/>
      <c r="YQ127" s="9"/>
      <c r="YR127" s="9"/>
      <c r="YS127" s="9"/>
      <c r="YT127" s="9"/>
      <c r="YU127" s="9"/>
      <c r="YV127" s="9"/>
      <c r="YW127" s="9"/>
      <c r="YX127" s="9"/>
      <c r="YY127" s="9"/>
      <c r="YZ127" s="9"/>
      <c r="ZA127" s="9"/>
      <c r="ZB127" s="9"/>
      <c r="ZC127" s="9"/>
      <c r="ZD127" s="9"/>
      <c r="ZE127" s="9"/>
      <c r="ZF127" s="9"/>
      <c r="ZG127" s="9"/>
      <c r="ZH127" s="9"/>
      <c r="ZI127" s="9"/>
      <c r="ZJ127" s="9"/>
      <c r="ZK127" s="9"/>
      <c r="ZL127" s="9"/>
      <c r="ZM127" s="9"/>
      <c r="ZN127" s="9"/>
      <c r="ZO127" s="9"/>
      <c r="ZP127" s="9"/>
      <c r="ZQ127" s="9"/>
      <c r="ZR127" s="9"/>
      <c r="ZS127" s="9"/>
      <c r="ZT127" s="9"/>
      <c r="ZU127" s="9"/>
      <c r="ZV127" s="9"/>
      <c r="ZW127" s="9"/>
      <c r="ZX127" s="9"/>
      <c r="ZY127" s="9"/>
      <c r="ZZ127" s="9"/>
      <c r="AAA127" s="9"/>
      <c r="AAB127" s="9"/>
      <c r="AAC127" s="9"/>
      <c r="AAD127" s="9"/>
      <c r="AAE127" s="9"/>
      <c r="AAF127" s="9"/>
      <c r="AAG127" s="9"/>
      <c r="AAH127" s="9"/>
      <c r="AAI127" s="9"/>
      <c r="AAJ127" s="9"/>
      <c r="AAK127" s="9"/>
      <c r="AAL127" s="9"/>
      <c r="AAM127" s="9"/>
      <c r="AAN127" s="9"/>
      <c r="AAO127" s="9"/>
      <c r="AAP127" s="9"/>
      <c r="AAQ127" s="9"/>
      <c r="AAR127" s="9"/>
      <c r="AAS127" s="9"/>
      <c r="AAT127" s="9"/>
      <c r="AAU127" s="9"/>
      <c r="AAV127" s="9"/>
      <c r="AAW127" s="9"/>
      <c r="AAX127" s="9"/>
      <c r="AAY127" s="9"/>
      <c r="AAZ127" s="9"/>
      <c r="ABA127" s="9"/>
      <c r="ABB127" s="9"/>
      <c r="ABC127" s="9"/>
      <c r="ABD127" s="9"/>
      <c r="ABE127" s="9"/>
      <c r="ABF127" s="9"/>
      <c r="ABG127" s="9"/>
      <c r="ABH127" s="9"/>
      <c r="ABI127" s="9"/>
      <c r="ABJ127" s="9"/>
      <c r="ABK127" s="9"/>
      <c r="ABL127" s="9"/>
      <c r="ABM127" s="9"/>
      <c r="ABN127" s="9"/>
      <c r="ABO127" s="9"/>
      <c r="ABP127" s="9"/>
      <c r="ABQ127" s="9"/>
      <c r="ABR127" s="9"/>
      <c r="ABS127" s="9"/>
      <c r="ABT127" s="9"/>
      <c r="ABU127" s="9"/>
      <c r="ABV127" s="9"/>
      <c r="ABW127" s="9"/>
      <c r="ABX127" s="9"/>
      <c r="ABY127" s="9"/>
      <c r="ABZ127" s="9"/>
      <c r="ACA127" s="9"/>
      <c r="ACB127" s="9"/>
      <c r="ACC127" s="9"/>
      <c r="ACD127" s="9"/>
      <c r="ACE127" s="9"/>
      <c r="ACF127" s="9"/>
      <c r="ACG127" s="9"/>
      <c r="ACH127" s="9"/>
      <c r="ACI127" s="9"/>
      <c r="ACJ127" s="9"/>
      <c r="ACK127" s="9"/>
      <c r="ACL127" s="9"/>
      <c r="ACM127" s="9"/>
      <c r="ACN127" s="9"/>
      <c r="ACO127" s="9"/>
      <c r="ACP127" s="9"/>
      <c r="ACQ127" s="9"/>
      <c r="ACR127" s="9"/>
      <c r="ACS127" s="9"/>
      <c r="ACT127" s="9"/>
      <c r="ACU127" s="9"/>
      <c r="ACV127" s="9"/>
      <c r="ACW127" s="9"/>
      <c r="ACX127" s="9"/>
      <c r="ACY127" s="9"/>
      <c r="ACZ127" s="9"/>
      <c r="ADA127" s="9"/>
      <c r="ADB127" s="9"/>
      <c r="ADC127" s="9"/>
      <c r="ADD127" s="9"/>
      <c r="ADE127" s="9"/>
      <c r="ADF127" s="9"/>
      <c r="ADG127" s="9"/>
      <c r="ADH127" s="9"/>
      <c r="ADI127" s="9"/>
      <c r="ADJ127" s="9"/>
      <c r="ADK127" s="9"/>
      <c r="ADL127" s="9"/>
      <c r="ADM127" s="9"/>
      <c r="ADN127" s="9"/>
      <c r="ADO127" s="9"/>
      <c r="ADP127" s="9"/>
      <c r="ADQ127" s="9"/>
      <c r="ADR127" s="9"/>
      <c r="ADS127" s="9"/>
      <c r="ADT127" s="9"/>
      <c r="ADU127" s="9"/>
      <c r="ADV127" s="9"/>
      <c r="ADW127" s="9"/>
      <c r="ADX127" s="9"/>
      <c r="ADY127" s="9"/>
      <c r="ADZ127" s="9"/>
      <c r="AEA127" s="9"/>
      <c r="AEB127" s="9"/>
      <c r="AEC127" s="9"/>
      <c r="AED127" s="9"/>
      <c r="AEE127" s="9"/>
      <c r="AEF127" s="9"/>
      <c r="AEG127" s="9"/>
      <c r="AEH127" s="9"/>
      <c r="AEI127" s="9"/>
      <c r="AEJ127" s="9"/>
      <c r="AEK127" s="9"/>
      <c r="AEL127" s="9"/>
      <c r="AEM127" s="9"/>
      <c r="AEN127" s="9"/>
      <c r="AEO127" s="9"/>
      <c r="AEP127" s="9"/>
      <c r="AEQ127" s="9"/>
      <c r="AER127" s="9"/>
      <c r="AES127" s="9"/>
      <c r="AET127" s="9"/>
      <c r="AEU127" s="9"/>
      <c r="AEV127" s="9"/>
      <c r="AEW127" s="9"/>
      <c r="AEX127" s="9"/>
      <c r="AEY127" s="9"/>
      <c r="AEZ127" s="9"/>
      <c r="AFA127" s="9"/>
      <c r="AFB127" s="9"/>
      <c r="AFC127" s="9"/>
      <c r="AFD127" s="9"/>
      <c r="AFE127" s="9"/>
      <c r="AFF127" s="9"/>
      <c r="AFG127" s="9"/>
      <c r="AFH127" s="9"/>
      <c r="AFI127" s="9"/>
      <c r="AFJ127" s="9"/>
      <c r="AFK127" s="9"/>
      <c r="AFL127" s="9"/>
      <c r="AFM127" s="9"/>
      <c r="AFN127" s="9"/>
      <c r="AFO127" s="9"/>
      <c r="AFP127" s="9"/>
      <c r="AFQ127" s="9"/>
      <c r="AFR127" s="9"/>
      <c r="AFS127" s="9"/>
      <c r="AFT127" s="9"/>
      <c r="AFU127" s="9"/>
      <c r="AFV127" s="9"/>
      <c r="AFW127" s="9"/>
      <c r="AFX127" s="9"/>
      <c r="AFY127" s="9"/>
      <c r="AFZ127" s="9"/>
      <c r="AGA127" s="9"/>
      <c r="AGB127" s="9"/>
      <c r="AGC127" s="9"/>
      <c r="AGD127" s="9"/>
      <c r="AGE127" s="9"/>
      <c r="AGF127" s="9"/>
      <c r="AGG127" s="9"/>
      <c r="AGH127" s="9"/>
      <c r="AGI127" s="9"/>
      <c r="AGJ127" s="9"/>
      <c r="AGK127" s="9"/>
      <c r="AGL127" s="9"/>
      <c r="AGM127" s="9"/>
      <c r="AGN127" s="9"/>
      <c r="AGO127" s="9"/>
      <c r="AGP127" s="9"/>
      <c r="AGQ127" s="9"/>
      <c r="AGR127" s="9"/>
      <c r="AGS127" s="9"/>
      <c r="AGT127" s="9"/>
      <c r="AGU127" s="9"/>
      <c r="AGV127" s="9"/>
      <c r="AGW127" s="9"/>
      <c r="AGX127" s="9"/>
      <c r="AGY127" s="9"/>
      <c r="AGZ127" s="9"/>
      <c r="AHA127" s="9"/>
      <c r="AHB127" s="9"/>
      <c r="AHC127" s="9"/>
      <c r="AHD127" s="9"/>
      <c r="AHE127" s="9"/>
      <c r="AHF127" s="9"/>
      <c r="AHG127" s="9"/>
      <c r="AHH127" s="9"/>
      <c r="AHI127" s="9"/>
      <c r="AHJ127" s="9"/>
      <c r="AHK127" s="9"/>
      <c r="AHL127" s="9"/>
      <c r="AHM127" s="9"/>
      <c r="AHN127" s="9"/>
      <c r="AHO127" s="9"/>
      <c r="AHP127" s="9"/>
      <c r="AHQ127" s="9"/>
      <c r="AHR127" s="9"/>
      <c r="AHS127" s="9"/>
      <c r="AHT127" s="9"/>
      <c r="AHU127" s="9"/>
      <c r="AHV127" s="9"/>
      <c r="AHW127" s="9"/>
      <c r="AHX127" s="9"/>
      <c r="AHY127" s="9"/>
      <c r="AHZ127" s="9"/>
      <c r="AIA127" s="9"/>
      <c r="AIB127" s="9"/>
      <c r="AIC127" s="9"/>
      <c r="AID127" s="9"/>
      <c r="AIE127" s="9"/>
      <c r="AIF127" s="9"/>
      <c r="AIG127" s="9"/>
      <c r="AIH127" s="9"/>
      <c r="AII127" s="9"/>
      <c r="AIJ127" s="9"/>
      <c r="AIK127" s="9"/>
      <c r="AIL127" s="9"/>
      <c r="AIM127" s="9"/>
      <c r="AIN127" s="9"/>
      <c r="AIO127" s="9"/>
      <c r="AIP127" s="9"/>
      <c r="AIQ127" s="9"/>
      <c r="AIR127" s="9"/>
      <c r="AIS127" s="9"/>
      <c r="AIT127" s="9"/>
      <c r="AIU127" s="9"/>
      <c r="AIV127" s="9"/>
      <c r="AIW127" s="9"/>
      <c r="AIX127" s="9"/>
      <c r="AIY127" s="9"/>
      <c r="AIZ127" s="9"/>
      <c r="AJA127" s="9"/>
      <c r="AJB127" s="9"/>
      <c r="AJC127" s="9"/>
      <c r="AJD127" s="9"/>
      <c r="AJE127" s="9"/>
      <c r="AJF127" s="9"/>
      <c r="AJG127" s="9"/>
      <c r="AJH127" s="9"/>
      <c r="AJI127" s="9"/>
      <c r="AJJ127" s="9"/>
      <c r="AJK127" s="9"/>
      <c r="AJL127" s="9"/>
      <c r="AJM127" s="9"/>
      <c r="AJN127" s="9"/>
      <c r="AJO127" s="9"/>
      <c r="AJP127" s="9"/>
      <c r="AJQ127" s="9"/>
      <c r="AJR127" s="9"/>
      <c r="AJS127" s="9"/>
      <c r="AJT127" s="9"/>
      <c r="AJU127" s="9"/>
      <c r="AJV127" s="9"/>
      <c r="AJW127" s="9"/>
      <c r="AJX127" s="9"/>
      <c r="AJY127" s="9"/>
      <c r="AJZ127" s="9"/>
      <c r="AKA127" s="9"/>
      <c r="AKB127" s="9"/>
      <c r="AKC127" s="9"/>
      <c r="AKD127" s="9"/>
      <c r="AKE127" s="9"/>
      <c r="AKF127" s="9"/>
      <c r="AKG127" s="9"/>
      <c r="AKH127" s="9"/>
      <c r="AKI127" s="9"/>
      <c r="AKJ127" s="9"/>
      <c r="AKK127" s="9"/>
      <c r="AKL127" s="9"/>
      <c r="AKM127" s="9"/>
      <c r="AKN127" s="9"/>
      <c r="AKO127" s="9"/>
      <c r="AKP127" s="9"/>
      <c r="AKQ127" s="9"/>
      <c r="AKR127" s="9"/>
      <c r="AKS127" s="9"/>
      <c r="AKT127" s="9"/>
      <c r="AKU127" s="9"/>
      <c r="AKV127" s="9"/>
      <c r="AKW127" s="9"/>
      <c r="AKX127" s="9"/>
      <c r="AKY127" s="9"/>
      <c r="AKZ127" s="9"/>
      <c r="ALA127" s="9"/>
      <c r="ALB127" s="9"/>
      <c r="ALC127" s="9"/>
      <c r="ALD127" s="9"/>
      <c r="ALE127" s="9"/>
      <c r="ALF127" s="9"/>
      <c r="ALG127" s="9"/>
      <c r="ALH127" s="9"/>
      <c r="ALI127" s="9"/>
      <c r="ALJ127" s="9"/>
      <c r="ALK127" s="9"/>
      <c r="ALL127" s="9"/>
      <c r="ALM127" s="9"/>
      <c r="ALN127" s="9"/>
      <c r="ALO127" s="9"/>
      <c r="ALP127" s="9"/>
      <c r="ALQ127" s="9"/>
      <c r="ALR127" s="9"/>
      <c r="ALS127" s="9"/>
      <c r="ALT127" s="9"/>
      <c r="ALU127" s="9"/>
      <c r="ALV127" s="9"/>
      <c r="ALW127" s="9"/>
      <c r="ALX127" s="9"/>
      <c r="ALY127" s="9"/>
      <c r="ALZ127" s="9"/>
      <c r="AMA127" s="9"/>
      <c r="AMB127" s="9"/>
      <c r="AMC127" s="9"/>
      <c r="AMD127" s="9"/>
      <c r="AME127" s="9"/>
      <c r="AMF127" s="9"/>
      <c r="AMG127" s="9"/>
      <c r="AMH127" s="9"/>
      <c r="AMI127" s="9"/>
      <c r="AMJ127" s="9"/>
      <c r="AMK127" s="9"/>
      <c r="AML127" s="9"/>
      <c r="AMM127" s="9"/>
      <c r="AMN127" s="9"/>
      <c r="AMO127" s="9"/>
      <c r="AMP127" s="9"/>
      <c r="AMQ127" s="9"/>
      <c r="AMR127" s="9"/>
      <c r="AMS127" s="9"/>
      <c r="AMT127" s="9"/>
      <c r="AMU127" s="9"/>
      <c r="AMV127" s="9"/>
      <c r="AMW127" s="9"/>
      <c r="AMX127" s="9"/>
      <c r="AMY127" s="9"/>
      <c r="AMZ127" s="9"/>
      <c r="ANA127" s="9"/>
      <c r="ANB127" s="9"/>
      <c r="ANC127" s="9"/>
      <c r="AND127" s="9"/>
      <c r="ANE127" s="9"/>
      <c r="ANF127" s="9"/>
      <c r="ANG127" s="9"/>
      <c r="ANH127" s="9"/>
      <c r="ANI127" s="9"/>
      <c r="ANJ127" s="9"/>
      <c r="ANK127" s="9"/>
      <c r="ANL127" s="9"/>
      <c r="ANM127" s="9"/>
      <c r="ANN127" s="9"/>
      <c r="ANO127" s="9"/>
      <c r="ANP127" s="9"/>
      <c r="ANQ127" s="9"/>
      <c r="ANR127" s="9"/>
      <c r="ANS127" s="9"/>
      <c r="ANT127" s="9"/>
      <c r="ANU127" s="9"/>
      <c r="ANV127" s="9"/>
      <c r="ANW127" s="9"/>
      <c r="ANX127" s="9"/>
      <c r="ANY127" s="9"/>
      <c r="ANZ127" s="9"/>
      <c r="AOA127" s="9"/>
      <c r="AOB127" s="9"/>
      <c r="AOC127" s="9"/>
      <c r="AOD127" s="9"/>
      <c r="AOE127" s="9"/>
      <c r="AOF127" s="9"/>
      <c r="AOG127" s="9"/>
      <c r="AOH127" s="9"/>
      <c r="AOI127" s="9"/>
      <c r="AOJ127" s="9"/>
      <c r="AOK127" s="9"/>
      <c r="AOL127" s="9"/>
      <c r="AOM127" s="9"/>
      <c r="AON127" s="9"/>
      <c r="AOO127" s="9"/>
      <c r="AOP127" s="9"/>
      <c r="AOQ127" s="9"/>
      <c r="AOR127" s="9"/>
      <c r="AOS127" s="9"/>
      <c r="AOT127" s="9"/>
      <c r="AOU127" s="9"/>
      <c r="AOV127" s="9"/>
      <c r="AOW127" s="9"/>
      <c r="AOX127" s="9"/>
      <c r="AOY127" s="9"/>
      <c r="AOZ127" s="9"/>
      <c r="APA127" s="9"/>
      <c r="APB127" s="9"/>
      <c r="APC127" s="9"/>
      <c r="APD127" s="9"/>
      <c r="APE127" s="9"/>
      <c r="APF127" s="9"/>
      <c r="APG127" s="9"/>
      <c r="APH127" s="9"/>
      <c r="API127" s="9"/>
      <c r="APJ127" s="9"/>
      <c r="APK127" s="9"/>
      <c r="APL127" s="9"/>
      <c r="APM127" s="9"/>
      <c r="APN127" s="9"/>
      <c r="APO127" s="9"/>
      <c r="APP127" s="9"/>
      <c r="APQ127" s="9"/>
      <c r="APR127" s="9"/>
      <c r="APS127" s="9"/>
      <c r="APT127" s="9"/>
      <c r="APU127" s="9"/>
      <c r="APV127" s="9"/>
      <c r="APW127" s="9"/>
      <c r="APX127" s="9"/>
      <c r="APY127" s="9"/>
      <c r="APZ127" s="9"/>
      <c r="AQA127" s="9"/>
      <c r="AQB127" s="9"/>
      <c r="AQC127" s="9"/>
      <c r="AQD127" s="9"/>
      <c r="AQE127" s="9"/>
      <c r="AQF127" s="9"/>
      <c r="AQG127" s="9"/>
      <c r="AQH127" s="9"/>
      <c r="AQI127" s="9"/>
      <c r="AQJ127" s="9"/>
      <c r="AQK127" s="9"/>
      <c r="AQL127" s="9"/>
      <c r="AQM127" s="9"/>
      <c r="AQN127" s="9"/>
      <c r="AQO127" s="9"/>
      <c r="AQP127" s="9"/>
      <c r="AQQ127" s="9"/>
      <c r="AQR127" s="9"/>
      <c r="AQS127" s="9"/>
      <c r="AQT127" s="9"/>
      <c r="AQU127" s="9"/>
      <c r="AQV127" s="9"/>
      <c r="AQW127" s="9"/>
      <c r="AQX127" s="9"/>
      <c r="AQY127" s="9"/>
      <c r="AQZ127" s="9"/>
      <c r="ARA127" s="9"/>
      <c r="ARB127" s="9"/>
      <c r="ARC127" s="9"/>
      <c r="ARD127" s="9"/>
      <c r="ARE127" s="9"/>
      <c r="ARF127" s="9"/>
      <c r="ARG127" s="9"/>
      <c r="ARH127" s="9"/>
      <c r="ARI127" s="9"/>
      <c r="ARJ127" s="9"/>
      <c r="ARK127" s="9"/>
      <c r="ARL127" s="9"/>
      <c r="ARM127" s="9"/>
      <c r="ARN127" s="9"/>
      <c r="ARO127" s="9"/>
      <c r="ARP127" s="9"/>
      <c r="ARQ127" s="9"/>
      <c r="ARR127" s="9"/>
      <c r="ARS127" s="9"/>
      <c r="ART127" s="9"/>
      <c r="ARU127" s="9"/>
      <c r="ARV127" s="9"/>
      <c r="ARW127" s="9"/>
      <c r="ARX127" s="9"/>
      <c r="ARY127" s="9"/>
      <c r="ARZ127" s="9"/>
      <c r="ASA127" s="9"/>
      <c r="ASB127" s="9"/>
      <c r="ASC127" s="9"/>
      <c r="ASD127" s="9"/>
      <c r="ASE127" s="9"/>
      <c r="ASF127" s="9"/>
      <c r="ASG127" s="9"/>
      <c r="ASH127" s="9"/>
      <c r="ASI127" s="9"/>
      <c r="ASJ127" s="9"/>
      <c r="ASK127" s="9"/>
      <c r="ASL127" s="9"/>
      <c r="ASM127" s="9"/>
      <c r="ASN127" s="9"/>
      <c r="ASO127" s="9"/>
      <c r="ASP127" s="9"/>
      <c r="ASQ127" s="9"/>
      <c r="ASR127" s="9"/>
      <c r="ASS127" s="9"/>
      <c r="AST127" s="9"/>
      <c r="ASU127" s="9"/>
      <c r="ASV127" s="9"/>
      <c r="ASW127" s="9"/>
      <c r="ASX127" s="9"/>
      <c r="ASY127" s="9"/>
      <c r="ASZ127" s="9"/>
      <c r="ATA127" s="9"/>
      <c r="ATB127" s="9"/>
      <c r="ATC127" s="9"/>
      <c r="ATD127" s="9"/>
      <c r="ATE127" s="9"/>
      <c r="ATF127" s="9"/>
      <c r="ATG127" s="9"/>
      <c r="ATH127" s="9"/>
      <c r="ATI127" s="9"/>
      <c r="ATJ127" s="9"/>
      <c r="ATK127" s="9"/>
      <c r="ATL127" s="9"/>
      <c r="ATM127" s="9"/>
      <c r="ATN127" s="9"/>
      <c r="ATO127" s="9"/>
      <c r="ATP127" s="9"/>
      <c r="ATQ127" s="9"/>
      <c r="ATR127" s="9"/>
      <c r="ATS127" s="9"/>
      <c r="ATT127" s="9"/>
      <c r="ATU127" s="9"/>
      <c r="ATV127" s="9"/>
      <c r="ATW127" s="9"/>
      <c r="ATX127" s="9"/>
      <c r="ATY127" s="9"/>
      <c r="ATZ127" s="9"/>
      <c r="AUA127" s="9"/>
      <c r="AUB127" s="9"/>
      <c r="AUC127" s="9"/>
      <c r="AUD127" s="9"/>
      <c r="AUE127" s="9"/>
      <c r="AUF127" s="9"/>
      <c r="AUG127" s="9"/>
      <c r="AUH127" s="9"/>
      <c r="AUI127" s="9"/>
      <c r="AUJ127" s="9"/>
      <c r="AUK127" s="9"/>
      <c r="AUL127" s="9"/>
      <c r="AUM127" s="9"/>
      <c r="AUN127" s="9"/>
      <c r="AUO127" s="9"/>
      <c r="AUP127" s="9"/>
      <c r="AUQ127" s="9"/>
      <c r="AUR127" s="9"/>
      <c r="AUS127" s="9"/>
      <c r="AUT127" s="9"/>
      <c r="AUU127" s="9"/>
      <c r="AUV127" s="9"/>
      <c r="AUW127" s="9"/>
      <c r="AUX127" s="9"/>
      <c r="AUY127" s="9"/>
      <c r="AUZ127" s="9"/>
      <c r="AVA127" s="9"/>
      <c r="AVB127" s="9"/>
      <c r="AVC127" s="9"/>
      <c r="AVD127" s="9"/>
      <c r="AVE127" s="9"/>
      <c r="AVF127" s="9"/>
      <c r="AVG127" s="9"/>
      <c r="AVH127" s="9"/>
      <c r="AVI127" s="9"/>
      <c r="AVJ127" s="9"/>
      <c r="AVK127" s="9"/>
      <c r="AVL127" s="9"/>
      <c r="AVM127" s="9"/>
      <c r="AVN127" s="9"/>
      <c r="AVO127" s="9"/>
      <c r="AVP127" s="9"/>
      <c r="AVQ127" s="9"/>
      <c r="AVR127" s="9"/>
      <c r="AVS127" s="9"/>
      <c r="AVT127" s="9"/>
      <c r="AVU127" s="9"/>
      <c r="AVV127" s="9"/>
      <c r="AVW127" s="9"/>
      <c r="AVX127" s="9"/>
      <c r="AVY127" s="9"/>
      <c r="AVZ127" s="9"/>
      <c r="AWA127" s="9"/>
      <c r="AWB127" s="9"/>
      <c r="AWC127" s="9"/>
      <c r="AWD127" s="9"/>
      <c r="AWE127" s="9"/>
      <c r="AWF127" s="9"/>
      <c r="AWG127" s="9"/>
      <c r="AWH127" s="9"/>
      <c r="AWI127" s="9"/>
      <c r="AWJ127" s="9"/>
      <c r="AWK127" s="9"/>
      <c r="AWL127" s="9"/>
      <c r="AWM127" s="9"/>
      <c r="AWN127" s="9"/>
      <c r="AWO127" s="9"/>
      <c r="AWP127" s="9"/>
      <c r="AWQ127" s="9"/>
      <c r="AWR127" s="9"/>
      <c r="AWS127" s="9"/>
      <c r="AWT127" s="9"/>
      <c r="AWU127" s="9"/>
      <c r="AWV127" s="9"/>
      <c r="AWW127" s="9"/>
      <c r="AWX127" s="9"/>
      <c r="AWY127" s="9"/>
      <c r="AWZ127" s="9"/>
      <c r="AXA127" s="9"/>
      <c r="AXB127" s="9"/>
      <c r="AXC127" s="9"/>
      <c r="AXD127" s="9"/>
      <c r="AXE127" s="9"/>
      <c r="AXF127" s="9"/>
      <c r="AXG127" s="9"/>
      <c r="AXH127" s="9"/>
      <c r="AXI127" s="9"/>
      <c r="AXJ127" s="9"/>
      <c r="AXK127" s="9"/>
      <c r="AXL127" s="9"/>
      <c r="AXM127" s="9"/>
      <c r="AXN127" s="9"/>
      <c r="AXO127" s="9"/>
      <c r="AXP127" s="9"/>
      <c r="AXQ127" s="9"/>
      <c r="AXR127" s="9"/>
      <c r="AXS127" s="9"/>
      <c r="AXT127" s="9"/>
      <c r="AXU127" s="9"/>
      <c r="AXV127" s="9"/>
      <c r="AXW127" s="9"/>
      <c r="AXX127" s="9"/>
      <c r="AXY127" s="9"/>
      <c r="AXZ127" s="9"/>
      <c r="AYA127" s="9"/>
      <c r="AYB127" s="9"/>
      <c r="AYC127" s="9"/>
      <c r="AYD127" s="9"/>
      <c r="AYE127" s="9"/>
      <c r="AYF127" s="9"/>
      <c r="AYG127" s="9"/>
      <c r="AYH127" s="9"/>
      <c r="AYI127" s="9"/>
      <c r="AYJ127" s="9"/>
      <c r="AYK127" s="9"/>
      <c r="AYL127" s="9"/>
      <c r="AYM127" s="9"/>
      <c r="AYN127" s="9"/>
      <c r="AYO127" s="9"/>
      <c r="AYP127" s="9"/>
      <c r="AYQ127" s="9"/>
      <c r="AYR127" s="9"/>
      <c r="AYS127" s="9"/>
      <c r="AYT127" s="9"/>
      <c r="AYU127" s="9"/>
      <c r="AYV127" s="9"/>
      <c r="AYW127" s="9"/>
      <c r="AYX127" s="9"/>
      <c r="AYY127" s="9"/>
      <c r="AYZ127" s="9"/>
      <c r="AZA127" s="9"/>
      <c r="AZB127" s="9"/>
      <c r="AZC127" s="9"/>
      <c r="AZD127" s="9"/>
      <c r="AZE127" s="9"/>
      <c r="AZF127" s="9"/>
      <c r="AZG127" s="9"/>
      <c r="AZH127" s="9"/>
      <c r="AZI127" s="9"/>
      <c r="AZJ127" s="9"/>
      <c r="AZK127" s="9"/>
      <c r="AZL127" s="9"/>
      <c r="AZM127" s="9"/>
      <c r="AZN127" s="9"/>
      <c r="AZO127" s="9"/>
      <c r="AZP127" s="9"/>
      <c r="AZQ127" s="9"/>
      <c r="AZR127" s="9"/>
      <c r="AZS127" s="9"/>
      <c r="AZT127" s="9"/>
      <c r="AZU127" s="9"/>
      <c r="AZV127" s="9"/>
      <c r="AZW127" s="9"/>
      <c r="AZX127" s="9"/>
      <c r="AZY127" s="9"/>
      <c r="AZZ127" s="9"/>
      <c r="BAA127" s="9"/>
      <c r="BAB127" s="9"/>
      <c r="BAC127" s="9"/>
      <c r="BAD127" s="9"/>
      <c r="BAE127" s="9"/>
      <c r="BAF127" s="9"/>
      <c r="BAG127" s="9"/>
      <c r="BAH127" s="9"/>
      <c r="BAI127" s="9"/>
      <c r="BAJ127" s="9"/>
      <c r="BAK127" s="9"/>
      <c r="BAL127" s="9"/>
      <c r="BAM127" s="9"/>
      <c r="BAN127" s="9"/>
      <c r="BAO127" s="9"/>
      <c r="BAP127" s="9"/>
      <c r="BAQ127" s="9"/>
      <c r="BAR127" s="9"/>
      <c r="BAS127" s="9"/>
      <c r="BAT127" s="9"/>
      <c r="BAU127" s="9"/>
      <c r="BAV127" s="9"/>
      <c r="BAW127" s="9"/>
      <c r="BAX127" s="9"/>
      <c r="BAY127" s="9"/>
      <c r="BAZ127" s="9"/>
      <c r="BBA127" s="9"/>
      <c r="BBB127" s="9"/>
      <c r="BBC127" s="9"/>
      <c r="BBD127" s="9"/>
      <c r="BBE127" s="9"/>
      <c r="BBF127" s="9"/>
      <c r="BBG127" s="9"/>
      <c r="BBH127" s="9"/>
      <c r="BBI127" s="9"/>
      <c r="BBJ127" s="9"/>
      <c r="BBK127" s="9"/>
      <c r="BBL127" s="9"/>
      <c r="BBM127" s="9"/>
      <c r="BBN127" s="9"/>
      <c r="BBO127" s="9"/>
      <c r="BBP127" s="9"/>
      <c r="BBQ127" s="9"/>
      <c r="BBR127" s="9"/>
      <c r="BBS127" s="9"/>
      <c r="BBT127" s="9"/>
      <c r="BBU127" s="9"/>
      <c r="BBV127" s="9"/>
      <c r="BBW127" s="9"/>
      <c r="BBX127" s="9"/>
      <c r="BBY127" s="9"/>
      <c r="BBZ127" s="9"/>
      <c r="BCA127" s="9"/>
      <c r="BCB127" s="9"/>
      <c r="BCC127" s="9"/>
      <c r="BCD127" s="9"/>
      <c r="BCE127" s="9"/>
      <c r="BCF127" s="9"/>
      <c r="BCG127" s="9"/>
      <c r="BCH127" s="9"/>
      <c r="BCI127" s="9"/>
      <c r="BCJ127" s="9"/>
      <c r="BCK127" s="9"/>
      <c r="BCL127" s="9"/>
      <c r="BCM127" s="9"/>
      <c r="BCN127" s="9"/>
      <c r="BCO127" s="9"/>
      <c r="BCP127" s="9"/>
      <c r="BCQ127" s="9"/>
      <c r="BCR127" s="9"/>
      <c r="BCS127" s="9"/>
      <c r="BCT127" s="9"/>
      <c r="BCU127" s="9"/>
      <c r="BCV127" s="9"/>
      <c r="BCW127" s="9"/>
      <c r="BCX127" s="9"/>
      <c r="BCY127" s="9"/>
      <c r="BCZ127" s="9"/>
      <c r="BDA127" s="9"/>
      <c r="BDB127" s="9"/>
      <c r="BDC127" s="9"/>
      <c r="BDD127" s="9"/>
      <c r="BDE127" s="9"/>
      <c r="BDF127" s="9"/>
      <c r="BDG127" s="9"/>
      <c r="BDH127" s="9"/>
      <c r="BDI127" s="9"/>
      <c r="BDJ127" s="9"/>
      <c r="BDK127" s="9"/>
      <c r="BDL127" s="9"/>
      <c r="BDM127" s="9"/>
      <c r="BDN127" s="9"/>
      <c r="BDO127" s="9"/>
      <c r="BDP127" s="9"/>
      <c r="BDQ127" s="9"/>
      <c r="BDR127" s="9"/>
      <c r="BDS127" s="9"/>
      <c r="BDT127" s="9"/>
      <c r="BDU127" s="9"/>
      <c r="BDV127" s="9"/>
      <c r="BDW127" s="9"/>
      <c r="BDX127" s="9"/>
      <c r="BDY127" s="9"/>
      <c r="BDZ127" s="9"/>
      <c r="BEA127" s="9"/>
      <c r="BEB127" s="9"/>
      <c r="BEC127" s="9"/>
      <c r="BED127" s="9"/>
      <c r="BEE127" s="9"/>
      <c r="BEF127" s="9"/>
      <c r="BEG127" s="9"/>
      <c r="BEH127" s="9"/>
      <c r="BEI127" s="9"/>
      <c r="BEJ127" s="9"/>
      <c r="BEK127" s="9"/>
      <c r="BEL127" s="9"/>
      <c r="BEM127" s="9"/>
      <c r="BEN127" s="9"/>
      <c r="BEO127" s="9"/>
      <c r="BEP127" s="9"/>
      <c r="BEQ127" s="9"/>
      <c r="BER127" s="9"/>
      <c r="BES127" s="9"/>
      <c r="BET127" s="9"/>
      <c r="BEU127" s="9"/>
      <c r="BEV127" s="9"/>
      <c r="BEW127" s="9"/>
      <c r="BEX127" s="9"/>
      <c r="BEY127" s="9"/>
      <c r="BEZ127" s="9"/>
      <c r="BFA127" s="9"/>
      <c r="BFB127" s="9"/>
      <c r="BFC127" s="9"/>
      <c r="BFD127" s="9"/>
      <c r="BFE127" s="9"/>
      <c r="BFF127" s="9"/>
      <c r="BFG127" s="9"/>
      <c r="BFH127" s="9"/>
      <c r="BFI127" s="9"/>
      <c r="BFJ127" s="9"/>
      <c r="BFK127" s="9"/>
      <c r="BFL127" s="9"/>
      <c r="BFM127" s="9"/>
      <c r="BFN127" s="9"/>
      <c r="BFO127" s="9"/>
      <c r="BFP127" s="9"/>
      <c r="BFQ127" s="9"/>
      <c r="BFR127" s="9"/>
      <c r="BFS127" s="9"/>
      <c r="BFT127" s="9"/>
      <c r="BFU127" s="9"/>
      <c r="BFV127" s="9"/>
      <c r="BFW127" s="9"/>
      <c r="BFX127" s="9"/>
      <c r="BFY127" s="9"/>
      <c r="BFZ127" s="9"/>
      <c r="BGA127" s="9"/>
      <c r="BGB127" s="9"/>
      <c r="BGC127" s="9"/>
      <c r="BGD127" s="9"/>
      <c r="BGE127" s="9"/>
      <c r="BGF127" s="9"/>
      <c r="BGG127" s="9"/>
      <c r="BGH127" s="9"/>
      <c r="BGI127" s="9"/>
      <c r="BGJ127" s="9"/>
      <c r="BGK127" s="9"/>
      <c r="BGL127" s="9"/>
      <c r="BGM127" s="9"/>
      <c r="BGN127" s="9"/>
      <c r="BGO127" s="9"/>
      <c r="BGP127" s="9"/>
      <c r="BGQ127" s="9"/>
      <c r="BGR127" s="9"/>
      <c r="BGS127" s="9"/>
      <c r="BGT127" s="9"/>
      <c r="BGU127" s="9"/>
      <c r="BGV127" s="9"/>
      <c r="BGW127" s="9"/>
      <c r="BGX127" s="9"/>
      <c r="BGY127" s="9"/>
      <c r="BGZ127" s="9"/>
      <c r="BHA127" s="9"/>
      <c r="BHB127" s="9"/>
      <c r="BHC127" s="9"/>
      <c r="BHD127" s="9"/>
      <c r="BHE127" s="9"/>
      <c r="BHF127" s="9"/>
      <c r="BHG127" s="9"/>
      <c r="BHH127" s="9"/>
      <c r="BHI127" s="9"/>
      <c r="BHJ127" s="9"/>
      <c r="BHK127" s="9"/>
      <c r="BHL127" s="9"/>
      <c r="BHM127" s="9"/>
      <c r="BHN127" s="9"/>
      <c r="BHO127" s="9"/>
      <c r="BHP127" s="9"/>
      <c r="BHQ127" s="9"/>
      <c r="BHR127" s="9"/>
      <c r="BHS127" s="9"/>
      <c r="BHT127" s="9"/>
      <c r="BHU127" s="9"/>
      <c r="BHV127" s="9"/>
      <c r="BHW127" s="9"/>
      <c r="BHX127" s="9"/>
      <c r="BHY127" s="9"/>
      <c r="BHZ127" s="9"/>
      <c r="BIA127" s="9"/>
      <c r="BIB127" s="9"/>
      <c r="BIC127" s="9"/>
      <c r="BID127" s="9"/>
      <c r="BIE127" s="9"/>
      <c r="BIF127" s="9"/>
      <c r="BIG127" s="9"/>
      <c r="BIH127" s="9"/>
      <c r="BII127" s="9"/>
      <c r="BIJ127" s="9"/>
      <c r="BIK127" s="9"/>
      <c r="BIL127" s="9"/>
      <c r="BIM127" s="9"/>
      <c r="BIN127" s="9"/>
      <c r="BIO127" s="9"/>
      <c r="BIP127" s="9"/>
      <c r="BIQ127" s="9"/>
      <c r="BIR127" s="9"/>
      <c r="BIS127" s="9"/>
      <c r="BIT127" s="9"/>
      <c r="BIU127" s="9"/>
      <c r="BIV127" s="9"/>
      <c r="BIW127" s="9"/>
      <c r="BIX127" s="9"/>
      <c r="BIY127" s="9"/>
      <c r="BIZ127" s="9"/>
      <c r="BJA127" s="9"/>
      <c r="BJB127" s="9"/>
      <c r="BJC127" s="9"/>
      <c r="BJD127" s="9"/>
      <c r="BJE127" s="9"/>
      <c r="BJF127" s="9"/>
      <c r="BJG127" s="9"/>
      <c r="BJH127" s="9"/>
      <c r="BJI127" s="9"/>
      <c r="BJJ127" s="9"/>
      <c r="BJK127" s="9"/>
      <c r="BJL127" s="9"/>
      <c r="BJM127" s="9"/>
      <c r="BJN127" s="9"/>
      <c r="BJO127" s="9"/>
      <c r="BJP127" s="9"/>
      <c r="BJQ127" s="9"/>
      <c r="BJR127" s="9"/>
      <c r="BJS127" s="9"/>
      <c r="BJT127" s="9"/>
      <c r="BJU127" s="9"/>
      <c r="BJV127" s="9"/>
      <c r="BJW127" s="9"/>
      <c r="BJX127" s="9"/>
      <c r="BJY127" s="9"/>
      <c r="BJZ127" s="9"/>
      <c r="BKA127" s="9"/>
      <c r="BKB127" s="9"/>
      <c r="BKC127" s="9"/>
      <c r="BKD127" s="9"/>
      <c r="BKE127" s="9"/>
      <c r="BKF127" s="9"/>
      <c r="BKG127" s="9"/>
      <c r="BKH127" s="9"/>
      <c r="BKI127" s="9"/>
      <c r="BKJ127" s="9"/>
      <c r="BKK127" s="9"/>
      <c r="BKL127" s="9"/>
      <c r="BKM127" s="9"/>
      <c r="BKN127" s="9"/>
      <c r="BKO127" s="9"/>
      <c r="BKP127" s="9"/>
      <c r="BKQ127" s="9"/>
      <c r="BKR127" s="9"/>
      <c r="BKS127" s="9"/>
      <c r="BKT127" s="9"/>
      <c r="BKU127" s="9"/>
      <c r="BKV127" s="9"/>
      <c r="BKW127" s="9"/>
      <c r="BKX127" s="9"/>
      <c r="BKY127" s="9"/>
      <c r="BKZ127" s="9"/>
      <c r="BLA127" s="9"/>
      <c r="BLB127" s="9"/>
      <c r="BLC127" s="9"/>
      <c r="BLD127" s="9"/>
      <c r="BLE127" s="9"/>
      <c r="BLF127" s="9"/>
      <c r="BLG127" s="9"/>
      <c r="BLH127" s="9"/>
      <c r="BLI127" s="9"/>
      <c r="BLJ127" s="9"/>
      <c r="BLK127" s="9"/>
      <c r="BLL127" s="9"/>
      <c r="BLM127" s="9"/>
      <c r="BLN127" s="9"/>
      <c r="BLO127" s="9"/>
      <c r="BLP127" s="9"/>
      <c r="BLQ127" s="9"/>
      <c r="BLR127" s="9"/>
      <c r="BLS127" s="9"/>
      <c r="BLT127" s="9"/>
      <c r="BLU127" s="9"/>
      <c r="BLV127" s="9"/>
      <c r="BLW127" s="9"/>
      <c r="BLX127" s="9"/>
      <c r="BLY127" s="9"/>
      <c r="BLZ127" s="9"/>
      <c r="BMA127" s="9"/>
      <c r="BMB127" s="9"/>
      <c r="BMC127" s="9"/>
      <c r="BMD127" s="9"/>
      <c r="BME127" s="9"/>
      <c r="BMF127" s="9"/>
      <c r="BMG127" s="9"/>
      <c r="BMH127" s="9"/>
      <c r="BMI127" s="9"/>
      <c r="BMJ127" s="9"/>
      <c r="BMK127" s="9"/>
      <c r="BML127" s="9"/>
      <c r="BMM127" s="9"/>
      <c r="BMN127" s="9"/>
      <c r="BMO127" s="9"/>
      <c r="BMP127" s="9"/>
      <c r="BMQ127" s="9"/>
      <c r="BMR127" s="9"/>
      <c r="BMS127" s="9"/>
      <c r="BMT127" s="9"/>
      <c r="BMU127" s="9"/>
      <c r="BMV127" s="9"/>
      <c r="BMW127" s="9"/>
      <c r="BMX127" s="9"/>
      <c r="BMY127" s="9"/>
      <c r="BMZ127" s="9"/>
      <c r="BNA127" s="9"/>
      <c r="BNB127" s="9"/>
      <c r="BNC127" s="9"/>
      <c r="BND127" s="9"/>
      <c r="BNE127" s="9"/>
      <c r="BNF127" s="9"/>
      <c r="BNG127" s="9"/>
      <c r="BNH127" s="9"/>
      <c r="BNI127" s="9"/>
      <c r="BNJ127" s="9"/>
      <c r="BNK127" s="9"/>
      <c r="BNL127" s="9"/>
      <c r="BNM127" s="9"/>
      <c r="BNN127" s="9"/>
      <c r="BNO127" s="9"/>
      <c r="BNP127" s="9"/>
      <c r="BNQ127" s="9"/>
      <c r="BNR127" s="9"/>
      <c r="BNS127" s="9"/>
      <c r="BNT127" s="9"/>
      <c r="BNU127" s="9"/>
      <c r="BNV127" s="9"/>
      <c r="BNW127" s="9"/>
      <c r="BNX127" s="9"/>
      <c r="BNY127" s="9"/>
      <c r="BNZ127" s="9"/>
      <c r="BOA127" s="9"/>
      <c r="BOB127" s="9"/>
      <c r="BOC127" s="9"/>
      <c r="BOD127" s="9"/>
      <c r="BOE127" s="9"/>
      <c r="BOF127" s="9"/>
      <c r="BOG127" s="9"/>
      <c r="BOH127" s="9"/>
      <c r="BOI127" s="9"/>
      <c r="BOJ127" s="9"/>
      <c r="BOK127" s="9"/>
      <c r="BOL127" s="9"/>
      <c r="BOM127" s="9"/>
      <c r="BON127" s="9"/>
      <c r="BOO127" s="9"/>
      <c r="BOP127" s="9"/>
      <c r="BOQ127" s="9"/>
      <c r="BOR127" s="9"/>
      <c r="BOS127" s="9"/>
      <c r="BOT127" s="9"/>
      <c r="BOU127" s="9"/>
      <c r="BOV127" s="9"/>
      <c r="BOW127" s="9"/>
      <c r="BOX127" s="9"/>
      <c r="BOY127" s="9"/>
      <c r="BOZ127" s="9"/>
      <c r="BPA127" s="9"/>
      <c r="BPB127" s="9"/>
      <c r="BPC127" s="9"/>
      <c r="BPD127" s="9"/>
      <c r="BPE127" s="9"/>
      <c r="BPF127" s="9"/>
      <c r="BPG127" s="9"/>
      <c r="BPH127" s="9"/>
      <c r="BPI127" s="9"/>
      <c r="BPJ127" s="9"/>
      <c r="BPK127" s="9"/>
      <c r="BPL127" s="9"/>
      <c r="BPM127" s="9"/>
      <c r="BPN127" s="9"/>
      <c r="BPO127" s="9"/>
      <c r="BPP127" s="9"/>
      <c r="BPQ127" s="9"/>
      <c r="BPR127" s="9"/>
      <c r="BPS127" s="9"/>
      <c r="BPT127" s="9"/>
      <c r="BPU127" s="9"/>
      <c r="BPV127" s="9"/>
      <c r="BPW127" s="9"/>
      <c r="BPX127" s="9"/>
      <c r="BPY127" s="9"/>
      <c r="BPZ127" s="9"/>
      <c r="BQA127" s="9"/>
      <c r="BQB127" s="9"/>
      <c r="BQC127" s="9"/>
      <c r="BQD127" s="9"/>
      <c r="BQE127" s="9"/>
      <c r="BQF127" s="9"/>
      <c r="BQG127" s="9"/>
      <c r="BQH127" s="9"/>
      <c r="BQI127" s="9"/>
      <c r="BQJ127" s="9"/>
      <c r="BQK127" s="9"/>
      <c r="BQL127" s="9"/>
      <c r="BQM127" s="9"/>
      <c r="BQN127" s="9"/>
      <c r="BQO127" s="9"/>
      <c r="BQP127" s="9"/>
      <c r="BQQ127" s="9"/>
      <c r="BQR127" s="9"/>
      <c r="BQS127" s="9"/>
      <c r="BQT127" s="9"/>
      <c r="BQU127" s="9"/>
      <c r="BQV127" s="9"/>
      <c r="BQW127" s="9"/>
      <c r="BQX127" s="9"/>
      <c r="BQY127" s="9"/>
      <c r="BQZ127" s="9"/>
      <c r="BRA127" s="9"/>
      <c r="BRB127" s="9"/>
      <c r="BRC127" s="9"/>
      <c r="BRD127" s="9"/>
      <c r="BRE127" s="9"/>
      <c r="BRF127" s="9"/>
      <c r="BRG127" s="9"/>
      <c r="BRH127" s="9"/>
      <c r="BRI127" s="9"/>
      <c r="BRJ127" s="9"/>
      <c r="BRK127" s="9"/>
      <c r="BRL127" s="9"/>
      <c r="BRM127" s="9"/>
      <c r="BRN127" s="9"/>
      <c r="BRO127" s="9"/>
      <c r="BRP127" s="9"/>
      <c r="BRQ127" s="9"/>
      <c r="BRR127" s="9"/>
      <c r="BRS127" s="9"/>
      <c r="BRT127" s="9"/>
      <c r="BRU127" s="9"/>
      <c r="BRV127" s="9"/>
      <c r="BRW127" s="9"/>
      <c r="BRX127" s="9"/>
      <c r="BRY127" s="9"/>
      <c r="BRZ127" s="9"/>
      <c r="BSA127" s="9"/>
      <c r="BSB127" s="9"/>
      <c r="BSC127" s="9"/>
      <c r="BSD127" s="9"/>
      <c r="BSE127" s="9"/>
      <c r="BSF127" s="9"/>
      <c r="BSG127" s="9"/>
      <c r="BSH127" s="9"/>
      <c r="BSI127" s="9"/>
      <c r="BSJ127" s="9"/>
      <c r="BSK127" s="9"/>
      <c r="BSL127" s="9"/>
      <c r="BSM127" s="9"/>
      <c r="BSN127" s="9"/>
      <c r="BSO127" s="9"/>
      <c r="BSP127" s="9"/>
      <c r="BSQ127" s="9"/>
      <c r="BSR127" s="9"/>
      <c r="BSS127" s="9"/>
      <c r="BST127" s="9"/>
      <c r="BSU127" s="9"/>
      <c r="BSV127" s="9"/>
      <c r="BSW127" s="9"/>
      <c r="BSX127" s="9"/>
      <c r="BSY127" s="9"/>
      <c r="BSZ127" s="9"/>
      <c r="BTA127" s="9"/>
      <c r="BTB127" s="9"/>
      <c r="BTC127" s="9"/>
      <c r="BTD127" s="9"/>
      <c r="BTE127" s="9"/>
      <c r="BTF127" s="9"/>
      <c r="BTG127" s="9"/>
      <c r="BTH127" s="9"/>
      <c r="BTI127" s="9"/>
      <c r="BTJ127" s="9"/>
      <c r="BTK127" s="9"/>
      <c r="BTL127" s="9"/>
      <c r="BTM127" s="9"/>
      <c r="BTN127" s="9"/>
      <c r="BTO127" s="9"/>
      <c r="BTP127" s="9"/>
      <c r="BTQ127" s="9"/>
      <c r="BTR127" s="9"/>
      <c r="BTS127" s="9"/>
      <c r="BTT127" s="9"/>
      <c r="BTU127" s="9"/>
      <c r="BTV127" s="9"/>
      <c r="BTW127" s="9"/>
      <c r="BTX127" s="9"/>
      <c r="BTY127" s="9"/>
      <c r="BTZ127" s="9"/>
      <c r="BUA127" s="9"/>
      <c r="BUB127" s="9"/>
      <c r="BUC127" s="9"/>
      <c r="BUD127" s="9"/>
      <c r="BUE127" s="9"/>
      <c r="BUF127" s="9"/>
      <c r="BUG127" s="9"/>
      <c r="BUH127" s="9"/>
      <c r="BUI127" s="9"/>
      <c r="BUJ127" s="9"/>
      <c r="BUK127" s="9"/>
      <c r="BUL127" s="9"/>
      <c r="BUM127" s="9"/>
      <c r="BUN127" s="9"/>
      <c r="BUO127" s="9"/>
      <c r="BUP127" s="9"/>
      <c r="BUQ127" s="9"/>
      <c r="BUR127" s="9"/>
      <c r="BUS127" s="9"/>
      <c r="BUT127" s="9"/>
      <c r="BUU127" s="9"/>
      <c r="BUV127" s="9"/>
      <c r="BUW127" s="9"/>
      <c r="BUX127" s="9"/>
      <c r="BUY127" s="9"/>
      <c r="BUZ127" s="9"/>
      <c r="BVA127" s="9"/>
      <c r="BVB127" s="9"/>
      <c r="BVC127" s="9"/>
      <c r="BVD127" s="9"/>
      <c r="BVE127" s="9"/>
      <c r="BVF127" s="9"/>
      <c r="BVG127" s="9"/>
      <c r="BVH127" s="9"/>
      <c r="BVI127" s="9"/>
      <c r="BVJ127" s="9"/>
      <c r="BVK127" s="9"/>
      <c r="BVL127" s="9"/>
      <c r="BVM127" s="9"/>
      <c r="BVN127" s="9"/>
      <c r="BVO127" s="9"/>
      <c r="BVP127" s="9"/>
      <c r="BVQ127" s="9"/>
      <c r="BVR127" s="9"/>
      <c r="BVS127" s="9"/>
      <c r="BVT127" s="9"/>
      <c r="BVU127" s="9"/>
      <c r="BVV127" s="9"/>
      <c r="BVW127" s="9"/>
      <c r="BVX127" s="9"/>
      <c r="BVY127" s="9"/>
      <c r="BVZ127" s="9"/>
      <c r="BWA127" s="9"/>
      <c r="BWB127" s="9"/>
      <c r="BWC127" s="9"/>
      <c r="BWD127" s="9"/>
      <c r="BWE127" s="9"/>
      <c r="BWF127" s="9"/>
      <c r="BWG127" s="9"/>
      <c r="BWH127" s="9"/>
      <c r="BWI127" s="9"/>
      <c r="BWJ127" s="9"/>
      <c r="BWK127" s="9"/>
      <c r="BWL127" s="9"/>
      <c r="BWM127" s="9"/>
      <c r="BWN127" s="9"/>
      <c r="BWO127" s="9"/>
      <c r="BWP127" s="9"/>
      <c r="BWQ127" s="9"/>
      <c r="BWR127" s="9"/>
      <c r="BWS127" s="9"/>
      <c r="BWT127" s="9"/>
      <c r="BWU127" s="9"/>
      <c r="BWV127" s="9"/>
      <c r="BWW127" s="9"/>
      <c r="BWX127" s="9"/>
      <c r="BWY127" s="9"/>
      <c r="BWZ127" s="9"/>
      <c r="BXA127" s="9"/>
      <c r="BXB127" s="9"/>
      <c r="BXC127" s="9"/>
      <c r="BXD127" s="9"/>
      <c r="BXE127" s="9"/>
      <c r="BXF127" s="9"/>
      <c r="BXG127" s="9"/>
      <c r="BXH127" s="9"/>
      <c r="BXI127" s="9"/>
      <c r="BXJ127" s="9"/>
      <c r="BXK127" s="9"/>
      <c r="BXL127" s="9"/>
      <c r="BXM127" s="9"/>
      <c r="BXN127" s="9"/>
      <c r="BXO127" s="9"/>
      <c r="BXP127" s="9"/>
      <c r="BXQ127" s="9"/>
      <c r="BXR127" s="9"/>
      <c r="BXS127" s="9"/>
      <c r="BXT127" s="9"/>
      <c r="BXU127" s="9"/>
      <c r="BXV127" s="9"/>
      <c r="BXW127" s="9"/>
      <c r="BXX127" s="9"/>
      <c r="BXY127" s="9"/>
      <c r="BXZ127" s="9"/>
      <c r="BYA127" s="9"/>
      <c r="BYB127" s="9"/>
      <c r="BYC127" s="9"/>
      <c r="BYD127" s="9"/>
      <c r="BYE127" s="9"/>
      <c r="BYF127" s="9"/>
      <c r="BYG127" s="9"/>
      <c r="BYH127" s="9"/>
      <c r="BYI127" s="9"/>
      <c r="BYJ127" s="9"/>
      <c r="BYK127" s="9"/>
      <c r="BYL127" s="9"/>
      <c r="BYM127" s="9"/>
      <c r="BYN127" s="9"/>
      <c r="BYO127" s="9"/>
      <c r="BYP127" s="9"/>
      <c r="BYQ127" s="9"/>
      <c r="BYR127" s="9"/>
      <c r="BYS127" s="9"/>
      <c r="BYT127" s="9"/>
      <c r="BYU127" s="9"/>
      <c r="BYV127" s="9"/>
      <c r="BYW127" s="9"/>
      <c r="BYX127" s="9"/>
      <c r="BYY127" s="9"/>
      <c r="BYZ127" s="9"/>
      <c r="BZA127" s="9"/>
      <c r="BZB127" s="9"/>
      <c r="BZC127" s="9"/>
      <c r="BZD127" s="9"/>
      <c r="BZE127" s="9"/>
      <c r="BZF127" s="9"/>
      <c r="BZG127" s="9"/>
      <c r="BZH127" s="9"/>
      <c r="BZI127" s="9"/>
      <c r="BZJ127" s="9"/>
      <c r="BZK127" s="9"/>
      <c r="BZL127" s="9"/>
      <c r="BZM127" s="9"/>
      <c r="BZN127" s="9"/>
      <c r="BZO127" s="9"/>
      <c r="BZP127" s="9"/>
      <c r="BZQ127" s="9"/>
      <c r="BZR127" s="9"/>
      <c r="BZS127" s="9"/>
      <c r="BZT127" s="9"/>
      <c r="BZU127" s="9"/>
      <c r="BZV127" s="9"/>
      <c r="BZW127" s="9"/>
      <c r="BZX127" s="9"/>
      <c r="BZY127" s="9"/>
      <c r="BZZ127" s="9"/>
      <c r="CAA127" s="9"/>
      <c r="CAB127" s="9"/>
      <c r="CAC127" s="9"/>
      <c r="CAD127" s="9"/>
      <c r="CAE127" s="9"/>
      <c r="CAF127" s="9"/>
      <c r="CAG127" s="9"/>
      <c r="CAH127" s="9"/>
      <c r="CAI127" s="9"/>
      <c r="CAJ127" s="9"/>
      <c r="CAK127" s="9"/>
      <c r="CAL127" s="9"/>
      <c r="CAM127" s="9"/>
      <c r="CAN127" s="9"/>
      <c r="CAO127" s="9"/>
      <c r="CAP127" s="9"/>
      <c r="CAQ127" s="9"/>
      <c r="CAR127" s="9"/>
      <c r="CAS127" s="9"/>
      <c r="CAT127" s="9"/>
      <c r="CAU127" s="9"/>
      <c r="CAV127" s="9"/>
      <c r="CAW127" s="9"/>
      <c r="CAX127" s="9"/>
      <c r="CAY127" s="9"/>
      <c r="CAZ127" s="9"/>
      <c r="CBA127" s="9"/>
      <c r="CBB127" s="9"/>
      <c r="CBC127" s="9"/>
      <c r="CBD127" s="9"/>
      <c r="CBE127" s="9"/>
      <c r="CBF127" s="9"/>
      <c r="CBG127" s="9"/>
      <c r="CBH127" s="9"/>
      <c r="CBI127" s="9"/>
      <c r="CBJ127" s="9"/>
      <c r="CBK127" s="9"/>
      <c r="CBL127" s="9"/>
      <c r="CBM127" s="9"/>
      <c r="CBN127" s="9"/>
      <c r="CBO127" s="9"/>
      <c r="CBP127" s="9"/>
      <c r="CBQ127" s="9"/>
      <c r="CBR127" s="9"/>
      <c r="CBS127" s="9"/>
      <c r="CBT127" s="9"/>
      <c r="CBU127" s="9"/>
      <c r="CBV127" s="9"/>
      <c r="CBW127" s="9"/>
      <c r="CBX127" s="9"/>
      <c r="CBY127" s="9"/>
      <c r="CBZ127" s="9"/>
      <c r="CCA127" s="9"/>
      <c r="CCB127" s="9"/>
      <c r="CCC127" s="9"/>
      <c r="CCD127" s="9"/>
      <c r="CCE127" s="9"/>
      <c r="CCF127" s="9"/>
      <c r="CCG127" s="9"/>
      <c r="CCH127" s="9"/>
      <c r="CCI127" s="9"/>
      <c r="CCJ127" s="9"/>
      <c r="CCK127" s="9"/>
      <c r="CCL127" s="9"/>
      <c r="CCM127" s="9"/>
      <c r="CCN127" s="9"/>
      <c r="CCO127" s="9"/>
      <c r="CCP127" s="9"/>
      <c r="CCQ127" s="9"/>
      <c r="CCR127" s="9"/>
      <c r="CCS127" s="9"/>
      <c r="CCT127" s="9"/>
      <c r="CCU127" s="9"/>
      <c r="CCV127" s="9"/>
      <c r="CCW127" s="9"/>
      <c r="CCX127" s="9"/>
      <c r="CCY127" s="9"/>
      <c r="CCZ127" s="9"/>
      <c r="CDA127" s="9"/>
      <c r="CDB127" s="9"/>
      <c r="CDC127" s="9"/>
      <c r="CDD127" s="9"/>
      <c r="CDE127" s="9"/>
      <c r="CDF127" s="9"/>
      <c r="CDG127" s="9"/>
      <c r="CDH127" s="9"/>
      <c r="CDI127" s="9"/>
      <c r="CDJ127" s="9"/>
      <c r="CDK127" s="9"/>
      <c r="CDL127" s="9"/>
      <c r="CDM127" s="9"/>
      <c r="CDN127" s="9"/>
      <c r="CDO127" s="9"/>
      <c r="CDP127" s="9"/>
      <c r="CDQ127" s="9"/>
      <c r="CDR127" s="9"/>
      <c r="CDS127" s="9"/>
      <c r="CDT127" s="9"/>
      <c r="CDU127" s="9"/>
      <c r="CDV127" s="9"/>
      <c r="CDW127" s="9"/>
      <c r="CDX127" s="9"/>
      <c r="CDY127" s="9"/>
      <c r="CDZ127" s="9"/>
      <c r="CEA127" s="9"/>
      <c r="CEB127" s="9"/>
      <c r="CEC127" s="9"/>
      <c r="CED127" s="9"/>
      <c r="CEE127" s="9"/>
      <c r="CEF127" s="9"/>
      <c r="CEG127" s="9"/>
      <c r="CEH127" s="9"/>
      <c r="CEI127" s="9"/>
      <c r="CEJ127" s="9"/>
      <c r="CEK127" s="9"/>
      <c r="CEL127" s="9"/>
      <c r="CEM127" s="9"/>
      <c r="CEN127" s="9"/>
      <c r="CEO127" s="9"/>
      <c r="CEP127" s="9"/>
      <c r="CEQ127" s="9"/>
      <c r="CER127" s="9"/>
      <c r="CES127" s="9"/>
      <c r="CET127" s="9"/>
      <c r="CEU127" s="9"/>
      <c r="CEV127" s="9"/>
      <c r="CEW127" s="9"/>
      <c r="CEX127" s="9"/>
      <c r="CEY127" s="9"/>
      <c r="CEZ127" s="9"/>
      <c r="CFA127" s="9"/>
      <c r="CFB127" s="9"/>
      <c r="CFC127" s="9"/>
      <c r="CFD127" s="9"/>
      <c r="CFE127" s="9"/>
      <c r="CFF127" s="9"/>
      <c r="CFG127" s="9"/>
      <c r="CFH127" s="9"/>
      <c r="CFI127" s="9"/>
      <c r="CFJ127" s="9"/>
      <c r="CFK127" s="9"/>
      <c r="CFL127" s="9"/>
      <c r="CFM127" s="9"/>
      <c r="CFN127" s="9"/>
      <c r="CFO127" s="9"/>
      <c r="CFP127" s="9"/>
      <c r="CFQ127" s="9"/>
      <c r="CFR127" s="9"/>
      <c r="CFS127" s="9"/>
      <c r="CFT127" s="9"/>
      <c r="CFU127" s="9"/>
      <c r="CFV127" s="9"/>
      <c r="CFW127" s="9"/>
      <c r="CFX127" s="9"/>
      <c r="CFY127" s="9"/>
      <c r="CFZ127" s="9"/>
      <c r="CGA127" s="9"/>
      <c r="CGB127" s="9"/>
      <c r="CGC127" s="9"/>
      <c r="CGD127" s="9"/>
      <c r="CGE127" s="9"/>
      <c r="CGF127" s="9"/>
      <c r="CGG127" s="9"/>
      <c r="CGH127" s="9"/>
      <c r="CGI127" s="9"/>
      <c r="CGJ127" s="9"/>
      <c r="CGK127" s="9"/>
      <c r="CGL127" s="9"/>
      <c r="CGM127" s="9"/>
      <c r="CGN127" s="9"/>
      <c r="CGO127" s="9"/>
      <c r="CGP127" s="9"/>
      <c r="CGQ127" s="9"/>
      <c r="CGR127" s="9"/>
      <c r="CGS127" s="9"/>
      <c r="CGT127" s="9"/>
      <c r="CGU127" s="9"/>
      <c r="CGV127" s="9"/>
      <c r="CGW127" s="9"/>
      <c r="CGX127" s="9"/>
      <c r="CGY127" s="9"/>
      <c r="CGZ127" s="9"/>
      <c r="CHA127" s="9"/>
      <c r="CHB127" s="9"/>
      <c r="CHC127" s="9"/>
      <c r="CHD127" s="9"/>
      <c r="CHE127" s="9"/>
      <c r="CHF127" s="9"/>
      <c r="CHG127" s="9"/>
      <c r="CHH127" s="9"/>
      <c r="CHI127" s="9"/>
      <c r="CHJ127" s="9"/>
      <c r="CHK127" s="9"/>
      <c r="CHL127" s="9"/>
      <c r="CHM127" s="9"/>
      <c r="CHN127" s="9"/>
      <c r="CHO127" s="9"/>
      <c r="CHP127" s="9"/>
      <c r="CHQ127" s="9"/>
      <c r="CHR127" s="9"/>
      <c r="CHS127" s="9"/>
      <c r="CHT127" s="9"/>
      <c r="CHU127" s="9"/>
      <c r="CHV127" s="9"/>
      <c r="CHW127" s="9"/>
      <c r="CHX127" s="9"/>
      <c r="CHY127" s="9"/>
      <c r="CHZ127" s="9"/>
      <c r="CIA127" s="9"/>
      <c r="CIB127" s="9"/>
      <c r="CIC127" s="9"/>
      <c r="CID127" s="9"/>
      <c r="CIE127" s="9"/>
      <c r="CIF127" s="9"/>
      <c r="CIG127" s="9"/>
      <c r="CIH127" s="9"/>
      <c r="CII127" s="9"/>
      <c r="CIJ127" s="9"/>
      <c r="CIK127" s="9"/>
      <c r="CIL127" s="9"/>
      <c r="CIM127" s="9"/>
      <c r="CIN127" s="9"/>
      <c r="CIO127" s="9"/>
      <c r="CIP127" s="9"/>
      <c r="CIQ127" s="9"/>
      <c r="CIR127" s="9"/>
      <c r="CIS127" s="9"/>
      <c r="CIT127" s="9"/>
      <c r="CIU127" s="9"/>
      <c r="CIV127" s="9"/>
      <c r="CIW127" s="9"/>
      <c r="CIX127" s="9"/>
      <c r="CIY127" s="9"/>
      <c r="CIZ127" s="9"/>
      <c r="CJA127" s="9"/>
      <c r="CJB127" s="9"/>
      <c r="CJC127" s="9"/>
      <c r="CJD127" s="9"/>
      <c r="CJE127" s="9"/>
      <c r="CJF127" s="9"/>
      <c r="CJG127" s="9"/>
      <c r="CJH127" s="9"/>
      <c r="CJI127" s="9"/>
      <c r="CJJ127" s="9"/>
      <c r="CJK127" s="9"/>
      <c r="CJL127" s="9"/>
      <c r="CJM127" s="9"/>
      <c r="CJN127" s="9"/>
      <c r="CJO127" s="9"/>
      <c r="CJP127" s="9"/>
      <c r="CJQ127" s="9"/>
      <c r="CJR127" s="9"/>
      <c r="CJS127" s="9"/>
      <c r="CJT127" s="9"/>
      <c r="CJU127" s="9"/>
      <c r="CJV127" s="9"/>
      <c r="CJW127" s="9"/>
      <c r="CJX127" s="9"/>
      <c r="CJY127" s="9"/>
      <c r="CJZ127" s="9"/>
      <c r="CKA127" s="9"/>
      <c r="CKB127" s="9"/>
      <c r="CKC127" s="9"/>
      <c r="CKD127" s="9"/>
      <c r="CKE127" s="9"/>
      <c r="CKF127" s="9"/>
      <c r="CKG127" s="9"/>
      <c r="CKH127" s="9"/>
      <c r="CKI127" s="9"/>
      <c r="CKJ127" s="9"/>
      <c r="CKK127" s="9"/>
      <c r="CKL127" s="9"/>
      <c r="CKM127" s="9"/>
      <c r="CKN127" s="9"/>
      <c r="CKO127" s="9"/>
      <c r="CKP127" s="9"/>
      <c r="CKQ127" s="9"/>
      <c r="CKR127" s="9"/>
      <c r="CKS127" s="9"/>
      <c r="CKT127" s="9"/>
      <c r="CKU127" s="9"/>
      <c r="CKV127" s="9"/>
      <c r="CKW127" s="9"/>
      <c r="CKX127" s="9"/>
      <c r="CKY127" s="9"/>
      <c r="CKZ127" s="9"/>
      <c r="CLA127" s="9"/>
      <c r="CLB127" s="9"/>
      <c r="CLC127" s="9"/>
      <c r="CLD127" s="9"/>
      <c r="CLE127" s="9"/>
      <c r="CLF127" s="9"/>
      <c r="CLG127" s="9"/>
      <c r="CLH127" s="9"/>
      <c r="CLI127" s="9"/>
      <c r="CLJ127" s="9"/>
      <c r="CLK127" s="9"/>
      <c r="CLL127" s="9"/>
      <c r="CLM127" s="9"/>
      <c r="CLN127" s="9"/>
      <c r="CLO127" s="9"/>
      <c r="CLP127" s="9"/>
      <c r="CLQ127" s="9"/>
      <c r="CLR127" s="9"/>
      <c r="CLS127" s="9"/>
      <c r="CLT127" s="9"/>
      <c r="CLU127" s="9"/>
      <c r="CLV127" s="9"/>
      <c r="CLW127" s="9"/>
      <c r="CLX127" s="9"/>
      <c r="CLY127" s="9"/>
      <c r="CLZ127" s="9"/>
      <c r="CMA127" s="9"/>
      <c r="CMB127" s="9"/>
      <c r="CMC127" s="9"/>
      <c r="CMD127" s="9"/>
      <c r="CME127" s="9"/>
      <c r="CMF127" s="9"/>
      <c r="CMG127" s="9"/>
      <c r="CMH127" s="9"/>
      <c r="CMI127" s="9"/>
      <c r="CMJ127" s="9"/>
      <c r="CMK127" s="9"/>
      <c r="CML127" s="9"/>
      <c r="CMM127" s="9"/>
      <c r="CMN127" s="9"/>
      <c r="CMO127" s="9"/>
      <c r="CMP127" s="9"/>
      <c r="CMQ127" s="9"/>
      <c r="CMR127" s="9"/>
      <c r="CMS127" s="9"/>
      <c r="CMT127" s="9"/>
      <c r="CMU127" s="9"/>
      <c r="CMV127" s="9"/>
      <c r="CMW127" s="9"/>
      <c r="CMX127" s="9"/>
      <c r="CMY127" s="9"/>
      <c r="CMZ127" s="9"/>
      <c r="CNA127" s="9"/>
      <c r="CNB127" s="9"/>
      <c r="CNC127" s="9"/>
      <c r="CND127" s="9"/>
      <c r="CNE127" s="9"/>
      <c r="CNF127" s="9"/>
      <c r="CNG127" s="9"/>
      <c r="CNH127" s="9"/>
      <c r="CNI127" s="9"/>
      <c r="CNJ127" s="9"/>
      <c r="CNK127" s="9"/>
      <c r="CNL127" s="9"/>
      <c r="CNM127" s="9"/>
      <c r="CNN127" s="9"/>
      <c r="CNO127" s="9"/>
      <c r="CNP127" s="9"/>
      <c r="CNQ127" s="9"/>
      <c r="CNR127" s="9"/>
      <c r="CNS127" s="9"/>
      <c r="CNT127" s="9"/>
      <c r="CNU127" s="9"/>
      <c r="CNV127" s="9"/>
      <c r="CNW127" s="9"/>
      <c r="CNX127" s="9"/>
      <c r="CNY127" s="9"/>
      <c r="CNZ127" s="9"/>
      <c r="COA127" s="9"/>
      <c r="COB127" s="9"/>
      <c r="COC127" s="9"/>
      <c r="COD127" s="9"/>
      <c r="COE127" s="9"/>
      <c r="COF127" s="9"/>
      <c r="COG127" s="9"/>
      <c r="COH127" s="9"/>
      <c r="COI127" s="9"/>
      <c r="COJ127" s="9"/>
      <c r="COK127" s="9"/>
      <c r="COL127" s="9"/>
      <c r="COM127" s="9"/>
      <c r="CON127" s="9"/>
      <c r="COO127" s="9"/>
      <c r="COP127" s="9"/>
      <c r="COQ127" s="9"/>
      <c r="COR127" s="9"/>
      <c r="COS127" s="9"/>
      <c r="COT127" s="9"/>
      <c r="COU127" s="9"/>
      <c r="COV127" s="9"/>
      <c r="COW127" s="9"/>
      <c r="COX127" s="9"/>
      <c r="COY127" s="9"/>
      <c r="COZ127" s="9"/>
      <c r="CPA127" s="9"/>
      <c r="CPB127" s="9"/>
      <c r="CPC127" s="9"/>
      <c r="CPD127" s="9"/>
      <c r="CPE127" s="9"/>
      <c r="CPF127" s="9"/>
      <c r="CPG127" s="9"/>
      <c r="CPH127" s="9"/>
      <c r="CPI127" s="9"/>
      <c r="CPJ127" s="9"/>
      <c r="CPK127" s="9"/>
      <c r="CPL127" s="9"/>
      <c r="CPM127" s="9"/>
      <c r="CPN127" s="9"/>
      <c r="CPO127" s="9"/>
      <c r="CPP127" s="9"/>
      <c r="CPQ127" s="9"/>
      <c r="CPR127" s="9"/>
      <c r="CPS127" s="9"/>
      <c r="CPT127" s="9"/>
      <c r="CPU127" s="9"/>
      <c r="CPV127" s="9"/>
      <c r="CPW127" s="9"/>
      <c r="CPX127" s="9"/>
      <c r="CPY127" s="9"/>
      <c r="CPZ127" s="9"/>
      <c r="CQA127" s="9"/>
      <c r="CQB127" s="9"/>
      <c r="CQC127" s="9"/>
      <c r="CQD127" s="9"/>
      <c r="CQE127" s="9"/>
      <c r="CQF127" s="9"/>
      <c r="CQG127" s="9"/>
      <c r="CQH127" s="9"/>
      <c r="CQI127" s="9"/>
      <c r="CQJ127" s="9"/>
      <c r="CQK127" s="9"/>
      <c r="CQL127" s="9"/>
      <c r="CQM127" s="9"/>
      <c r="CQN127" s="9"/>
      <c r="CQO127" s="9"/>
      <c r="CQP127" s="9"/>
      <c r="CQQ127" s="9"/>
      <c r="CQR127" s="9"/>
      <c r="CQS127" s="9"/>
      <c r="CQT127" s="9"/>
      <c r="CQU127" s="9"/>
      <c r="CQV127" s="9"/>
      <c r="CQW127" s="9"/>
      <c r="CQX127" s="9"/>
      <c r="CQY127" s="9"/>
      <c r="CQZ127" s="9"/>
      <c r="CRA127" s="9"/>
      <c r="CRB127" s="9"/>
      <c r="CRC127" s="9"/>
      <c r="CRD127" s="9"/>
      <c r="CRE127" s="9"/>
      <c r="CRF127" s="9"/>
      <c r="CRG127" s="9"/>
      <c r="CRH127" s="9"/>
      <c r="CRI127" s="9"/>
      <c r="CRJ127" s="9"/>
      <c r="CRK127" s="9"/>
      <c r="CRL127" s="9"/>
      <c r="CRM127" s="9"/>
      <c r="CRN127" s="9"/>
      <c r="CRO127" s="9"/>
      <c r="CRP127" s="9"/>
      <c r="CRQ127" s="9"/>
      <c r="CRR127" s="9"/>
      <c r="CRS127" s="9"/>
      <c r="CRT127" s="9"/>
      <c r="CRU127" s="9"/>
      <c r="CRV127" s="9"/>
      <c r="CRW127" s="9"/>
      <c r="CRX127" s="9"/>
      <c r="CRY127" s="9"/>
      <c r="CRZ127" s="9"/>
      <c r="CSA127" s="9"/>
      <c r="CSB127" s="9"/>
      <c r="CSC127" s="9"/>
      <c r="CSD127" s="9"/>
      <c r="CSE127" s="9"/>
      <c r="CSF127" s="9"/>
      <c r="CSG127" s="9"/>
      <c r="CSH127" s="9"/>
      <c r="CSI127" s="9"/>
      <c r="CSJ127" s="9"/>
      <c r="CSK127" s="9"/>
      <c r="CSL127" s="9"/>
      <c r="CSM127" s="9"/>
      <c r="CSN127" s="9"/>
      <c r="CSO127" s="9"/>
      <c r="CSP127" s="9"/>
      <c r="CSQ127" s="9"/>
      <c r="CSR127" s="9"/>
      <c r="CSS127" s="9"/>
      <c r="CST127" s="9"/>
      <c r="CSU127" s="9"/>
      <c r="CSV127" s="9"/>
      <c r="CSW127" s="9"/>
      <c r="CSX127" s="9"/>
      <c r="CSY127" s="9"/>
      <c r="CSZ127" s="9"/>
      <c r="CTA127" s="9"/>
      <c r="CTB127" s="9"/>
      <c r="CTC127" s="9"/>
      <c r="CTD127" s="9"/>
      <c r="CTE127" s="9"/>
      <c r="CTF127" s="9"/>
      <c r="CTG127" s="9"/>
      <c r="CTH127" s="9"/>
      <c r="CTI127" s="9"/>
      <c r="CTJ127" s="9"/>
      <c r="CTK127" s="9"/>
      <c r="CTL127" s="9"/>
      <c r="CTM127" s="9"/>
      <c r="CTN127" s="9"/>
      <c r="CTO127" s="9"/>
      <c r="CTP127" s="9"/>
      <c r="CTQ127" s="9"/>
      <c r="CTR127" s="9"/>
      <c r="CTS127" s="9"/>
      <c r="CTT127" s="9"/>
      <c r="CTU127" s="9"/>
      <c r="CTV127" s="9"/>
      <c r="CTW127" s="9"/>
      <c r="CTX127" s="9"/>
      <c r="CTY127" s="9"/>
      <c r="CTZ127" s="9"/>
      <c r="CUA127" s="9"/>
      <c r="CUB127" s="9"/>
      <c r="CUC127" s="9"/>
      <c r="CUD127" s="9"/>
      <c r="CUE127" s="9"/>
      <c r="CUF127" s="9"/>
      <c r="CUG127" s="9"/>
      <c r="CUH127" s="9"/>
      <c r="CUI127" s="9"/>
      <c r="CUJ127" s="9"/>
      <c r="CUK127" s="9"/>
      <c r="CUL127" s="9"/>
      <c r="CUM127" s="9"/>
      <c r="CUN127" s="9"/>
      <c r="CUO127" s="9"/>
      <c r="CUP127" s="9"/>
      <c r="CUQ127" s="9"/>
      <c r="CUR127" s="9"/>
      <c r="CUS127" s="9"/>
      <c r="CUT127" s="9"/>
      <c r="CUU127" s="9"/>
      <c r="CUV127" s="9"/>
      <c r="CUW127" s="9"/>
      <c r="CUX127" s="9"/>
      <c r="CUY127" s="9"/>
      <c r="CUZ127" s="9"/>
      <c r="CVA127" s="9"/>
      <c r="CVB127" s="9"/>
      <c r="CVC127" s="9"/>
      <c r="CVD127" s="9"/>
      <c r="CVE127" s="9"/>
      <c r="CVF127" s="9"/>
      <c r="CVG127" s="9"/>
      <c r="CVH127" s="9"/>
      <c r="CVI127" s="9"/>
      <c r="CVJ127" s="9"/>
      <c r="CVK127" s="9"/>
      <c r="CVL127" s="9"/>
      <c r="CVM127" s="9"/>
      <c r="CVN127" s="9"/>
      <c r="CVO127" s="9"/>
      <c r="CVP127" s="9"/>
      <c r="CVQ127" s="9"/>
      <c r="CVR127" s="9"/>
      <c r="CVS127" s="9"/>
      <c r="CVT127" s="9"/>
      <c r="CVU127" s="9"/>
      <c r="CVV127" s="9"/>
      <c r="CVW127" s="9"/>
      <c r="CVX127" s="9"/>
      <c r="CVY127" s="9"/>
      <c r="CVZ127" s="9"/>
      <c r="CWA127" s="9"/>
      <c r="CWB127" s="9"/>
      <c r="CWC127" s="9"/>
      <c r="CWD127" s="9"/>
      <c r="CWE127" s="9"/>
      <c r="CWF127" s="9"/>
      <c r="CWG127" s="9"/>
      <c r="CWH127" s="9"/>
      <c r="CWI127" s="9"/>
      <c r="CWJ127" s="9"/>
      <c r="CWK127" s="9"/>
      <c r="CWL127" s="9"/>
      <c r="CWM127" s="9"/>
      <c r="CWN127" s="9"/>
      <c r="CWO127" s="9"/>
      <c r="CWP127" s="9"/>
      <c r="CWQ127" s="9"/>
      <c r="CWR127" s="9"/>
      <c r="CWS127" s="9"/>
      <c r="CWT127" s="9"/>
      <c r="CWU127" s="9"/>
      <c r="CWV127" s="9"/>
      <c r="CWW127" s="9"/>
      <c r="CWX127" s="9"/>
      <c r="CWY127" s="9"/>
      <c r="CWZ127" s="9"/>
      <c r="CXA127" s="9"/>
      <c r="CXB127" s="9"/>
      <c r="CXC127" s="9"/>
      <c r="CXD127" s="9"/>
      <c r="CXE127" s="9"/>
      <c r="CXF127" s="9"/>
      <c r="CXG127" s="9"/>
      <c r="CXH127" s="9"/>
      <c r="CXI127" s="9"/>
      <c r="CXJ127" s="9"/>
      <c r="CXK127" s="9"/>
      <c r="CXL127" s="9"/>
      <c r="CXM127" s="9"/>
      <c r="CXN127" s="9"/>
      <c r="CXO127" s="9"/>
      <c r="CXP127" s="9"/>
      <c r="CXQ127" s="9"/>
      <c r="CXR127" s="9"/>
      <c r="CXS127" s="9"/>
      <c r="CXT127" s="9"/>
      <c r="CXU127" s="9"/>
      <c r="CXV127" s="9"/>
      <c r="CXW127" s="9"/>
      <c r="CXX127" s="9"/>
      <c r="CXY127" s="9"/>
      <c r="CXZ127" s="9"/>
      <c r="CYA127" s="9"/>
      <c r="CYB127" s="9"/>
      <c r="CYC127" s="9"/>
      <c r="CYD127" s="9"/>
      <c r="CYE127" s="9"/>
      <c r="CYF127" s="9"/>
      <c r="CYG127" s="9"/>
      <c r="CYH127" s="9"/>
      <c r="CYI127" s="9"/>
      <c r="CYJ127" s="9"/>
      <c r="CYK127" s="9"/>
      <c r="CYL127" s="9"/>
      <c r="CYM127" s="9"/>
      <c r="CYN127" s="9"/>
      <c r="CYO127" s="9"/>
      <c r="CYP127" s="9"/>
      <c r="CYQ127" s="9"/>
      <c r="CYR127" s="9"/>
      <c r="CYS127" s="9"/>
      <c r="CYT127" s="9"/>
      <c r="CYU127" s="9"/>
      <c r="CYV127" s="9"/>
      <c r="CYW127" s="9"/>
      <c r="CYX127" s="9"/>
      <c r="CYY127" s="9"/>
      <c r="CYZ127" s="9"/>
      <c r="CZA127" s="9"/>
      <c r="CZB127" s="9"/>
      <c r="CZC127" s="9"/>
      <c r="CZD127" s="9"/>
      <c r="CZE127" s="9"/>
      <c r="CZF127" s="9"/>
      <c r="CZG127" s="9"/>
      <c r="CZH127" s="9"/>
      <c r="CZI127" s="9"/>
      <c r="CZJ127" s="9"/>
      <c r="CZK127" s="9"/>
      <c r="CZL127" s="9"/>
      <c r="CZM127" s="9"/>
      <c r="CZN127" s="9"/>
      <c r="CZO127" s="9"/>
      <c r="CZP127" s="9"/>
      <c r="CZQ127" s="9"/>
      <c r="CZR127" s="9"/>
      <c r="CZS127" s="9"/>
      <c r="CZT127" s="9"/>
      <c r="CZU127" s="9"/>
      <c r="CZV127" s="9"/>
      <c r="CZW127" s="9"/>
      <c r="CZX127" s="9"/>
      <c r="CZY127" s="9"/>
      <c r="CZZ127" s="9"/>
      <c r="DAA127" s="9"/>
      <c r="DAB127" s="9"/>
      <c r="DAC127" s="9"/>
      <c r="DAD127" s="9"/>
      <c r="DAE127" s="9"/>
      <c r="DAF127" s="9"/>
      <c r="DAG127" s="9"/>
      <c r="DAH127" s="9"/>
      <c r="DAI127" s="9"/>
      <c r="DAJ127" s="9"/>
      <c r="DAK127" s="9"/>
      <c r="DAL127" s="9"/>
      <c r="DAM127" s="9"/>
      <c r="DAN127" s="9"/>
      <c r="DAO127" s="9"/>
      <c r="DAP127" s="9"/>
      <c r="DAQ127" s="9"/>
      <c r="DAR127" s="9"/>
      <c r="DAS127" s="9"/>
      <c r="DAT127" s="9"/>
      <c r="DAU127" s="9"/>
      <c r="DAV127" s="9"/>
      <c r="DAW127" s="9"/>
      <c r="DAX127" s="9"/>
      <c r="DAY127" s="9"/>
      <c r="DAZ127" s="9"/>
      <c r="DBA127" s="9"/>
      <c r="DBB127" s="9"/>
      <c r="DBC127" s="9"/>
      <c r="DBD127" s="9"/>
      <c r="DBE127" s="9"/>
      <c r="DBF127" s="9"/>
      <c r="DBG127" s="9"/>
      <c r="DBH127" s="9"/>
      <c r="DBI127" s="9"/>
      <c r="DBJ127" s="9"/>
      <c r="DBK127" s="9"/>
      <c r="DBL127" s="9"/>
      <c r="DBM127" s="9"/>
      <c r="DBN127" s="9"/>
      <c r="DBO127" s="9"/>
      <c r="DBP127" s="9"/>
      <c r="DBQ127" s="9"/>
      <c r="DBR127" s="9"/>
      <c r="DBS127" s="9"/>
      <c r="DBT127" s="9"/>
      <c r="DBU127" s="9"/>
      <c r="DBV127" s="9"/>
      <c r="DBW127" s="9"/>
      <c r="DBX127" s="9"/>
      <c r="DBY127" s="9"/>
      <c r="DBZ127" s="9"/>
      <c r="DCA127" s="9"/>
      <c r="DCB127" s="9"/>
      <c r="DCC127" s="9"/>
      <c r="DCD127" s="9"/>
      <c r="DCE127" s="9"/>
      <c r="DCF127" s="9"/>
      <c r="DCG127" s="9"/>
      <c r="DCH127" s="9"/>
      <c r="DCI127" s="9"/>
      <c r="DCJ127" s="9"/>
      <c r="DCK127" s="9"/>
      <c r="DCL127" s="9"/>
      <c r="DCM127" s="9"/>
      <c r="DCN127" s="9"/>
      <c r="DCO127" s="9"/>
      <c r="DCP127" s="9"/>
      <c r="DCQ127" s="9"/>
      <c r="DCR127" s="9"/>
      <c r="DCS127" s="9"/>
      <c r="DCT127" s="9"/>
      <c r="DCU127" s="9"/>
      <c r="DCV127" s="9"/>
      <c r="DCW127" s="9"/>
      <c r="DCX127" s="9"/>
      <c r="DCY127" s="9"/>
      <c r="DCZ127" s="9"/>
      <c r="DDA127" s="9"/>
      <c r="DDB127" s="9"/>
      <c r="DDC127" s="9"/>
      <c r="DDD127" s="9"/>
      <c r="DDE127" s="9"/>
      <c r="DDF127" s="9"/>
      <c r="DDG127" s="9"/>
      <c r="DDH127" s="9"/>
      <c r="DDI127" s="9"/>
      <c r="DDJ127" s="9"/>
      <c r="DDK127" s="9"/>
      <c r="DDL127" s="9"/>
      <c r="DDM127" s="9"/>
      <c r="DDN127" s="9"/>
      <c r="DDO127" s="9"/>
      <c r="DDP127" s="9"/>
      <c r="DDQ127" s="9"/>
      <c r="DDR127" s="9"/>
      <c r="DDS127" s="9"/>
      <c r="DDT127" s="9"/>
      <c r="DDU127" s="9"/>
      <c r="DDV127" s="9"/>
      <c r="DDW127" s="9"/>
      <c r="DDX127" s="9"/>
      <c r="DDY127" s="9"/>
      <c r="DDZ127" s="9"/>
      <c r="DEA127" s="9"/>
      <c r="DEB127" s="9"/>
      <c r="DEC127" s="9"/>
      <c r="DED127" s="9"/>
      <c r="DEE127" s="9"/>
      <c r="DEF127" s="9"/>
      <c r="DEG127" s="9"/>
      <c r="DEH127" s="9"/>
      <c r="DEI127" s="9"/>
      <c r="DEJ127" s="9"/>
      <c r="DEK127" s="9"/>
      <c r="DEL127" s="9"/>
      <c r="DEM127" s="9"/>
      <c r="DEN127" s="9"/>
      <c r="DEO127" s="9"/>
      <c r="DEP127" s="9"/>
      <c r="DEQ127" s="9"/>
      <c r="DER127" s="9"/>
      <c r="DES127" s="9"/>
      <c r="DET127" s="9"/>
      <c r="DEU127" s="9"/>
      <c r="DEV127" s="9"/>
      <c r="DEW127" s="9"/>
      <c r="DEX127" s="9"/>
      <c r="DEY127" s="9"/>
      <c r="DEZ127" s="9"/>
      <c r="DFA127" s="9"/>
      <c r="DFB127" s="9"/>
      <c r="DFC127" s="9"/>
      <c r="DFD127" s="9"/>
      <c r="DFE127" s="9"/>
      <c r="DFF127" s="9"/>
      <c r="DFG127" s="9"/>
      <c r="DFH127" s="9"/>
      <c r="DFI127" s="9"/>
      <c r="DFJ127" s="9"/>
      <c r="DFK127" s="9"/>
      <c r="DFL127" s="9"/>
      <c r="DFM127" s="9"/>
      <c r="DFN127" s="9"/>
      <c r="DFO127" s="9"/>
      <c r="DFP127" s="9"/>
      <c r="DFQ127" s="9"/>
      <c r="DFR127" s="9"/>
      <c r="DFS127" s="9"/>
      <c r="DFT127" s="9"/>
      <c r="DFU127" s="9"/>
      <c r="DFV127" s="9"/>
      <c r="DFW127" s="9"/>
      <c r="DFX127" s="9"/>
      <c r="DFY127" s="9"/>
      <c r="DFZ127" s="9"/>
      <c r="DGA127" s="9"/>
      <c r="DGB127" s="9"/>
      <c r="DGC127" s="9"/>
      <c r="DGD127" s="9"/>
      <c r="DGE127" s="9"/>
      <c r="DGF127" s="9"/>
      <c r="DGG127" s="9"/>
      <c r="DGH127" s="9"/>
      <c r="DGI127" s="9"/>
      <c r="DGJ127" s="9"/>
      <c r="DGK127" s="9"/>
      <c r="DGL127" s="9"/>
      <c r="DGM127" s="9"/>
      <c r="DGN127" s="9"/>
      <c r="DGO127" s="9"/>
      <c r="DGP127" s="9"/>
      <c r="DGQ127" s="9"/>
      <c r="DGR127" s="9"/>
      <c r="DGS127" s="9"/>
      <c r="DGT127" s="9"/>
      <c r="DGU127" s="9"/>
      <c r="DGV127" s="9"/>
      <c r="DGW127" s="9"/>
      <c r="DGX127" s="9"/>
      <c r="DGY127" s="9"/>
      <c r="DGZ127" s="9"/>
      <c r="DHA127" s="9"/>
      <c r="DHB127" s="9"/>
      <c r="DHC127" s="9"/>
      <c r="DHD127" s="9"/>
      <c r="DHE127" s="9"/>
      <c r="DHF127" s="9"/>
      <c r="DHG127" s="9"/>
      <c r="DHH127" s="9"/>
      <c r="DHI127" s="9"/>
      <c r="DHJ127" s="9"/>
      <c r="DHK127" s="9"/>
      <c r="DHL127" s="9"/>
      <c r="DHM127" s="9"/>
      <c r="DHN127" s="9"/>
      <c r="DHO127" s="9"/>
      <c r="DHP127" s="9"/>
      <c r="DHQ127" s="9"/>
      <c r="DHR127" s="9"/>
      <c r="DHS127" s="9"/>
      <c r="DHT127" s="9"/>
      <c r="DHU127" s="9"/>
      <c r="DHV127" s="9"/>
      <c r="DHW127" s="9"/>
      <c r="DHX127" s="9"/>
      <c r="DHY127" s="9"/>
      <c r="DHZ127" s="9"/>
      <c r="DIA127" s="9"/>
      <c r="DIB127" s="9"/>
      <c r="DIC127" s="9"/>
      <c r="DID127" s="9"/>
      <c r="DIE127" s="9"/>
      <c r="DIF127" s="9"/>
      <c r="DIG127" s="9"/>
      <c r="DIH127" s="9"/>
      <c r="DII127" s="9"/>
      <c r="DIJ127" s="9"/>
      <c r="DIK127" s="9"/>
      <c r="DIL127" s="9"/>
      <c r="DIM127" s="9"/>
      <c r="DIN127" s="9"/>
      <c r="DIO127" s="9"/>
      <c r="DIP127" s="9"/>
      <c r="DIQ127" s="9"/>
      <c r="DIR127" s="9"/>
      <c r="DIS127" s="9"/>
      <c r="DIT127" s="9"/>
      <c r="DIU127" s="9"/>
      <c r="DIV127" s="9"/>
      <c r="DIW127" s="9"/>
      <c r="DIX127" s="9"/>
      <c r="DIY127" s="9"/>
      <c r="DIZ127" s="9"/>
      <c r="DJA127" s="9"/>
      <c r="DJB127" s="9"/>
      <c r="DJC127" s="9"/>
      <c r="DJD127" s="9"/>
      <c r="DJE127" s="9"/>
      <c r="DJF127" s="9"/>
      <c r="DJG127" s="9"/>
      <c r="DJH127" s="9"/>
      <c r="DJI127" s="9"/>
      <c r="DJJ127" s="9"/>
      <c r="DJK127" s="9"/>
      <c r="DJL127" s="9"/>
      <c r="DJM127" s="9"/>
      <c r="DJN127" s="9"/>
      <c r="DJO127" s="9"/>
      <c r="DJP127" s="9"/>
      <c r="DJQ127" s="9"/>
      <c r="DJR127" s="9"/>
      <c r="DJS127" s="9"/>
      <c r="DJT127" s="9"/>
      <c r="DJU127" s="9"/>
      <c r="DJV127" s="9"/>
      <c r="DJW127" s="9"/>
      <c r="DJX127" s="9"/>
      <c r="DJY127" s="9"/>
      <c r="DJZ127" s="9"/>
      <c r="DKA127" s="9"/>
      <c r="DKB127" s="9"/>
      <c r="DKC127" s="9"/>
      <c r="DKD127" s="9"/>
      <c r="DKE127" s="9"/>
      <c r="DKF127" s="9"/>
      <c r="DKG127" s="9"/>
      <c r="DKH127" s="9"/>
      <c r="DKI127" s="9"/>
      <c r="DKJ127" s="9"/>
      <c r="DKK127" s="9"/>
      <c r="DKL127" s="9"/>
      <c r="DKM127" s="9"/>
      <c r="DKN127" s="9"/>
      <c r="DKO127" s="9"/>
      <c r="DKP127" s="9"/>
      <c r="DKQ127" s="9"/>
      <c r="DKR127" s="9"/>
      <c r="DKS127" s="9"/>
      <c r="DKT127" s="9"/>
      <c r="DKU127" s="9"/>
      <c r="DKV127" s="9"/>
      <c r="DKW127" s="9"/>
      <c r="DKX127" s="9"/>
      <c r="DKY127" s="9"/>
      <c r="DKZ127" s="9"/>
      <c r="DLA127" s="9"/>
      <c r="DLB127" s="9"/>
      <c r="DLC127" s="9"/>
      <c r="DLD127" s="9"/>
      <c r="DLE127" s="9"/>
      <c r="DLF127" s="9"/>
      <c r="DLG127" s="9"/>
      <c r="DLH127" s="9"/>
      <c r="DLI127" s="9"/>
      <c r="DLJ127" s="9"/>
      <c r="DLK127" s="9"/>
      <c r="DLL127" s="9"/>
      <c r="DLM127" s="9"/>
      <c r="DLN127" s="9"/>
      <c r="DLO127" s="9"/>
      <c r="DLP127" s="9"/>
      <c r="DLQ127" s="9"/>
      <c r="DLR127" s="9"/>
      <c r="DLS127" s="9"/>
      <c r="DLT127" s="9"/>
      <c r="DLU127" s="9"/>
      <c r="DLV127" s="9"/>
      <c r="DLW127" s="9"/>
      <c r="DLX127" s="9"/>
      <c r="DLY127" s="9"/>
      <c r="DLZ127" s="9"/>
      <c r="DMA127" s="9"/>
      <c r="DMB127" s="9"/>
      <c r="DMC127" s="9"/>
      <c r="DMD127" s="9"/>
      <c r="DME127" s="9"/>
      <c r="DMF127" s="9"/>
      <c r="DMG127" s="9"/>
      <c r="DMH127" s="9"/>
      <c r="DMI127" s="9"/>
      <c r="DMJ127" s="9"/>
      <c r="DMK127" s="9"/>
      <c r="DML127" s="9"/>
      <c r="DMM127" s="9"/>
      <c r="DMN127" s="9"/>
      <c r="DMO127" s="9"/>
      <c r="DMP127" s="9"/>
      <c r="DMQ127" s="9"/>
      <c r="DMR127" s="9"/>
      <c r="DMS127" s="9"/>
      <c r="DMT127" s="9"/>
      <c r="DMU127" s="9"/>
      <c r="DMV127" s="9"/>
      <c r="DMW127" s="9"/>
      <c r="DMX127" s="9"/>
      <c r="DMY127" s="9"/>
      <c r="DMZ127" s="9"/>
      <c r="DNA127" s="9"/>
      <c r="DNB127" s="9"/>
      <c r="DNC127" s="9"/>
      <c r="DND127" s="9"/>
      <c r="DNE127" s="9"/>
      <c r="DNF127" s="9"/>
      <c r="DNG127" s="9"/>
      <c r="DNH127" s="9"/>
      <c r="DNI127" s="9"/>
      <c r="DNJ127" s="9"/>
      <c r="DNK127" s="9"/>
      <c r="DNL127" s="9"/>
      <c r="DNM127" s="9"/>
      <c r="DNN127" s="9"/>
      <c r="DNO127" s="9"/>
      <c r="DNP127" s="9"/>
      <c r="DNQ127" s="9"/>
      <c r="DNR127" s="9"/>
      <c r="DNS127" s="9"/>
      <c r="DNT127" s="9"/>
      <c r="DNU127" s="9"/>
      <c r="DNV127" s="9"/>
      <c r="DNW127" s="9"/>
      <c r="DNX127" s="9"/>
      <c r="DNY127" s="9"/>
      <c r="DNZ127" s="9"/>
      <c r="DOA127" s="9"/>
      <c r="DOB127" s="9"/>
      <c r="DOC127" s="9"/>
      <c r="DOD127" s="9"/>
      <c r="DOE127" s="9"/>
      <c r="DOF127" s="9"/>
      <c r="DOG127" s="9"/>
      <c r="DOH127" s="9"/>
      <c r="DOI127" s="9"/>
      <c r="DOJ127" s="9"/>
      <c r="DOK127" s="9"/>
      <c r="DOL127" s="9"/>
      <c r="DOM127" s="9"/>
      <c r="DON127" s="9"/>
      <c r="DOO127" s="9"/>
      <c r="DOP127" s="9"/>
      <c r="DOQ127" s="9"/>
      <c r="DOR127" s="9"/>
      <c r="DOS127" s="9"/>
      <c r="DOT127" s="9"/>
      <c r="DOU127" s="9"/>
      <c r="DOV127" s="9"/>
      <c r="DOW127" s="9"/>
      <c r="DOX127" s="9"/>
      <c r="DOY127" s="9"/>
      <c r="DOZ127" s="9"/>
      <c r="DPA127" s="9"/>
      <c r="DPB127" s="9"/>
      <c r="DPC127" s="9"/>
      <c r="DPD127" s="9"/>
      <c r="DPE127" s="9"/>
      <c r="DPF127" s="9"/>
      <c r="DPG127" s="9"/>
      <c r="DPH127" s="9"/>
      <c r="DPI127" s="9"/>
      <c r="DPJ127" s="9"/>
      <c r="DPK127" s="9"/>
      <c r="DPL127" s="9"/>
      <c r="DPM127" s="9"/>
      <c r="DPN127" s="9"/>
      <c r="DPO127" s="9"/>
      <c r="DPP127" s="9"/>
      <c r="DPQ127" s="9"/>
      <c r="DPR127" s="9"/>
      <c r="DPS127" s="9"/>
      <c r="DPT127" s="9"/>
      <c r="DPU127" s="9"/>
      <c r="DPV127" s="9"/>
      <c r="DPW127" s="9"/>
      <c r="DPX127" s="9"/>
      <c r="DPY127" s="9"/>
      <c r="DPZ127" s="9"/>
      <c r="DQA127" s="9"/>
      <c r="DQB127" s="9"/>
      <c r="DQC127" s="9"/>
      <c r="DQD127" s="9"/>
      <c r="DQE127" s="9"/>
      <c r="DQF127" s="9"/>
      <c r="DQG127" s="9"/>
      <c r="DQH127" s="9"/>
      <c r="DQI127" s="9"/>
      <c r="DQJ127" s="9"/>
      <c r="DQK127" s="9"/>
      <c r="DQL127" s="9"/>
      <c r="DQM127" s="9"/>
      <c r="DQN127" s="9"/>
      <c r="DQO127" s="9"/>
      <c r="DQP127" s="9"/>
      <c r="DQQ127" s="9"/>
      <c r="DQR127" s="9"/>
      <c r="DQS127" s="9"/>
      <c r="DQT127" s="9"/>
      <c r="DQU127" s="9"/>
      <c r="DQV127" s="9"/>
      <c r="DQW127" s="9"/>
      <c r="DQX127" s="9"/>
      <c r="DQY127" s="9"/>
      <c r="DQZ127" s="9"/>
      <c r="DRA127" s="9"/>
      <c r="DRB127" s="9"/>
      <c r="DRC127" s="9"/>
      <c r="DRD127" s="9"/>
      <c r="DRE127" s="9"/>
      <c r="DRF127" s="9"/>
      <c r="DRG127" s="9"/>
      <c r="DRH127" s="9"/>
      <c r="DRI127" s="9"/>
      <c r="DRJ127" s="9"/>
      <c r="DRK127" s="9"/>
      <c r="DRL127" s="9"/>
      <c r="DRM127" s="9"/>
      <c r="DRN127" s="9"/>
      <c r="DRO127" s="9"/>
      <c r="DRP127" s="9"/>
      <c r="DRQ127" s="9"/>
      <c r="DRR127" s="9"/>
      <c r="DRS127" s="9"/>
      <c r="DRT127" s="9"/>
      <c r="DRU127" s="9"/>
      <c r="DRV127" s="9"/>
      <c r="DRW127" s="9"/>
      <c r="DRX127" s="9"/>
      <c r="DRY127" s="9"/>
      <c r="DRZ127" s="9"/>
      <c r="DSA127" s="9"/>
      <c r="DSB127" s="9"/>
      <c r="DSC127" s="9"/>
      <c r="DSD127" s="9"/>
      <c r="DSE127" s="9"/>
      <c r="DSF127" s="9"/>
      <c r="DSG127" s="9"/>
      <c r="DSH127" s="9"/>
      <c r="DSI127" s="9"/>
      <c r="DSJ127" s="9"/>
      <c r="DSK127" s="9"/>
      <c r="DSL127" s="9"/>
      <c r="DSM127" s="9"/>
      <c r="DSN127" s="9"/>
      <c r="DSO127" s="9"/>
      <c r="DSP127" s="9"/>
      <c r="DSQ127" s="9"/>
      <c r="DSR127" s="9"/>
      <c r="DSS127" s="9"/>
      <c r="DST127" s="9"/>
      <c r="DSU127" s="9"/>
      <c r="DSV127" s="9"/>
      <c r="DSW127" s="9"/>
      <c r="DSX127" s="9"/>
      <c r="DSY127" s="9"/>
      <c r="DSZ127" s="9"/>
      <c r="DTA127" s="9"/>
      <c r="DTB127" s="9"/>
      <c r="DTC127" s="9"/>
      <c r="DTD127" s="9"/>
      <c r="DTE127" s="9"/>
      <c r="DTF127" s="9"/>
      <c r="DTG127" s="9"/>
      <c r="DTH127" s="9"/>
      <c r="DTI127" s="9"/>
      <c r="DTJ127" s="9"/>
      <c r="DTK127" s="9"/>
      <c r="DTL127" s="9"/>
      <c r="DTM127" s="9"/>
      <c r="DTN127" s="9"/>
      <c r="DTO127" s="9"/>
      <c r="DTP127" s="9"/>
      <c r="DTQ127" s="9"/>
      <c r="DTR127" s="9"/>
      <c r="DTS127" s="9"/>
      <c r="DTT127" s="9"/>
      <c r="DTU127" s="9"/>
      <c r="DTV127" s="9"/>
      <c r="DTW127" s="9"/>
      <c r="DTX127" s="9"/>
      <c r="DTY127" s="9"/>
      <c r="DTZ127" s="9"/>
      <c r="DUA127" s="9"/>
      <c r="DUB127" s="9"/>
      <c r="DUC127" s="9"/>
      <c r="DUD127" s="9"/>
      <c r="DUE127" s="9"/>
      <c r="DUF127" s="9"/>
      <c r="DUG127" s="9"/>
      <c r="DUH127" s="9"/>
      <c r="DUI127" s="9"/>
      <c r="DUJ127" s="9"/>
      <c r="DUK127" s="9"/>
      <c r="DUL127" s="9"/>
      <c r="DUM127" s="9"/>
      <c r="DUN127" s="9"/>
      <c r="DUO127" s="9"/>
      <c r="DUP127" s="9"/>
      <c r="DUQ127" s="9"/>
      <c r="DUR127" s="9"/>
      <c r="DUS127" s="9"/>
      <c r="DUT127" s="9"/>
      <c r="DUU127" s="9"/>
      <c r="DUV127" s="9"/>
      <c r="DUW127" s="9"/>
      <c r="DUX127" s="9"/>
      <c r="DUY127" s="9"/>
      <c r="DUZ127" s="9"/>
      <c r="DVA127" s="9"/>
      <c r="DVB127" s="9"/>
      <c r="DVC127" s="9"/>
      <c r="DVD127" s="9"/>
      <c r="DVE127" s="9"/>
      <c r="DVF127" s="9"/>
      <c r="DVG127" s="9"/>
      <c r="DVH127" s="9"/>
      <c r="DVI127" s="9"/>
      <c r="DVJ127" s="9"/>
      <c r="DVK127" s="9"/>
      <c r="DVL127" s="9"/>
      <c r="DVM127" s="9"/>
      <c r="DVN127" s="9"/>
      <c r="DVO127" s="9"/>
      <c r="DVP127" s="9"/>
      <c r="DVQ127" s="9"/>
      <c r="DVR127" s="9"/>
      <c r="DVS127" s="9"/>
      <c r="DVT127" s="9"/>
      <c r="DVU127" s="9"/>
      <c r="DVV127" s="9"/>
      <c r="DVW127" s="9"/>
      <c r="DVX127" s="9"/>
      <c r="DVY127" s="9"/>
      <c r="DVZ127" s="9"/>
      <c r="DWA127" s="9"/>
      <c r="DWB127" s="9"/>
      <c r="DWC127" s="9"/>
      <c r="DWD127" s="9"/>
      <c r="DWE127" s="9"/>
      <c r="DWF127" s="9"/>
      <c r="DWG127" s="9"/>
      <c r="DWH127" s="9"/>
      <c r="DWI127" s="9"/>
      <c r="DWJ127" s="9"/>
      <c r="DWK127" s="9"/>
      <c r="DWL127" s="9"/>
      <c r="DWM127" s="9"/>
      <c r="DWN127" s="9"/>
      <c r="DWO127" s="9"/>
      <c r="DWP127" s="9"/>
      <c r="DWQ127" s="9"/>
      <c r="DWR127" s="9"/>
      <c r="DWS127" s="9"/>
      <c r="DWT127" s="9"/>
      <c r="DWU127" s="9"/>
      <c r="DWV127" s="9"/>
      <c r="DWW127" s="9"/>
      <c r="DWX127" s="9"/>
      <c r="DWY127" s="9"/>
      <c r="DWZ127" s="9"/>
      <c r="DXA127" s="9"/>
      <c r="DXB127" s="9"/>
      <c r="DXC127" s="9"/>
      <c r="DXD127" s="9"/>
      <c r="DXE127" s="9"/>
      <c r="DXF127" s="9"/>
      <c r="DXG127" s="9"/>
      <c r="DXH127" s="9"/>
      <c r="DXI127" s="9"/>
      <c r="DXJ127" s="9"/>
      <c r="DXK127" s="9"/>
      <c r="DXL127" s="9"/>
      <c r="DXM127" s="9"/>
      <c r="DXN127" s="9"/>
      <c r="DXO127" s="9"/>
      <c r="DXP127" s="9"/>
      <c r="DXQ127" s="9"/>
      <c r="DXR127" s="9"/>
      <c r="DXS127" s="9"/>
      <c r="DXT127" s="9"/>
      <c r="DXU127" s="9"/>
      <c r="DXV127" s="9"/>
      <c r="DXW127" s="9"/>
      <c r="DXX127" s="9"/>
      <c r="DXY127" s="9"/>
      <c r="DXZ127" s="9"/>
      <c r="DYA127" s="9"/>
      <c r="DYB127" s="9"/>
      <c r="DYC127" s="9"/>
      <c r="DYD127" s="9"/>
      <c r="DYE127" s="9"/>
      <c r="DYF127" s="9"/>
      <c r="DYG127" s="9"/>
      <c r="DYH127" s="9"/>
      <c r="DYI127" s="9"/>
      <c r="DYJ127" s="9"/>
      <c r="DYK127" s="9"/>
      <c r="DYL127" s="9"/>
      <c r="DYM127" s="9"/>
      <c r="DYN127" s="9"/>
      <c r="DYO127" s="9"/>
      <c r="DYP127" s="9"/>
      <c r="DYQ127" s="9"/>
      <c r="DYR127" s="9"/>
      <c r="DYS127" s="9"/>
      <c r="DYT127" s="9"/>
      <c r="DYU127" s="9"/>
      <c r="DYV127" s="9"/>
      <c r="DYW127" s="9"/>
      <c r="DYX127" s="9"/>
      <c r="DYY127" s="9"/>
      <c r="DYZ127" s="9"/>
      <c r="DZA127" s="9"/>
      <c r="DZB127" s="9"/>
      <c r="DZC127" s="9"/>
      <c r="DZD127" s="9"/>
      <c r="DZE127" s="9"/>
      <c r="DZF127" s="9"/>
      <c r="DZG127" s="9"/>
      <c r="DZH127" s="9"/>
      <c r="DZI127" s="9"/>
      <c r="DZJ127" s="9"/>
      <c r="DZK127" s="9"/>
      <c r="DZL127" s="9"/>
      <c r="DZM127" s="9"/>
      <c r="DZN127" s="9"/>
      <c r="DZO127" s="9"/>
      <c r="DZP127" s="9"/>
      <c r="DZQ127" s="9"/>
      <c r="DZR127" s="9"/>
      <c r="DZS127" s="9"/>
      <c r="DZT127" s="9"/>
      <c r="DZU127" s="9"/>
      <c r="DZV127" s="9"/>
      <c r="DZW127" s="9"/>
      <c r="DZX127" s="9"/>
      <c r="DZY127" s="9"/>
      <c r="DZZ127" s="9"/>
      <c r="EAA127" s="9"/>
      <c r="EAB127" s="9"/>
      <c r="EAC127" s="9"/>
      <c r="EAD127" s="9"/>
      <c r="EAE127" s="9"/>
      <c r="EAF127" s="9"/>
      <c r="EAG127" s="9"/>
      <c r="EAH127" s="9"/>
      <c r="EAI127" s="9"/>
      <c r="EAJ127" s="9"/>
      <c r="EAK127" s="9"/>
      <c r="EAL127" s="9"/>
      <c r="EAM127" s="9"/>
      <c r="EAN127" s="9"/>
      <c r="EAO127" s="9"/>
      <c r="EAP127" s="9"/>
      <c r="EAQ127" s="9"/>
      <c r="EAR127" s="9"/>
      <c r="EAS127" s="9"/>
      <c r="EAT127" s="9"/>
      <c r="EAU127" s="9"/>
      <c r="EAV127" s="9"/>
      <c r="EAW127" s="9"/>
      <c r="EAX127" s="9"/>
      <c r="EAY127" s="9"/>
      <c r="EAZ127" s="9"/>
      <c r="EBA127" s="9"/>
      <c r="EBB127" s="9"/>
      <c r="EBC127" s="9"/>
      <c r="EBD127" s="9"/>
      <c r="EBE127" s="9"/>
      <c r="EBF127" s="9"/>
      <c r="EBG127" s="9"/>
      <c r="EBH127" s="9"/>
      <c r="EBI127" s="9"/>
      <c r="EBJ127" s="9"/>
      <c r="EBK127" s="9"/>
      <c r="EBL127" s="9"/>
      <c r="EBM127" s="9"/>
      <c r="EBN127" s="9"/>
      <c r="EBO127" s="9"/>
      <c r="EBP127" s="9"/>
      <c r="EBQ127" s="9"/>
      <c r="EBR127" s="9"/>
      <c r="EBS127" s="9"/>
      <c r="EBT127" s="9"/>
      <c r="EBU127" s="9"/>
      <c r="EBV127" s="9"/>
      <c r="EBW127" s="9"/>
      <c r="EBX127" s="9"/>
      <c r="EBY127" s="9"/>
      <c r="EBZ127" s="9"/>
      <c r="ECA127" s="9"/>
      <c r="ECB127" s="9"/>
      <c r="ECC127" s="9"/>
      <c r="ECD127" s="9"/>
      <c r="ECE127" s="9"/>
      <c r="ECF127" s="9"/>
      <c r="ECG127" s="9"/>
      <c r="ECH127" s="9"/>
      <c r="ECI127" s="9"/>
      <c r="ECJ127" s="9"/>
      <c r="ECK127" s="9"/>
      <c r="ECL127" s="9"/>
      <c r="ECM127" s="9"/>
      <c r="ECN127" s="9"/>
      <c r="ECO127" s="9"/>
      <c r="ECP127" s="9"/>
      <c r="ECQ127" s="9"/>
      <c r="ECR127" s="9"/>
      <c r="ECS127" s="9"/>
      <c r="ECT127" s="9"/>
      <c r="ECU127" s="9"/>
      <c r="ECV127" s="9"/>
      <c r="ECW127" s="9"/>
      <c r="ECX127" s="9"/>
      <c r="ECY127" s="9"/>
      <c r="ECZ127" s="9"/>
      <c r="EDA127" s="9"/>
      <c r="EDB127" s="9"/>
      <c r="EDC127" s="9"/>
      <c r="EDD127" s="9"/>
      <c r="EDE127" s="9"/>
      <c r="EDF127" s="9"/>
      <c r="EDG127" s="9"/>
      <c r="EDH127" s="9"/>
      <c r="EDI127" s="9"/>
      <c r="EDJ127" s="9"/>
      <c r="EDK127" s="9"/>
      <c r="EDL127" s="9"/>
      <c r="EDM127" s="9"/>
      <c r="EDN127" s="9"/>
      <c r="EDO127" s="9"/>
      <c r="EDP127" s="9"/>
      <c r="EDQ127" s="9"/>
      <c r="EDR127" s="9"/>
      <c r="EDS127" s="9"/>
      <c r="EDT127" s="9"/>
      <c r="EDU127" s="9"/>
      <c r="EDV127" s="9"/>
      <c r="EDW127" s="9"/>
      <c r="EDX127" s="9"/>
      <c r="EDY127" s="9"/>
      <c r="EDZ127" s="9"/>
      <c r="EEA127" s="9"/>
      <c r="EEB127" s="9"/>
      <c r="EEC127" s="9"/>
      <c r="EED127" s="9"/>
      <c r="EEE127" s="9"/>
      <c r="EEF127" s="9"/>
      <c r="EEG127" s="9"/>
      <c r="EEH127" s="9"/>
      <c r="EEI127" s="9"/>
      <c r="EEJ127" s="9"/>
      <c r="EEK127" s="9"/>
      <c r="EEL127" s="9"/>
      <c r="EEM127" s="9"/>
      <c r="EEN127" s="9"/>
      <c r="EEO127" s="9"/>
      <c r="EEP127" s="9"/>
      <c r="EEQ127" s="9"/>
      <c r="EER127" s="9"/>
      <c r="EES127" s="9"/>
      <c r="EET127" s="9"/>
      <c r="EEU127" s="9"/>
      <c r="EEV127" s="9"/>
      <c r="EEW127" s="9"/>
      <c r="EEX127" s="9"/>
      <c r="EEY127" s="9"/>
      <c r="EEZ127" s="9"/>
      <c r="EFA127" s="9"/>
      <c r="EFB127" s="9"/>
      <c r="EFC127" s="9"/>
      <c r="EFD127" s="9"/>
      <c r="EFE127" s="9"/>
      <c r="EFF127" s="9"/>
      <c r="EFG127" s="9"/>
      <c r="EFH127" s="9"/>
      <c r="EFI127" s="9"/>
      <c r="EFJ127" s="9"/>
      <c r="EFK127" s="9"/>
      <c r="EFL127" s="9"/>
      <c r="EFM127" s="9"/>
      <c r="EFN127" s="9"/>
      <c r="EFO127" s="9"/>
      <c r="EFP127" s="9"/>
      <c r="EFQ127" s="9"/>
      <c r="EFR127" s="9"/>
      <c r="EFS127" s="9"/>
      <c r="EFT127" s="9"/>
      <c r="EFU127" s="9"/>
      <c r="EFV127" s="9"/>
      <c r="EFW127" s="9"/>
      <c r="EFX127" s="9"/>
      <c r="EFY127" s="9"/>
      <c r="EFZ127" s="9"/>
      <c r="EGA127" s="9"/>
      <c r="EGB127" s="9"/>
      <c r="EGC127" s="9"/>
      <c r="EGD127" s="9"/>
      <c r="EGE127" s="9"/>
      <c r="EGF127" s="9"/>
      <c r="EGG127" s="9"/>
      <c r="EGH127" s="9"/>
      <c r="EGI127" s="9"/>
      <c r="EGJ127" s="9"/>
      <c r="EGK127" s="9"/>
      <c r="EGL127" s="9"/>
      <c r="EGM127" s="9"/>
      <c r="EGN127" s="9"/>
      <c r="EGO127" s="9"/>
      <c r="EGP127" s="9"/>
      <c r="EGQ127" s="9"/>
      <c r="EGR127" s="9"/>
      <c r="EGS127" s="9"/>
      <c r="EGT127" s="9"/>
      <c r="EGU127" s="9"/>
      <c r="EGV127" s="9"/>
      <c r="EGW127" s="9"/>
      <c r="EGX127" s="9"/>
      <c r="EGY127" s="9"/>
      <c r="EGZ127" s="9"/>
      <c r="EHA127" s="9"/>
      <c r="EHB127" s="9"/>
      <c r="EHC127" s="9"/>
      <c r="EHD127" s="9"/>
      <c r="EHE127" s="9"/>
      <c r="EHF127" s="9"/>
      <c r="EHG127" s="9"/>
      <c r="EHH127" s="9"/>
      <c r="EHI127" s="9"/>
      <c r="EHJ127" s="9"/>
      <c r="EHK127" s="9"/>
      <c r="EHL127" s="9"/>
      <c r="EHM127" s="9"/>
      <c r="EHN127" s="9"/>
      <c r="EHO127" s="9"/>
      <c r="EHP127" s="9"/>
      <c r="EHQ127" s="9"/>
      <c r="EHR127" s="9"/>
      <c r="EHS127" s="9"/>
      <c r="EHT127" s="9"/>
      <c r="EHU127" s="9"/>
      <c r="EHV127" s="9"/>
      <c r="EHW127" s="9"/>
      <c r="EHX127" s="9"/>
      <c r="EHY127" s="9"/>
      <c r="EHZ127" s="9"/>
      <c r="EIA127" s="9"/>
      <c r="EIB127" s="9"/>
      <c r="EIC127" s="9"/>
      <c r="EID127" s="9"/>
      <c r="EIE127" s="9"/>
      <c r="EIF127" s="9"/>
      <c r="EIG127" s="9"/>
      <c r="EIH127" s="9"/>
      <c r="EII127" s="9"/>
      <c r="EIJ127" s="9"/>
      <c r="EIK127" s="9"/>
      <c r="EIL127" s="9"/>
      <c r="EIM127" s="9"/>
      <c r="EIN127" s="9"/>
      <c r="EIO127" s="9"/>
      <c r="EIP127" s="9"/>
      <c r="EIQ127" s="9"/>
      <c r="EIR127" s="9"/>
      <c r="EIS127" s="9"/>
      <c r="EIT127" s="9"/>
      <c r="EIU127" s="9"/>
      <c r="EIV127" s="9"/>
      <c r="EIW127" s="9"/>
      <c r="EIX127" s="9"/>
      <c r="EIY127" s="9"/>
      <c r="EIZ127" s="9"/>
      <c r="EJA127" s="9"/>
      <c r="EJB127" s="9"/>
      <c r="EJC127" s="9"/>
      <c r="EJD127" s="9"/>
      <c r="EJE127" s="9"/>
      <c r="EJF127" s="9"/>
      <c r="EJG127" s="9"/>
      <c r="EJH127" s="9"/>
      <c r="EJI127" s="9"/>
      <c r="EJJ127" s="9"/>
      <c r="EJK127" s="9"/>
      <c r="EJL127" s="9"/>
      <c r="EJM127" s="9"/>
      <c r="EJN127" s="9"/>
      <c r="EJO127" s="9"/>
      <c r="EJP127" s="9"/>
      <c r="EJQ127" s="9"/>
      <c r="EJR127" s="9"/>
      <c r="EJS127" s="9"/>
      <c r="EJT127" s="9"/>
      <c r="EJU127" s="9"/>
      <c r="EJV127" s="9"/>
      <c r="EJW127" s="9"/>
      <c r="EJX127" s="9"/>
      <c r="EJY127" s="9"/>
      <c r="EJZ127" s="9"/>
      <c r="EKA127" s="9"/>
      <c r="EKB127" s="9"/>
      <c r="EKC127" s="9"/>
      <c r="EKD127" s="9"/>
      <c r="EKE127" s="9"/>
      <c r="EKF127" s="9"/>
      <c r="EKG127" s="9"/>
      <c r="EKH127" s="9"/>
      <c r="EKI127" s="9"/>
      <c r="EKJ127" s="9"/>
      <c r="EKK127" s="9"/>
      <c r="EKL127" s="9"/>
      <c r="EKM127" s="9"/>
      <c r="EKN127" s="9"/>
      <c r="EKO127" s="9"/>
      <c r="EKP127" s="9"/>
      <c r="EKQ127" s="9"/>
      <c r="EKR127" s="9"/>
      <c r="EKS127" s="9"/>
      <c r="EKT127" s="9"/>
      <c r="EKU127" s="9"/>
      <c r="EKV127" s="9"/>
      <c r="EKW127" s="9"/>
      <c r="EKX127" s="9"/>
      <c r="EKY127" s="9"/>
      <c r="EKZ127" s="9"/>
      <c r="ELA127" s="9"/>
      <c r="ELB127" s="9"/>
      <c r="ELC127" s="9"/>
      <c r="ELD127" s="9"/>
      <c r="ELE127" s="9"/>
      <c r="ELF127" s="9"/>
      <c r="ELG127" s="9"/>
      <c r="ELH127" s="9"/>
      <c r="ELI127" s="9"/>
      <c r="ELJ127" s="9"/>
      <c r="ELK127" s="9"/>
      <c r="ELL127" s="9"/>
      <c r="ELM127" s="9"/>
      <c r="ELN127" s="9"/>
      <c r="ELO127" s="9"/>
      <c r="ELP127" s="9"/>
      <c r="ELQ127" s="9"/>
      <c r="ELR127" s="9"/>
      <c r="ELS127" s="9"/>
      <c r="ELT127" s="9"/>
      <c r="ELU127" s="9"/>
      <c r="ELV127" s="9"/>
      <c r="ELW127" s="9"/>
      <c r="ELX127" s="9"/>
      <c r="ELY127" s="9"/>
      <c r="ELZ127" s="9"/>
      <c r="EMA127" s="9"/>
      <c r="EMB127" s="9"/>
      <c r="EMC127" s="9"/>
      <c r="EMD127" s="9"/>
      <c r="EME127" s="9"/>
      <c r="EMF127" s="9"/>
      <c r="EMG127" s="9"/>
      <c r="EMH127" s="9"/>
      <c r="EMI127" s="9"/>
      <c r="EMJ127" s="9"/>
      <c r="EMK127" s="9"/>
      <c r="EML127" s="9"/>
      <c r="EMM127" s="9"/>
      <c r="EMN127" s="9"/>
      <c r="EMO127" s="9"/>
      <c r="EMP127" s="9"/>
      <c r="EMQ127" s="9"/>
      <c r="EMR127" s="9"/>
      <c r="EMS127" s="9"/>
      <c r="EMT127" s="9"/>
      <c r="EMU127" s="9"/>
      <c r="EMV127" s="9"/>
      <c r="EMW127" s="9"/>
      <c r="EMX127" s="9"/>
      <c r="EMY127" s="9"/>
      <c r="EMZ127" s="9"/>
      <c r="ENA127" s="9"/>
      <c r="ENB127" s="9"/>
      <c r="ENC127" s="9"/>
      <c r="END127" s="9"/>
      <c r="ENE127" s="9"/>
      <c r="ENF127" s="9"/>
      <c r="ENG127" s="9"/>
      <c r="ENH127" s="9"/>
      <c r="ENI127" s="9"/>
      <c r="ENJ127" s="9"/>
      <c r="ENK127" s="9"/>
      <c r="ENL127" s="9"/>
      <c r="ENM127" s="9"/>
      <c r="ENN127" s="9"/>
      <c r="ENO127" s="9"/>
      <c r="ENP127" s="9"/>
      <c r="ENQ127" s="9"/>
      <c r="ENR127" s="9"/>
      <c r="ENS127" s="9"/>
      <c r="ENT127" s="9"/>
      <c r="ENU127" s="9"/>
      <c r="ENV127" s="9"/>
      <c r="ENW127" s="9"/>
      <c r="ENX127" s="9"/>
      <c r="ENY127" s="9"/>
      <c r="ENZ127" s="9"/>
      <c r="EOA127" s="9"/>
      <c r="EOB127" s="9"/>
      <c r="EOC127" s="9"/>
      <c r="EOD127" s="9"/>
      <c r="EOE127" s="9"/>
      <c r="EOF127" s="9"/>
      <c r="EOG127" s="9"/>
      <c r="EOH127" s="9"/>
      <c r="EOI127" s="9"/>
      <c r="EOJ127" s="9"/>
      <c r="EOK127" s="9"/>
      <c r="EOL127" s="9"/>
      <c r="EOM127" s="9"/>
      <c r="EON127" s="9"/>
      <c r="EOO127" s="9"/>
      <c r="EOP127" s="9"/>
      <c r="EOQ127" s="9"/>
      <c r="EOR127" s="9"/>
      <c r="EOS127" s="9"/>
      <c r="EOT127" s="9"/>
      <c r="EOU127" s="9"/>
      <c r="EOV127" s="9"/>
      <c r="EOW127" s="9"/>
      <c r="EOX127" s="9"/>
      <c r="EOY127" s="9"/>
      <c r="EOZ127" s="9"/>
      <c r="EPA127" s="9"/>
      <c r="EPB127" s="9"/>
      <c r="EPC127" s="9"/>
      <c r="EPD127" s="9"/>
      <c r="EPE127" s="9"/>
      <c r="EPF127" s="9"/>
      <c r="EPG127" s="9"/>
      <c r="EPH127" s="9"/>
      <c r="EPI127" s="9"/>
      <c r="EPJ127" s="9"/>
      <c r="EPK127" s="9"/>
      <c r="EPL127" s="9"/>
      <c r="EPM127" s="9"/>
      <c r="EPN127" s="9"/>
      <c r="EPO127" s="9"/>
      <c r="EPP127" s="9"/>
      <c r="EPQ127" s="9"/>
      <c r="EPR127" s="9"/>
      <c r="EPS127" s="9"/>
      <c r="EPT127" s="9"/>
      <c r="EPU127" s="9"/>
      <c r="EPV127" s="9"/>
      <c r="EPW127" s="9"/>
      <c r="EPX127" s="9"/>
      <c r="EPY127" s="9"/>
      <c r="EPZ127" s="9"/>
      <c r="EQA127" s="9"/>
      <c r="EQB127" s="9"/>
      <c r="EQC127" s="9"/>
      <c r="EQD127" s="9"/>
      <c r="EQE127" s="9"/>
      <c r="EQF127" s="9"/>
      <c r="EQG127" s="9"/>
      <c r="EQH127" s="9"/>
      <c r="EQI127" s="9"/>
      <c r="EQJ127" s="9"/>
      <c r="EQK127" s="9"/>
      <c r="EQL127" s="9"/>
      <c r="EQM127" s="9"/>
      <c r="EQN127" s="9"/>
      <c r="EQO127" s="9"/>
      <c r="EQP127" s="9"/>
      <c r="EQQ127" s="9"/>
      <c r="EQR127" s="9"/>
      <c r="EQS127" s="9"/>
      <c r="EQT127" s="9"/>
      <c r="EQU127" s="9"/>
      <c r="EQV127" s="9"/>
      <c r="EQW127" s="9"/>
      <c r="EQX127" s="9"/>
      <c r="EQY127" s="9"/>
      <c r="EQZ127" s="9"/>
      <c r="ERA127" s="9"/>
      <c r="ERB127" s="9"/>
      <c r="ERC127" s="9"/>
      <c r="ERD127" s="9"/>
      <c r="ERE127" s="9"/>
      <c r="ERF127" s="9"/>
      <c r="ERG127" s="9"/>
      <c r="ERH127" s="9"/>
      <c r="ERI127" s="9"/>
      <c r="ERJ127" s="9"/>
      <c r="ERK127" s="9"/>
      <c r="ERL127" s="9"/>
      <c r="ERM127" s="9"/>
      <c r="ERN127" s="9"/>
      <c r="ERO127" s="9"/>
      <c r="ERP127" s="9"/>
      <c r="ERQ127" s="9"/>
      <c r="ERR127" s="9"/>
      <c r="ERS127" s="9"/>
      <c r="ERT127" s="9"/>
      <c r="ERU127" s="9"/>
      <c r="ERV127" s="9"/>
      <c r="ERW127" s="9"/>
      <c r="ERX127" s="9"/>
      <c r="ERY127" s="9"/>
      <c r="ERZ127" s="9"/>
      <c r="ESA127" s="9"/>
      <c r="ESB127" s="9"/>
      <c r="ESC127" s="9"/>
      <c r="ESD127" s="9"/>
      <c r="ESE127" s="9"/>
      <c r="ESF127" s="9"/>
      <c r="ESG127" s="9"/>
      <c r="ESH127" s="9"/>
      <c r="ESI127" s="9"/>
      <c r="ESJ127" s="9"/>
      <c r="ESK127" s="9"/>
      <c r="ESL127" s="9"/>
      <c r="ESM127" s="9"/>
      <c r="ESN127" s="9"/>
      <c r="ESO127" s="9"/>
      <c r="ESP127" s="9"/>
      <c r="ESQ127" s="9"/>
      <c r="ESR127" s="9"/>
      <c r="ESS127" s="9"/>
      <c r="EST127" s="9"/>
      <c r="ESU127" s="9"/>
      <c r="ESV127" s="9"/>
      <c r="ESW127" s="9"/>
      <c r="ESX127" s="9"/>
      <c r="ESY127" s="9"/>
      <c r="ESZ127" s="9"/>
      <c r="ETA127" s="9"/>
      <c r="ETB127" s="9"/>
      <c r="ETC127" s="9"/>
      <c r="ETD127" s="9"/>
      <c r="ETE127" s="9"/>
      <c r="ETF127" s="9"/>
      <c r="ETG127" s="9"/>
      <c r="ETH127" s="9"/>
      <c r="ETI127" s="9"/>
      <c r="ETJ127" s="9"/>
      <c r="ETK127" s="9"/>
      <c r="ETL127" s="9"/>
      <c r="ETM127" s="9"/>
      <c r="ETN127" s="9"/>
      <c r="ETO127" s="9"/>
      <c r="ETP127" s="9"/>
      <c r="ETQ127" s="9"/>
      <c r="ETR127" s="9"/>
      <c r="ETS127" s="9"/>
      <c r="ETT127" s="9"/>
      <c r="ETU127" s="9"/>
      <c r="ETV127" s="9"/>
      <c r="ETW127" s="9"/>
      <c r="ETX127" s="9"/>
      <c r="ETY127" s="9"/>
      <c r="ETZ127" s="9"/>
      <c r="EUA127" s="9"/>
      <c r="EUB127" s="9"/>
      <c r="EUC127" s="9"/>
      <c r="EUD127" s="9"/>
      <c r="EUE127" s="9"/>
      <c r="EUF127" s="9"/>
      <c r="EUG127" s="9"/>
      <c r="EUH127" s="9"/>
      <c r="EUI127" s="9"/>
      <c r="EUJ127" s="9"/>
      <c r="EUK127" s="9"/>
      <c r="EUL127" s="9"/>
      <c r="EUM127" s="9"/>
      <c r="EUN127" s="9"/>
      <c r="EUO127" s="9"/>
      <c r="EUP127" s="9"/>
      <c r="EUQ127" s="9"/>
      <c r="EUR127" s="9"/>
      <c r="EUS127" s="9"/>
      <c r="EUT127" s="9"/>
      <c r="EUU127" s="9"/>
      <c r="EUV127" s="9"/>
      <c r="EUW127" s="9"/>
      <c r="EUX127" s="9"/>
      <c r="EUY127" s="9"/>
      <c r="EUZ127" s="9"/>
      <c r="EVA127" s="9"/>
      <c r="EVB127" s="9"/>
      <c r="EVC127" s="9"/>
      <c r="EVD127" s="9"/>
      <c r="EVE127" s="9"/>
      <c r="EVF127" s="9"/>
      <c r="EVG127" s="9"/>
      <c r="EVH127" s="9"/>
      <c r="EVI127" s="9"/>
      <c r="EVJ127" s="9"/>
      <c r="EVK127" s="9"/>
      <c r="EVL127" s="9"/>
      <c r="EVM127" s="9"/>
      <c r="EVN127" s="9"/>
      <c r="EVO127" s="9"/>
      <c r="EVP127" s="9"/>
      <c r="EVQ127" s="9"/>
      <c r="EVR127" s="9"/>
      <c r="EVS127" s="9"/>
      <c r="EVT127" s="9"/>
      <c r="EVU127" s="9"/>
      <c r="EVV127" s="9"/>
      <c r="EVW127" s="9"/>
      <c r="EVX127" s="9"/>
      <c r="EVY127" s="9"/>
      <c r="EVZ127" s="9"/>
      <c r="EWA127" s="9"/>
      <c r="EWB127" s="9"/>
      <c r="EWC127" s="9"/>
      <c r="EWD127" s="9"/>
      <c r="EWE127" s="9"/>
      <c r="EWF127" s="9"/>
      <c r="EWG127" s="9"/>
      <c r="EWH127" s="9"/>
      <c r="EWI127" s="9"/>
      <c r="EWJ127" s="9"/>
      <c r="EWK127" s="9"/>
      <c r="EWL127" s="9"/>
      <c r="EWM127" s="9"/>
      <c r="EWN127" s="9"/>
      <c r="EWO127" s="9"/>
      <c r="EWP127" s="9"/>
      <c r="EWQ127" s="9"/>
      <c r="EWR127" s="9"/>
      <c r="EWS127" s="9"/>
      <c r="EWT127" s="9"/>
      <c r="EWU127" s="9"/>
      <c r="EWV127" s="9"/>
      <c r="EWW127" s="9"/>
      <c r="EWX127" s="9"/>
      <c r="EWY127" s="9"/>
      <c r="EWZ127" s="9"/>
      <c r="EXA127" s="9"/>
      <c r="EXB127" s="9"/>
      <c r="EXC127" s="9"/>
      <c r="EXD127" s="9"/>
      <c r="EXE127" s="9"/>
      <c r="EXF127" s="9"/>
      <c r="EXG127" s="9"/>
      <c r="EXH127" s="9"/>
      <c r="EXI127" s="9"/>
      <c r="EXJ127" s="9"/>
      <c r="EXK127" s="9"/>
      <c r="EXL127" s="9"/>
      <c r="EXM127" s="9"/>
      <c r="EXN127" s="9"/>
      <c r="EXO127" s="9"/>
      <c r="EXP127" s="9"/>
      <c r="EXQ127" s="9"/>
      <c r="EXR127" s="9"/>
      <c r="EXS127" s="9"/>
      <c r="EXT127" s="9"/>
      <c r="EXU127" s="9"/>
      <c r="EXV127" s="9"/>
      <c r="EXW127" s="9"/>
      <c r="EXX127" s="9"/>
      <c r="EXY127" s="9"/>
      <c r="EXZ127" s="9"/>
      <c r="EYA127" s="9"/>
      <c r="EYB127" s="9"/>
      <c r="EYC127" s="9"/>
      <c r="EYD127" s="9"/>
      <c r="EYE127" s="9"/>
      <c r="EYF127" s="9"/>
      <c r="EYG127" s="9"/>
      <c r="EYH127" s="9"/>
      <c r="EYI127" s="9"/>
      <c r="EYJ127" s="9"/>
      <c r="EYK127" s="9"/>
      <c r="EYL127" s="9"/>
      <c r="EYM127" s="9"/>
      <c r="EYN127" s="9"/>
      <c r="EYO127" s="9"/>
      <c r="EYP127" s="9"/>
      <c r="EYQ127" s="9"/>
      <c r="EYR127" s="9"/>
      <c r="EYS127" s="9"/>
      <c r="EYT127" s="9"/>
      <c r="EYU127" s="9"/>
      <c r="EYV127" s="9"/>
      <c r="EYW127" s="9"/>
      <c r="EYX127" s="9"/>
      <c r="EYY127" s="9"/>
      <c r="EYZ127" s="9"/>
      <c r="EZA127" s="9"/>
      <c r="EZB127" s="9"/>
      <c r="EZC127" s="9"/>
      <c r="EZD127" s="9"/>
      <c r="EZE127" s="9"/>
      <c r="EZF127" s="9"/>
      <c r="EZG127" s="9"/>
      <c r="EZH127" s="9"/>
      <c r="EZI127" s="9"/>
      <c r="EZJ127" s="9"/>
      <c r="EZK127" s="9"/>
      <c r="EZL127" s="9"/>
      <c r="EZM127" s="9"/>
      <c r="EZN127" s="9"/>
      <c r="EZO127" s="9"/>
      <c r="EZP127" s="9"/>
      <c r="EZQ127" s="9"/>
      <c r="EZR127" s="9"/>
      <c r="EZS127" s="9"/>
      <c r="EZT127" s="9"/>
      <c r="EZU127" s="9"/>
      <c r="EZV127" s="9"/>
      <c r="EZW127" s="9"/>
      <c r="EZX127" s="9"/>
      <c r="EZY127" s="9"/>
      <c r="EZZ127" s="9"/>
      <c r="FAA127" s="9"/>
      <c r="FAB127" s="9"/>
      <c r="FAC127" s="9"/>
      <c r="FAD127" s="9"/>
      <c r="FAE127" s="9"/>
      <c r="FAF127" s="9"/>
      <c r="FAG127" s="9"/>
      <c r="FAH127" s="9"/>
      <c r="FAI127" s="9"/>
      <c r="FAJ127" s="9"/>
      <c r="FAK127" s="9"/>
      <c r="FAL127" s="9"/>
      <c r="FAM127" s="9"/>
      <c r="FAN127" s="9"/>
      <c r="FAO127" s="9"/>
      <c r="FAP127" s="9"/>
      <c r="FAQ127" s="9"/>
      <c r="FAR127" s="9"/>
      <c r="FAS127" s="9"/>
      <c r="FAT127" s="9"/>
      <c r="FAU127" s="9"/>
      <c r="FAV127" s="9"/>
      <c r="FAW127" s="9"/>
      <c r="FAX127" s="9"/>
      <c r="FAY127" s="9"/>
      <c r="FAZ127" s="9"/>
      <c r="FBA127" s="9"/>
      <c r="FBB127" s="9"/>
      <c r="FBC127" s="9"/>
      <c r="FBD127" s="9"/>
      <c r="FBE127" s="9"/>
      <c r="FBF127" s="9"/>
      <c r="FBG127" s="9"/>
      <c r="FBH127" s="9"/>
      <c r="FBI127" s="9"/>
      <c r="FBJ127" s="9"/>
      <c r="FBK127" s="9"/>
      <c r="FBL127" s="9"/>
      <c r="FBM127" s="9"/>
      <c r="FBN127" s="9"/>
      <c r="FBO127" s="9"/>
      <c r="FBP127" s="9"/>
      <c r="FBQ127" s="9"/>
      <c r="FBR127" s="9"/>
      <c r="FBS127" s="9"/>
      <c r="FBT127" s="9"/>
      <c r="FBU127" s="9"/>
      <c r="FBV127" s="9"/>
      <c r="FBW127" s="9"/>
      <c r="FBX127" s="9"/>
      <c r="FBY127" s="9"/>
      <c r="FBZ127" s="9"/>
      <c r="FCA127" s="9"/>
      <c r="FCB127" s="9"/>
      <c r="FCC127" s="9"/>
      <c r="FCD127" s="9"/>
      <c r="FCE127" s="9"/>
      <c r="FCF127" s="9"/>
      <c r="FCG127" s="9"/>
      <c r="FCH127" s="9"/>
      <c r="FCI127" s="9"/>
      <c r="FCJ127" s="9"/>
      <c r="FCK127" s="9"/>
      <c r="FCL127" s="9"/>
      <c r="FCM127" s="9"/>
      <c r="FCN127" s="9"/>
      <c r="FCO127" s="9"/>
      <c r="FCP127" s="9"/>
      <c r="FCQ127" s="9"/>
      <c r="FCR127" s="9"/>
      <c r="FCS127" s="9"/>
      <c r="FCT127" s="9"/>
      <c r="FCU127" s="9"/>
      <c r="FCV127" s="9"/>
      <c r="FCW127" s="9"/>
      <c r="FCX127" s="9"/>
      <c r="FCY127" s="9"/>
      <c r="FCZ127" s="9"/>
      <c r="FDA127" s="9"/>
      <c r="FDB127" s="9"/>
      <c r="FDC127" s="9"/>
      <c r="FDD127" s="9"/>
      <c r="FDE127" s="9"/>
      <c r="FDF127" s="9"/>
      <c r="FDG127" s="9"/>
      <c r="FDH127" s="9"/>
      <c r="FDI127" s="9"/>
      <c r="FDJ127" s="9"/>
      <c r="FDK127" s="9"/>
      <c r="FDL127" s="9"/>
      <c r="FDM127" s="9"/>
      <c r="FDN127" s="9"/>
      <c r="FDO127" s="9"/>
      <c r="FDP127" s="9"/>
      <c r="FDQ127" s="9"/>
      <c r="FDR127" s="9"/>
      <c r="FDS127" s="9"/>
      <c r="FDT127" s="9"/>
      <c r="FDU127" s="9"/>
      <c r="FDV127" s="9"/>
      <c r="FDW127" s="9"/>
      <c r="FDX127" s="9"/>
      <c r="FDY127" s="9"/>
      <c r="FDZ127" s="9"/>
      <c r="FEA127" s="9"/>
      <c r="FEB127" s="9"/>
      <c r="FEC127" s="9"/>
      <c r="FED127" s="9"/>
      <c r="FEE127" s="9"/>
      <c r="FEF127" s="9"/>
      <c r="FEG127" s="9"/>
      <c r="FEH127" s="9"/>
      <c r="FEI127" s="9"/>
      <c r="FEJ127" s="9"/>
      <c r="FEK127" s="9"/>
      <c r="FEL127" s="9"/>
      <c r="FEM127" s="9"/>
      <c r="FEN127" s="9"/>
      <c r="FEO127" s="9"/>
      <c r="FEP127" s="9"/>
      <c r="FEQ127" s="9"/>
      <c r="FER127" s="9"/>
      <c r="FES127" s="9"/>
      <c r="FET127" s="9"/>
      <c r="FEU127" s="9"/>
      <c r="FEV127" s="9"/>
      <c r="FEW127" s="9"/>
      <c r="FEX127" s="9"/>
      <c r="FEY127" s="9"/>
      <c r="FEZ127" s="9"/>
      <c r="FFA127" s="9"/>
      <c r="FFB127" s="9"/>
      <c r="FFC127" s="9"/>
      <c r="FFD127" s="9"/>
      <c r="FFE127" s="9"/>
      <c r="FFF127" s="9"/>
      <c r="FFG127" s="9"/>
      <c r="FFH127" s="9"/>
      <c r="FFI127" s="9"/>
      <c r="FFJ127" s="9"/>
      <c r="FFK127" s="9"/>
      <c r="FFL127" s="9"/>
      <c r="FFM127" s="9"/>
      <c r="FFN127" s="9"/>
      <c r="FFO127" s="9"/>
      <c r="FFP127" s="9"/>
      <c r="FFQ127" s="9"/>
      <c r="FFR127" s="9"/>
      <c r="FFS127" s="9"/>
      <c r="FFT127" s="9"/>
      <c r="FFU127" s="9"/>
      <c r="FFV127" s="9"/>
      <c r="FFW127" s="9"/>
      <c r="FFX127" s="9"/>
      <c r="FFY127" s="9"/>
      <c r="FFZ127" s="9"/>
      <c r="FGA127" s="9"/>
      <c r="FGB127" s="9"/>
      <c r="FGC127" s="9"/>
      <c r="FGD127" s="9"/>
      <c r="FGE127" s="9"/>
      <c r="FGF127" s="9"/>
      <c r="FGG127" s="9"/>
      <c r="FGH127" s="9"/>
      <c r="FGI127" s="9"/>
      <c r="FGJ127" s="9"/>
      <c r="FGK127" s="9"/>
      <c r="FGL127" s="9"/>
      <c r="FGM127" s="9"/>
      <c r="FGN127" s="9"/>
      <c r="FGO127" s="9"/>
      <c r="FGP127" s="9"/>
      <c r="FGQ127" s="9"/>
      <c r="FGR127" s="9"/>
      <c r="FGS127" s="9"/>
      <c r="FGT127" s="9"/>
      <c r="FGU127" s="9"/>
      <c r="FGV127" s="9"/>
      <c r="FGW127" s="9"/>
      <c r="FGX127" s="9"/>
      <c r="FGY127" s="9"/>
      <c r="FGZ127" s="9"/>
      <c r="FHA127" s="9"/>
      <c r="FHB127" s="9"/>
      <c r="FHC127" s="9"/>
      <c r="FHD127" s="9"/>
      <c r="FHE127" s="9"/>
      <c r="FHF127" s="9"/>
      <c r="FHG127" s="9"/>
      <c r="FHH127" s="9"/>
      <c r="FHI127" s="9"/>
      <c r="FHJ127" s="9"/>
      <c r="FHK127" s="9"/>
      <c r="FHL127" s="9"/>
      <c r="FHM127" s="9"/>
      <c r="FHN127" s="9"/>
      <c r="FHO127" s="9"/>
      <c r="FHP127" s="9"/>
      <c r="FHQ127" s="9"/>
      <c r="FHR127" s="9"/>
      <c r="FHS127" s="9"/>
      <c r="FHT127" s="9"/>
      <c r="FHU127" s="9"/>
      <c r="FHV127" s="9"/>
      <c r="FHW127" s="9"/>
      <c r="FHX127" s="9"/>
      <c r="FHY127" s="9"/>
      <c r="FHZ127" s="9"/>
      <c r="FIA127" s="9"/>
      <c r="FIB127" s="9"/>
      <c r="FIC127" s="9"/>
      <c r="FID127" s="9"/>
      <c r="FIE127" s="9"/>
      <c r="FIF127" s="9"/>
      <c r="FIG127" s="9"/>
      <c r="FIH127" s="9"/>
      <c r="FII127" s="9"/>
      <c r="FIJ127" s="9"/>
      <c r="FIK127" s="9"/>
      <c r="FIL127" s="9"/>
      <c r="FIM127" s="9"/>
      <c r="FIN127" s="9"/>
      <c r="FIO127" s="9"/>
      <c r="FIP127" s="9"/>
      <c r="FIQ127" s="9"/>
      <c r="FIR127" s="9"/>
      <c r="FIS127" s="9"/>
      <c r="FIT127" s="9"/>
      <c r="FIU127" s="9"/>
      <c r="FIV127" s="9"/>
      <c r="FIW127" s="9"/>
      <c r="FIX127" s="9"/>
      <c r="FIY127" s="9"/>
      <c r="FIZ127" s="9"/>
      <c r="FJA127" s="9"/>
      <c r="FJB127" s="9"/>
      <c r="FJC127" s="9"/>
      <c r="FJD127" s="9"/>
      <c r="FJE127" s="9"/>
      <c r="FJF127" s="9"/>
      <c r="FJG127" s="9"/>
      <c r="FJH127" s="9"/>
      <c r="FJI127" s="9"/>
      <c r="FJJ127" s="9"/>
      <c r="FJK127" s="9"/>
      <c r="FJL127" s="9"/>
      <c r="FJM127" s="9"/>
      <c r="FJN127" s="9"/>
      <c r="FJO127" s="9"/>
      <c r="FJP127" s="9"/>
      <c r="FJQ127" s="9"/>
      <c r="FJR127" s="9"/>
      <c r="FJS127" s="9"/>
      <c r="FJT127" s="9"/>
      <c r="FJU127" s="9"/>
      <c r="FJV127" s="9"/>
      <c r="FJW127" s="9"/>
      <c r="FJX127" s="9"/>
      <c r="FJY127" s="9"/>
      <c r="FJZ127" s="9"/>
      <c r="FKA127" s="9"/>
      <c r="FKB127" s="9"/>
      <c r="FKC127" s="9"/>
      <c r="FKD127" s="9"/>
      <c r="FKE127" s="9"/>
      <c r="FKF127" s="9"/>
      <c r="FKG127" s="9"/>
      <c r="FKH127" s="9"/>
      <c r="FKI127" s="9"/>
      <c r="FKJ127" s="9"/>
      <c r="FKK127" s="9"/>
      <c r="FKL127" s="9"/>
      <c r="FKM127" s="9"/>
      <c r="FKN127" s="9"/>
      <c r="FKO127" s="9"/>
      <c r="FKP127" s="9"/>
      <c r="FKQ127" s="9"/>
      <c r="FKR127" s="9"/>
      <c r="FKS127" s="9"/>
      <c r="FKT127" s="9"/>
      <c r="FKU127" s="9"/>
      <c r="FKV127" s="9"/>
      <c r="FKW127" s="9"/>
      <c r="FKX127" s="9"/>
      <c r="FKY127" s="9"/>
      <c r="FKZ127" s="9"/>
      <c r="FLA127" s="9"/>
      <c r="FLB127" s="9"/>
      <c r="FLC127" s="9"/>
      <c r="FLD127" s="9"/>
      <c r="FLE127" s="9"/>
      <c r="FLF127" s="9"/>
      <c r="FLG127" s="9"/>
      <c r="FLH127" s="9"/>
      <c r="FLI127" s="9"/>
      <c r="FLJ127" s="9"/>
      <c r="FLK127" s="9"/>
      <c r="FLL127" s="9"/>
      <c r="FLM127" s="9"/>
      <c r="FLN127" s="9"/>
      <c r="FLO127" s="9"/>
      <c r="FLP127" s="9"/>
      <c r="FLQ127" s="9"/>
      <c r="FLR127" s="9"/>
      <c r="FLS127" s="9"/>
      <c r="FLT127" s="9"/>
      <c r="FLU127" s="9"/>
      <c r="FLV127" s="9"/>
      <c r="FLW127" s="9"/>
      <c r="FLX127" s="9"/>
      <c r="FLY127" s="9"/>
      <c r="FLZ127" s="9"/>
      <c r="FMA127" s="9"/>
      <c r="FMB127" s="9"/>
      <c r="FMC127" s="9"/>
      <c r="FMD127" s="9"/>
      <c r="FME127" s="9"/>
      <c r="FMF127" s="9"/>
      <c r="FMG127" s="9"/>
      <c r="FMH127" s="9"/>
      <c r="FMI127" s="9"/>
      <c r="FMJ127" s="9"/>
      <c r="FMK127" s="9"/>
      <c r="FML127" s="9"/>
      <c r="FMM127" s="9"/>
      <c r="FMN127" s="9"/>
      <c r="FMO127" s="9"/>
      <c r="FMP127" s="9"/>
      <c r="FMQ127" s="9"/>
      <c r="FMR127" s="9"/>
      <c r="FMS127" s="9"/>
      <c r="FMT127" s="9"/>
      <c r="FMU127" s="9"/>
      <c r="FMV127" s="9"/>
      <c r="FMW127" s="9"/>
      <c r="FMX127" s="9"/>
      <c r="FMY127" s="9"/>
      <c r="FMZ127" s="9"/>
      <c r="FNA127" s="9"/>
      <c r="FNB127" s="9"/>
      <c r="FNC127" s="9"/>
      <c r="FND127" s="9"/>
      <c r="FNE127" s="9"/>
      <c r="FNF127" s="9"/>
      <c r="FNG127" s="9"/>
      <c r="FNH127" s="9"/>
      <c r="FNI127" s="9"/>
      <c r="FNJ127" s="9"/>
      <c r="FNK127" s="9"/>
      <c r="FNL127" s="9"/>
      <c r="FNM127" s="9"/>
      <c r="FNN127" s="9"/>
      <c r="FNO127" s="9"/>
      <c r="FNP127" s="9"/>
      <c r="FNQ127" s="9"/>
      <c r="FNR127" s="9"/>
      <c r="FNS127" s="9"/>
      <c r="FNT127" s="9"/>
      <c r="FNU127" s="9"/>
      <c r="FNV127" s="9"/>
      <c r="FNW127" s="9"/>
      <c r="FNX127" s="9"/>
      <c r="FNY127" s="9"/>
      <c r="FNZ127" s="9"/>
      <c r="FOA127" s="9"/>
      <c r="FOB127" s="9"/>
      <c r="FOC127" s="9"/>
      <c r="FOD127" s="9"/>
      <c r="FOE127" s="9"/>
      <c r="FOF127" s="9"/>
      <c r="FOG127" s="9"/>
      <c r="FOH127" s="9"/>
      <c r="FOI127" s="9"/>
      <c r="FOJ127" s="9"/>
      <c r="FOK127" s="9"/>
      <c r="FOL127" s="9"/>
      <c r="FOM127" s="9"/>
      <c r="FON127" s="9"/>
      <c r="FOO127" s="9"/>
      <c r="FOP127" s="9"/>
      <c r="FOQ127" s="9"/>
      <c r="FOR127" s="9"/>
      <c r="FOS127" s="9"/>
      <c r="FOT127" s="9"/>
      <c r="FOU127" s="9"/>
      <c r="FOV127" s="9"/>
      <c r="FOW127" s="9"/>
      <c r="FOX127" s="9"/>
      <c r="FOY127" s="9"/>
      <c r="FOZ127" s="9"/>
      <c r="FPA127" s="9"/>
      <c r="FPB127" s="9"/>
      <c r="FPC127" s="9"/>
      <c r="FPD127" s="9"/>
      <c r="FPE127" s="9"/>
      <c r="FPF127" s="9"/>
      <c r="FPG127" s="9"/>
      <c r="FPH127" s="9"/>
      <c r="FPI127" s="9"/>
      <c r="FPJ127" s="9"/>
      <c r="FPK127" s="9"/>
      <c r="FPL127" s="9"/>
      <c r="FPM127" s="9"/>
      <c r="FPN127" s="9"/>
      <c r="FPO127" s="9"/>
      <c r="FPP127" s="9"/>
      <c r="FPQ127" s="9"/>
      <c r="FPR127" s="9"/>
      <c r="FPS127" s="9"/>
      <c r="FPT127" s="9"/>
      <c r="FPU127" s="9"/>
      <c r="FPV127" s="9"/>
      <c r="FPW127" s="9"/>
      <c r="FPX127" s="9"/>
      <c r="FPY127" s="9"/>
      <c r="FPZ127" s="9"/>
      <c r="FQA127" s="9"/>
      <c r="FQB127" s="9"/>
      <c r="FQC127" s="9"/>
      <c r="FQD127" s="9"/>
      <c r="FQE127" s="9"/>
      <c r="FQF127" s="9"/>
      <c r="FQG127" s="9"/>
      <c r="FQH127" s="9"/>
      <c r="FQI127" s="9"/>
      <c r="FQJ127" s="9"/>
      <c r="FQK127" s="9"/>
      <c r="FQL127" s="9"/>
      <c r="FQM127" s="9"/>
      <c r="FQN127" s="9"/>
      <c r="FQO127" s="9"/>
      <c r="FQP127" s="9"/>
      <c r="FQQ127" s="9"/>
      <c r="FQR127" s="9"/>
      <c r="FQS127" s="9"/>
      <c r="FQT127" s="9"/>
      <c r="FQU127" s="9"/>
      <c r="FQV127" s="9"/>
      <c r="FQW127" s="9"/>
      <c r="FQX127" s="9"/>
      <c r="FQY127" s="9"/>
      <c r="FQZ127" s="9"/>
      <c r="FRA127" s="9"/>
      <c r="FRB127" s="9"/>
      <c r="FRC127" s="9"/>
      <c r="FRD127" s="9"/>
      <c r="FRE127" s="9"/>
      <c r="FRF127" s="9"/>
      <c r="FRG127" s="9"/>
      <c r="FRH127" s="9"/>
      <c r="FRI127" s="9"/>
      <c r="FRJ127" s="9"/>
      <c r="FRK127" s="9"/>
      <c r="FRL127" s="9"/>
      <c r="FRM127" s="9"/>
      <c r="FRN127" s="9"/>
      <c r="FRO127" s="9"/>
      <c r="FRP127" s="9"/>
      <c r="FRQ127" s="9"/>
      <c r="FRR127" s="9"/>
      <c r="FRS127" s="9"/>
      <c r="FRT127" s="9"/>
      <c r="FRU127" s="9"/>
      <c r="FRV127" s="9"/>
      <c r="FRW127" s="9"/>
      <c r="FRX127" s="9"/>
      <c r="FRY127" s="9"/>
      <c r="FRZ127" s="9"/>
      <c r="FSA127" s="9"/>
      <c r="FSB127" s="9"/>
      <c r="FSC127" s="9"/>
      <c r="FSD127" s="9"/>
      <c r="FSE127" s="9"/>
      <c r="FSF127" s="9"/>
      <c r="FSG127" s="9"/>
      <c r="FSH127" s="9"/>
      <c r="FSI127" s="9"/>
      <c r="FSJ127" s="9"/>
      <c r="FSK127" s="9"/>
      <c r="FSL127" s="9"/>
      <c r="FSM127" s="9"/>
      <c r="FSN127" s="9"/>
      <c r="FSO127" s="9"/>
      <c r="FSP127" s="9"/>
      <c r="FSQ127" s="9"/>
      <c r="FSR127" s="9"/>
      <c r="FSS127" s="9"/>
      <c r="FST127" s="9"/>
      <c r="FSU127" s="9"/>
      <c r="FSV127" s="9"/>
      <c r="FSW127" s="9"/>
      <c r="FSX127" s="9"/>
      <c r="FSY127" s="9"/>
      <c r="FSZ127" s="9"/>
      <c r="FTA127" s="9"/>
      <c r="FTB127" s="9"/>
      <c r="FTC127" s="9"/>
      <c r="FTD127" s="9"/>
      <c r="FTE127" s="9"/>
      <c r="FTF127" s="9"/>
      <c r="FTG127" s="9"/>
      <c r="FTH127" s="9"/>
      <c r="FTI127" s="9"/>
      <c r="FTJ127" s="9"/>
      <c r="FTK127" s="9"/>
      <c r="FTL127" s="9"/>
      <c r="FTM127" s="9"/>
      <c r="FTN127" s="9"/>
      <c r="FTO127" s="9"/>
      <c r="FTP127" s="9"/>
      <c r="FTQ127" s="9"/>
      <c r="FTR127" s="9"/>
      <c r="FTS127" s="9"/>
      <c r="FTT127" s="9"/>
      <c r="FTU127" s="9"/>
      <c r="FTV127" s="9"/>
      <c r="FTW127" s="9"/>
      <c r="FTX127" s="9"/>
      <c r="FTY127" s="9"/>
      <c r="FTZ127" s="9"/>
      <c r="FUA127" s="9"/>
      <c r="FUB127" s="9"/>
      <c r="FUC127" s="9"/>
      <c r="FUD127" s="9"/>
      <c r="FUE127" s="9"/>
      <c r="FUF127" s="9"/>
      <c r="FUG127" s="9"/>
      <c r="FUH127" s="9"/>
      <c r="FUI127" s="9"/>
      <c r="FUJ127" s="9"/>
      <c r="FUK127" s="9"/>
      <c r="FUL127" s="9"/>
      <c r="FUM127" s="9"/>
      <c r="FUN127" s="9"/>
      <c r="FUO127" s="9"/>
      <c r="FUP127" s="9"/>
      <c r="FUQ127" s="9"/>
      <c r="FUR127" s="9"/>
      <c r="FUS127" s="9"/>
      <c r="FUT127" s="9"/>
      <c r="FUU127" s="9"/>
      <c r="FUV127" s="9"/>
      <c r="FUW127" s="9"/>
      <c r="FUX127" s="9"/>
      <c r="FUY127" s="9"/>
      <c r="FUZ127" s="9"/>
      <c r="FVA127" s="9"/>
      <c r="FVB127" s="9"/>
      <c r="FVC127" s="9"/>
      <c r="FVD127" s="9"/>
      <c r="FVE127" s="9"/>
      <c r="FVF127" s="9"/>
      <c r="FVG127" s="9"/>
      <c r="FVH127" s="9"/>
      <c r="FVI127" s="9"/>
      <c r="FVJ127" s="9"/>
      <c r="FVK127" s="9"/>
      <c r="FVL127" s="9"/>
      <c r="FVM127" s="9"/>
      <c r="FVN127" s="9"/>
      <c r="FVO127" s="9"/>
      <c r="FVP127" s="9"/>
      <c r="FVQ127" s="9"/>
      <c r="FVR127" s="9"/>
      <c r="FVS127" s="9"/>
      <c r="FVT127" s="9"/>
      <c r="FVU127" s="9"/>
      <c r="FVV127" s="9"/>
      <c r="FVW127" s="9"/>
      <c r="FVX127" s="9"/>
      <c r="FVY127" s="9"/>
      <c r="FVZ127" s="9"/>
      <c r="FWA127" s="9"/>
      <c r="FWB127" s="9"/>
      <c r="FWC127" s="9"/>
      <c r="FWD127" s="9"/>
      <c r="FWE127" s="9"/>
      <c r="FWF127" s="9"/>
      <c r="FWG127" s="9"/>
      <c r="FWH127" s="9"/>
      <c r="FWI127" s="9"/>
      <c r="FWJ127" s="9"/>
      <c r="FWK127" s="9"/>
      <c r="FWL127" s="9"/>
      <c r="FWM127" s="9"/>
      <c r="FWN127" s="9"/>
      <c r="FWO127" s="9"/>
      <c r="FWP127" s="9"/>
      <c r="FWQ127" s="9"/>
      <c r="FWR127" s="9"/>
      <c r="FWS127" s="9"/>
      <c r="FWT127" s="9"/>
      <c r="FWU127" s="9"/>
      <c r="FWV127" s="9"/>
      <c r="FWW127" s="9"/>
      <c r="FWX127" s="9"/>
      <c r="FWY127" s="9"/>
      <c r="FWZ127" s="9"/>
      <c r="FXA127" s="9"/>
      <c r="FXB127" s="9"/>
      <c r="FXC127" s="9"/>
      <c r="FXD127" s="9"/>
      <c r="FXE127" s="9"/>
      <c r="FXF127" s="9"/>
      <c r="FXG127" s="9"/>
      <c r="FXH127" s="9"/>
      <c r="FXI127" s="9"/>
      <c r="FXJ127" s="9"/>
      <c r="FXK127" s="9"/>
      <c r="FXL127" s="9"/>
      <c r="FXM127" s="9"/>
      <c r="FXN127" s="9"/>
      <c r="FXO127" s="9"/>
      <c r="FXP127" s="9"/>
      <c r="FXQ127" s="9"/>
      <c r="FXR127" s="9"/>
      <c r="FXS127" s="9"/>
      <c r="FXT127" s="9"/>
      <c r="FXU127" s="9"/>
      <c r="FXV127" s="9"/>
      <c r="FXW127" s="9"/>
      <c r="FXX127" s="9"/>
      <c r="FXY127" s="9"/>
      <c r="FXZ127" s="9"/>
      <c r="FYA127" s="9"/>
      <c r="FYB127" s="9"/>
      <c r="FYC127" s="9"/>
      <c r="FYD127" s="9"/>
      <c r="FYE127" s="9"/>
      <c r="FYF127" s="9"/>
      <c r="FYG127" s="9"/>
      <c r="FYH127" s="9"/>
      <c r="FYI127" s="9"/>
      <c r="FYJ127" s="9"/>
      <c r="FYK127" s="9"/>
      <c r="FYL127" s="9"/>
      <c r="FYM127" s="9"/>
      <c r="FYN127" s="9"/>
      <c r="FYO127" s="9"/>
      <c r="FYP127" s="9"/>
      <c r="FYQ127" s="9"/>
      <c r="FYR127" s="9"/>
      <c r="FYS127" s="9"/>
      <c r="FYT127" s="9"/>
      <c r="FYU127" s="9"/>
      <c r="FYV127" s="9"/>
      <c r="FYW127" s="9"/>
      <c r="FYX127" s="9"/>
      <c r="FYY127" s="9"/>
      <c r="FYZ127" s="9"/>
      <c r="FZA127" s="9"/>
      <c r="FZB127" s="9"/>
      <c r="FZC127" s="9"/>
      <c r="FZD127" s="9"/>
      <c r="FZE127" s="9"/>
      <c r="FZF127" s="9"/>
      <c r="FZG127" s="9"/>
      <c r="FZH127" s="9"/>
      <c r="FZI127" s="9"/>
      <c r="FZJ127" s="9"/>
      <c r="FZK127" s="9"/>
      <c r="FZL127" s="9"/>
      <c r="FZM127" s="9"/>
      <c r="FZN127" s="9"/>
      <c r="FZO127" s="9"/>
      <c r="FZP127" s="9"/>
      <c r="FZQ127" s="9"/>
      <c r="FZR127" s="9"/>
      <c r="FZS127" s="9"/>
      <c r="FZT127" s="9"/>
      <c r="FZU127" s="9"/>
      <c r="FZV127" s="9"/>
      <c r="FZW127" s="9"/>
      <c r="FZX127" s="9"/>
      <c r="FZY127" s="9"/>
      <c r="FZZ127" s="9"/>
      <c r="GAA127" s="9"/>
      <c r="GAB127" s="9"/>
      <c r="GAC127" s="9"/>
      <c r="GAD127" s="9"/>
      <c r="GAE127" s="9"/>
      <c r="GAF127" s="9"/>
      <c r="GAG127" s="9"/>
      <c r="GAH127" s="9"/>
      <c r="GAI127" s="9"/>
      <c r="GAJ127" s="9"/>
      <c r="GAK127" s="9"/>
      <c r="GAL127" s="9"/>
      <c r="GAM127" s="9"/>
      <c r="GAN127" s="9"/>
      <c r="GAO127" s="9"/>
      <c r="GAP127" s="9"/>
      <c r="GAQ127" s="9"/>
      <c r="GAR127" s="9"/>
      <c r="GAS127" s="9"/>
      <c r="GAT127" s="9"/>
      <c r="GAU127" s="9"/>
      <c r="GAV127" s="9"/>
      <c r="GAW127" s="9"/>
      <c r="GAX127" s="9"/>
      <c r="GAY127" s="9"/>
      <c r="GAZ127" s="9"/>
      <c r="GBA127" s="9"/>
      <c r="GBB127" s="9"/>
      <c r="GBC127" s="9"/>
      <c r="GBD127" s="9"/>
      <c r="GBE127" s="9"/>
      <c r="GBF127" s="9"/>
      <c r="GBG127" s="9"/>
      <c r="GBH127" s="9"/>
      <c r="GBI127" s="9"/>
      <c r="GBJ127" s="9"/>
      <c r="GBK127" s="9"/>
      <c r="GBL127" s="9"/>
      <c r="GBM127" s="9"/>
      <c r="GBN127" s="9"/>
      <c r="GBO127" s="9"/>
      <c r="GBP127" s="9"/>
      <c r="GBQ127" s="9"/>
      <c r="GBR127" s="9"/>
      <c r="GBS127" s="9"/>
      <c r="GBT127" s="9"/>
      <c r="GBU127" s="9"/>
      <c r="GBV127" s="9"/>
      <c r="GBW127" s="9"/>
      <c r="GBX127" s="9"/>
      <c r="GBY127" s="9"/>
      <c r="GBZ127" s="9"/>
      <c r="GCA127" s="9"/>
      <c r="GCB127" s="9"/>
      <c r="GCC127" s="9"/>
      <c r="GCD127" s="9"/>
      <c r="GCE127" s="9"/>
      <c r="GCF127" s="9"/>
      <c r="GCG127" s="9"/>
      <c r="GCH127" s="9"/>
      <c r="GCI127" s="9"/>
      <c r="GCJ127" s="9"/>
      <c r="GCK127" s="9"/>
      <c r="GCL127" s="9"/>
      <c r="GCM127" s="9"/>
      <c r="GCN127" s="9"/>
      <c r="GCO127" s="9"/>
      <c r="GCP127" s="9"/>
      <c r="GCQ127" s="9"/>
      <c r="GCR127" s="9"/>
      <c r="GCS127" s="9"/>
      <c r="GCT127" s="9"/>
      <c r="GCU127" s="9"/>
      <c r="GCV127" s="9"/>
      <c r="GCW127" s="9"/>
      <c r="GCX127" s="9"/>
      <c r="GCY127" s="9"/>
      <c r="GCZ127" s="9"/>
      <c r="GDA127" s="9"/>
      <c r="GDB127" s="9"/>
      <c r="GDC127" s="9"/>
      <c r="GDD127" s="9"/>
      <c r="GDE127" s="9"/>
      <c r="GDF127" s="9"/>
      <c r="GDG127" s="9"/>
      <c r="GDH127" s="9"/>
      <c r="GDI127" s="9"/>
      <c r="GDJ127" s="9"/>
      <c r="GDK127" s="9"/>
      <c r="GDL127" s="9"/>
      <c r="GDM127" s="9"/>
      <c r="GDN127" s="9"/>
      <c r="GDO127" s="9"/>
      <c r="GDP127" s="9"/>
      <c r="GDQ127" s="9"/>
      <c r="GDR127" s="9"/>
      <c r="GDS127" s="9"/>
      <c r="GDT127" s="9"/>
      <c r="GDU127" s="9"/>
      <c r="GDV127" s="9"/>
      <c r="GDW127" s="9"/>
      <c r="GDX127" s="9"/>
      <c r="GDY127" s="9"/>
      <c r="GDZ127" s="9"/>
      <c r="GEA127" s="9"/>
      <c r="GEB127" s="9"/>
      <c r="GEC127" s="9"/>
      <c r="GED127" s="9"/>
      <c r="GEE127" s="9"/>
      <c r="GEF127" s="9"/>
      <c r="GEG127" s="9"/>
      <c r="GEH127" s="9"/>
      <c r="GEI127" s="9"/>
      <c r="GEJ127" s="9"/>
      <c r="GEK127" s="9"/>
      <c r="GEL127" s="9"/>
      <c r="GEM127" s="9"/>
      <c r="GEN127" s="9"/>
      <c r="GEO127" s="9"/>
      <c r="GEP127" s="9"/>
      <c r="GEQ127" s="9"/>
      <c r="GER127" s="9"/>
      <c r="GES127" s="9"/>
      <c r="GET127" s="9"/>
      <c r="GEU127" s="9"/>
      <c r="GEV127" s="9"/>
      <c r="GEW127" s="9"/>
      <c r="GEX127" s="9"/>
      <c r="GEY127" s="9"/>
      <c r="GEZ127" s="9"/>
      <c r="GFA127" s="9"/>
      <c r="GFB127" s="9"/>
      <c r="GFC127" s="9"/>
      <c r="GFD127" s="9"/>
      <c r="GFE127" s="9"/>
      <c r="GFF127" s="9"/>
      <c r="GFG127" s="9"/>
      <c r="GFH127" s="9"/>
      <c r="GFI127" s="9"/>
      <c r="GFJ127" s="9"/>
      <c r="GFK127" s="9"/>
      <c r="GFL127" s="9"/>
      <c r="GFM127" s="9"/>
      <c r="GFN127" s="9"/>
      <c r="GFO127" s="9"/>
      <c r="GFP127" s="9"/>
      <c r="GFQ127" s="9"/>
      <c r="GFR127" s="9"/>
      <c r="GFS127" s="9"/>
      <c r="GFT127" s="9"/>
      <c r="GFU127" s="9"/>
      <c r="GFV127" s="9"/>
      <c r="GFW127" s="9"/>
      <c r="GFX127" s="9"/>
      <c r="GFY127" s="9"/>
      <c r="GFZ127" s="9"/>
      <c r="GGA127" s="9"/>
      <c r="GGB127" s="9"/>
      <c r="GGC127" s="9"/>
      <c r="GGD127" s="9"/>
      <c r="GGE127" s="9"/>
      <c r="GGF127" s="9"/>
      <c r="GGG127" s="9"/>
      <c r="GGH127" s="9"/>
      <c r="GGI127" s="9"/>
      <c r="GGJ127" s="9"/>
      <c r="GGK127" s="9"/>
      <c r="GGL127" s="9"/>
      <c r="GGM127" s="9"/>
      <c r="GGN127" s="9"/>
      <c r="GGO127" s="9"/>
      <c r="GGP127" s="9"/>
      <c r="GGQ127" s="9"/>
      <c r="GGR127" s="9"/>
      <c r="GGS127" s="9"/>
      <c r="GGT127" s="9"/>
      <c r="GGU127" s="9"/>
      <c r="GGV127" s="9"/>
      <c r="GGW127" s="9"/>
      <c r="GGX127" s="9"/>
      <c r="GGY127" s="9"/>
      <c r="GGZ127" s="9"/>
      <c r="GHA127" s="9"/>
      <c r="GHB127" s="9"/>
      <c r="GHC127" s="9"/>
      <c r="GHD127" s="9"/>
      <c r="GHE127" s="9"/>
      <c r="GHF127" s="9"/>
      <c r="GHG127" s="9"/>
      <c r="GHH127" s="9"/>
      <c r="GHI127" s="9"/>
      <c r="GHJ127" s="9"/>
      <c r="GHK127" s="9"/>
      <c r="GHL127" s="9"/>
      <c r="GHM127" s="9"/>
      <c r="GHN127" s="9"/>
      <c r="GHO127" s="9"/>
      <c r="GHP127" s="9"/>
      <c r="GHQ127" s="9"/>
      <c r="GHR127" s="9"/>
      <c r="GHS127" s="9"/>
      <c r="GHT127" s="9"/>
      <c r="GHU127" s="9"/>
      <c r="GHV127" s="9"/>
      <c r="GHW127" s="9"/>
      <c r="GHX127" s="9"/>
      <c r="GHY127" s="9"/>
      <c r="GHZ127" s="9"/>
      <c r="GIA127" s="9"/>
      <c r="GIB127" s="9"/>
      <c r="GIC127" s="9"/>
      <c r="GID127" s="9"/>
      <c r="GIE127" s="9"/>
      <c r="GIF127" s="9"/>
      <c r="GIG127" s="9"/>
      <c r="GIH127" s="9"/>
      <c r="GII127" s="9"/>
      <c r="GIJ127" s="9"/>
      <c r="GIK127" s="9"/>
      <c r="GIL127" s="9"/>
      <c r="GIM127" s="9"/>
      <c r="GIN127" s="9"/>
      <c r="GIO127" s="9"/>
      <c r="GIP127" s="9"/>
      <c r="GIQ127" s="9"/>
      <c r="GIR127" s="9"/>
      <c r="GIS127" s="9"/>
      <c r="GIT127" s="9"/>
      <c r="GIU127" s="9"/>
      <c r="GIV127" s="9"/>
      <c r="GIW127" s="9"/>
      <c r="GIX127" s="9"/>
      <c r="GIY127" s="9"/>
      <c r="GIZ127" s="9"/>
      <c r="GJA127" s="9"/>
      <c r="GJB127" s="9"/>
      <c r="GJC127" s="9"/>
      <c r="GJD127" s="9"/>
      <c r="GJE127" s="9"/>
      <c r="GJF127" s="9"/>
      <c r="GJG127" s="9"/>
      <c r="GJH127" s="9"/>
      <c r="GJI127" s="9"/>
      <c r="GJJ127" s="9"/>
      <c r="GJK127" s="9"/>
      <c r="GJL127" s="9"/>
      <c r="GJM127" s="9"/>
      <c r="GJN127" s="9"/>
      <c r="GJO127" s="9"/>
      <c r="GJP127" s="9"/>
      <c r="GJQ127" s="9"/>
      <c r="GJR127" s="9"/>
      <c r="GJS127" s="9"/>
      <c r="GJT127" s="9"/>
      <c r="GJU127" s="9"/>
      <c r="GJV127" s="9"/>
      <c r="GJW127" s="9"/>
      <c r="GJX127" s="9"/>
      <c r="GJY127" s="9"/>
      <c r="GJZ127" s="9"/>
      <c r="GKA127" s="9"/>
      <c r="GKB127" s="9"/>
      <c r="GKC127" s="9"/>
      <c r="GKD127" s="9"/>
      <c r="GKE127" s="9"/>
      <c r="GKF127" s="9"/>
      <c r="GKG127" s="9"/>
      <c r="GKH127" s="9"/>
      <c r="GKI127" s="9"/>
      <c r="GKJ127" s="9"/>
      <c r="GKK127" s="9"/>
      <c r="GKL127" s="9"/>
      <c r="GKM127" s="9"/>
      <c r="GKN127" s="9"/>
      <c r="GKO127" s="9"/>
      <c r="GKP127" s="9"/>
      <c r="GKQ127" s="9"/>
      <c r="GKR127" s="9"/>
      <c r="GKS127" s="9"/>
      <c r="GKT127" s="9"/>
      <c r="GKU127" s="9"/>
      <c r="GKV127" s="9"/>
      <c r="GKW127" s="9"/>
      <c r="GKX127" s="9"/>
      <c r="GKY127" s="9"/>
      <c r="GKZ127" s="9"/>
      <c r="GLA127" s="9"/>
      <c r="GLB127" s="9"/>
      <c r="GLC127" s="9"/>
      <c r="GLD127" s="9"/>
      <c r="GLE127" s="9"/>
      <c r="GLF127" s="9"/>
      <c r="GLG127" s="9"/>
      <c r="GLH127" s="9"/>
      <c r="GLI127" s="9"/>
      <c r="GLJ127" s="9"/>
      <c r="GLK127" s="9"/>
      <c r="GLL127" s="9"/>
      <c r="GLM127" s="9"/>
      <c r="GLN127" s="9"/>
      <c r="GLO127" s="9"/>
      <c r="GLP127" s="9"/>
      <c r="GLQ127" s="9"/>
      <c r="GLR127" s="9"/>
      <c r="GLS127" s="9"/>
      <c r="GLT127" s="9"/>
      <c r="GLU127" s="9"/>
      <c r="GLV127" s="9"/>
      <c r="GLW127" s="9"/>
      <c r="GLX127" s="9"/>
      <c r="GLY127" s="9"/>
      <c r="GLZ127" s="9"/>
      <c r="GMA127" s="9"/>
      <c r="GMB127" s="9"/>
      <c r="GMC127" s="9"/>
      <c r="GMD127" s="9"/>
      <c r="GME127" s="9"/>
      <c r="GMF127" s="9"/>
      <c r="GMG127" s="9"/>
      <c r="GMH127" s="9"/>
      <c r="GMI127" s="9"/>
      <c r="GMJ127" s="9"/>
      <c r="GMK127" s="9"/>
      <c r="GML127" s="9"/>
      <c r="GMM127" s="9"/>
      <c r="GMN127" s="9"/>
      <c r="GMO127" s="9"/>
      <c r="GMP127" s="9"/>
      <c r="GMQ127" s="9"/>
      <c r="GMR127" s="9"/>
      <c r="GMS127" s="9"/>
      <c r="GMT127" s="9"/>
      <c r="GMU127" s="9"/>
      <c r="GMV127" s="9"/>
      <c r="GMW127" s="9"/>
      <c r="GMX127" s="9"/>
      <c r="GMY127" s="9"/>
      <c r="GMZ127" s="9"/>
      <c r="GNA127" s="9"/>
      <c r="GNB127" s="9"/>
      <c r="GNC127" s="9"/>
      <c r="GND127" s="9"/>
      <c r="GNE127" s="9"/>
      <c r="GNF127" s="9"/>
      <c r="GNG127" s="9"/>
      <c r="GNH127" s="9"/>
      <c r="GNI127" s="9"/>
      <c r="GNJ127" s="9"/>
      <c r="GNK127" s="9"/>
      <c r="GNL127" s="9"/>
      <c r="GNM127" s="9"/>
      <c r="GNN127" s="9"/>
      <c r="GNO127" s="9"/>
      <c r="GNP127" s="9"/>
      <c r="GNQ127" s="9"/>
      <c r="GNR127" s="9"/>
      <c r="GNS127" s="9"/>
      <c r="GNT127" s="9"/>
      <c r="GNU127" s="9"/>
      <c r="GNV127" s="9"/>
      <c r="GNW127" s="9"/>
      <c r="GNX127" s="9"/>
      <c r="GNY127" s="9"/>
      <c r="GNZ127" s="9"/>
      <c r="GOA127" s="9"/>
      <c r="GOB127" s="9"/>
      <c r="GOC127" s="9"/>
      <c r="GOD127" s="9"/>
      <c r="GOE127" s="9"/>
      <c r="GOF127" s="9"/>
      <c r="GOG127" s="9"/>
      <c r="GOH127" s="9"/>
      <c r="GOI127" s="9"/>
      <c r="GOJ127" s="9"/>
      <c r="GOK127" s="9"/>
      <c r="GOL127" s="9"/>
      <c r="GOM127" s="9"/>
      <c r="GON127" s="9"/>
      <c r="GOO127" s="9"/>
      <c r="GOP127" s="9"/>
      <c r="GOQ127" s="9"/>
      <c r="GOR127" s="9"/>
      <c r="GOS127" s="9"/>
      <c r="GOT127" s="9"/>
      <c r="GOU127" s="9"/>
      <c r="GOV127" s="9"/>
      <c r="GOW127" s="9"/>
      <c r="GOX127" s="9"/>
      <c r="GOY127" s="9"/>
      <c r="GOZ127" s="9"/>
      <c r="GPA127" s="9"/>
      <c r="GPB127" s="9"/>
      <c r="GPC127" s="9"/>
      <c r="GPD127" s="9"/>
      <c r="GPE127" s="9"/>
      <c r="GPF127" s="9"/>
      <c r="GPG127" s="9"/>
      <c r="GPH127" s="9"/>
      <c r="GPI127" s="9"/>
      <c r="GPJ127" s="9"/>
      <c r="GPK127" s="9"/>
      <c r="GPL127" s="9"/>
      <c r="GPM127" s="9"/>
      <c r="GPN127" s="9"/>
      <c r="GPO127" s="9"/>
      <c r="GPP127" s="9"/>
      <c r="GPQ127" s="9"/>
      <c r="GPR127" s="9"/>
      <c r="GPS127" s="9"/>
      <c r="GPT127" s="9"/>
      <c r="GPU127" s="9"/>
      <c r="GPV127" s="9"/>
      <c r="GPW127" s="9"/>
      <c r="GPX127" s="9"/>
      <c r="GPY127" s="9"/>
      <c r="GPZ127" s="9"/>
      <c r="GQA127" s="9"/>
      <c r="GQB127" s="9"/>
      <c r="GQC127" s="9"/>
      <c r="GQD127" s="9"/>
      <c r="GQE127" s="9"/>
      <c r="GQF127" s="9"/>
      <c r="GQG127" s="9"/>
      <c r="GQH127" s="9"/>
      <c r="GQI127" s="9"/>
      <c r="GQJ127" s="9"/>
      <c r="GQK127" s="9"/>
      <c r="GQL127" s="9"/>
      <c r="GQM127" s="9"/>
      <c r="GQN127" s="9"/>
      <c r="GQO127" s="9"/>
      <c r="GQP127" s="9"/>
      <c r="GQQ127" s="9"/>
      <c r="GQR127" s="9"/>
      <c r="GQS127" s="9"/>
      <c r="GQT127" s="9"/>
      <c r="GQU127" s="9"/>
      <c r="GQV127" s="9"/>
      <c r="GQW127" s="9"/>
      <c r="GQX127" s="9"/>
      <c r="GQY127" s="9"/>
      <c r="GQZ127" s="9"/>
      <c r="GRA127" s="9"/>
      <c r="GRB127" s="9"/>
      <c r="GRC127" s="9"/>
      <c r="GRD127" s="9"/>
      <c r="GRE127" s="9"/>
      <c r="GRF127" s="9"/>
      <c r="GRG127" s="9"/>
      <c r="GRH127" s="9"/>
      <c r="GRI127" s="9"/>
      <c r="GRJ127" s="9"/>
      <c r="GRK127" s="9"/>
      <c r="GRL127" s="9"/>
      <c r="GRM127" s="9"/>
      <c r="GRN127" s="9"/>
      <c r="GRO127" s="9"/>
      <c r="GRP127" s="9"/>
      <c r="GRQ127" s="9"/>
      <c r="GRR127" s="9"/>
      <c r="GRS127" s="9"/>
      <c r="GRT127" s="9"/>
      <c r="GRU127" s="9"/>
      <c r="GRV127" s="9"/>
      <c r="GRW127" s="9"/>
      <c r="GRX127" s="9"/>
      <c r="GRY127" s="9"/>
      <c r="GRZ127" s="9"/>
      <c r="GSA127" s="9"/>
      <c r="GSB127" s="9"/>
      <c r="GSC127" s="9"/>
      <c r="GSD127" s="9"/>
      <c r="GSE127" s="9"/>
      <c r="GSF127" s="9"/>
      <c r="GSG127" s="9"/>
      <c r="GSH127" s="9"/>
      <c r="GSI127" s="9"/>
      <c r="GSJ127" s="9"/>
      <c r="GSK127" s="9"/>
      <c r="GSL127" s="9"/>
      <c r="GSM127" s="9"/>
      <c r="GSN127" s="9"/>
      <c r="GSO127" s="9"/>
      <c r="GSP127" s="9"/>
      <c r="GSQ127" s="9"/>
      <c r="GSR127" s="9"/>
      <c r="GSS127" s="9"/>
      <c r="GST127" s="9"/>
      <c r="GSU127" s="9"/>
      <c r="GSV127" s="9"/>
      <c r="GSW127" s="9"/>
      <c r="GSX127" s="9"/>
      <c r="GSY127" s="9"/>
      <c r="GSZ127" s="9"/>
      <c r="GTA127" s="9"/>
      <c r="GTB127" s="9"/>
      <c r="GTC127" s="9"/>
      <c r="GTD127" s="9"/>
      <c r="GTE127" s="9"/>
      <c r="GTF127" s="9"/>
      <c r="GTG127" s="9"/>
      <c r="GTH127" s="9"/>
      <c r="GTI127" s="9"/>
      <c r="GTJ127" s="9"/>
      <c r="GTK127" s="9"/>
      <c r="GTL127" s="9"/>
      <c r="GTM127" s="9"/>
      <c r="GTN127" s="9"/>
      <c r="GTO127" s="9"/>
      <c r="GTP127" s="9"/>
      <c r="GTQ127" s="9"/>
      <c r="GTR127" s="9"/>
      <c r="GTS127" s="9"/>
      <c r="GTT127" s="9"/>
      <c r="GTU127" s="9"/>
      <c r="GTV127" s="9"/>
      <c r="GTW127" s="9"/>
      <c r="GTX127" s="9"/>
      <c r="GTY127" s="9"/>
      <c r="GTZ127" s="9"/>
      <c r="GUA127" s="9"/>
      <c r="GUB127" s="9"/>
      <c r="GUC127" s="9"/>
      <c r="GUD127" s="9"/>
      <c r="GUE127" s="9"/>
      <c r="GUF127" s="9"/>
      <c r="GUG127" s="9"/>
      <c r="GUH127" s="9"/>
      <c r="GUI127" s="9"/>
      <c r="GUJ127" s="9"/>
      <c r="GUK127" s="9"/>
      <c r="GUL127" s="9"/>
      <c r="GUM127" s="9"/>
      <c r="GUN127" s="9"/>
      <c r="GUO127" s="9"/>
      <c r="GUP127" s="9"/>
      <c r="GUQ127" s="9"/>
      <c r="GUR127" s="9"/>
      <c r="GUS127" s="9"/>
      <c r="GUT127" s="9"/>
      <c r="GUU127" s="9"/>
      <c r="GUV127" s="9"/>
      <c r="GUW127" s="9"/>
      <c r="GUX127" s="9"/>
      <c r="GUY127" s="9"/>
      <c r="GUZ127" s="9"/>
      <c r="GVA127" s="9"/>
      <c r="GVB127" s="9"/>
      <c r="GVC127" s="9"/>
      <c r="GVD127" s="9"/>
      <c r="GVE127" s="9"/>
      <c r="GVF127" s="9"/>
      <c r="GVG127" s="9"/>
      <c r="GVH127" s="9"/>
      <c r="GVI127" s="9"/>
      <c r="GVJ127" s="9"/>
      <c r="GVK127" s="9"/>
      <c r="GVL127" s="9"/>
      <c r="GVM127" s="9"/>
      <c r="GVN127" s="9"/>
      <c r="GVO127" s="9"/>
      <c r="GVP127" s="9"/>
      <c r="GVQ127" s="9"/>
      <c r="GVR127" s="9"/>
      <c r="GVS127" s="9"/>
      <c r="GVT127" s="9"/>
      <c r="GVU127" s="9"/>
      <c r="GVV127" s="9"/>
      <c r="GVW127" s="9"/>
      <c r="GVX127" s="9"/>
      <c r="GVY127" s="9"/>
      <c r="GVZ127" s="9"/>
      <c r="GWA127" s="9"/>
      <c r="GWB127" s="9"/>
      <c r="GWC127" s="9"/>
      <c r="GWD127" s="9"/>
      <c r="GWE127" s="9"/>
      <c r="GWF127" s="9"/>
      <c r="GWG127" s="9"/>
      <c r="GWH127" s="9"/>
      <c r="GWI127" s="9"/>
      <c r="GWJ127" s="9"/>
      <c r="GWK127" s="9"/>
      <c r="GWL127" s="9"/>
      <c r="GWM127" s="9"/>
      <c r="GWN127" s="9"/>
      <c r="GWO127" s="9"/>
      <c r="GWP127" s="9"/>
      <c r="GWQ127" s="9"/>
      <c r="GWR127" s="9"/>
      <c r="GWS127" s="9"/>
      <c r="GWT127" s="9"/>
      <c r="GWU127" s="9"/>
      <c r="GWV127" s="9"/>
      <c r="GWW127" s="9"/>
      <c r="GWX127" s="9"/>
      <c r="GWY127" s="9"/>
      <c r="GWZ127" s="9"/>
      <c r="GXA127" s="9"/>
      <c r="GXB127" s="9"/>
      <c r="GXC127" s="9"/>
      <c r="GXD127" s="9"/>
      <c r="GXE127" s="9"/>
      <c r="GXF127" s="9"/>
      <c r="GXG127" s="9"/>
      <c r="GXH127" s="9"/>
      <c r="GXI127" s="9"/>
      <c r="GXJ127" s="9"/>
      <c r="GXK127" s="9"/>
      <c r="GXL127" s="9"/>
      <c r="GXM127" s="9"/>
      <c r="GXN127" s="9"/>
      <c r="GXO127" s="9"/>
      <c r="GXP127" s="9"/>
      <c r="GXQ127" s="9"/>
      <c r="GXR127" s="9"/>
      <c r="GXS127" s="9"/>
      <c r="GXT127" s="9"/>
      <c r="GXU127" s="9"/>
      <c r="GXV127" s="9"/>
      <c r="GXW127" s="9"/>
      <c r="GXX127" s="9"/>
      <c r="GXY127" s="9"/>
      <c r="GXZ127" s="9"/>
      <c r="GYA127" s="9"/>
      <c r="GYB127" s="9"/>
      <c r="GYC127" s="9"/>
      <c r="GYD127" s="9"/>
      <c r="GYE127" s="9"/>
      <c r="GYF127" s="9"/>
      <c r="GYG127" s="9"/>
      <c r="GYH127" s="9"/>
      <c r="GYI127" s="9"/>
      <c r="GYJ127" s="9"/>
      <c r="GYK127" s="9"/>
      <c r="GYL127" s="9"/>
      <c r="GYM127" s="9"/>
      <c r="GYN127" s="9"/>
      <c r="GYO127" s="9"/>
      <c r="GYP127" s="9"/>
      <c r="GYQ127" s="9"/>
      <c r="GYR127" s="9"/>
      <c r="GYS127" s="9"/>
      <c r="GYT127" s="9"/>
      <c r="GYU127" s="9"/>
      <c r="GYV127" s="9"/>
      <c r="GYW127" s="9"/>
      <c r="GYX127" s="9"/>
      <c r="GYY127" s="9"/>
      <c r="GYZ127" s="9"/>
      <c r="GZA127" s="9"/>
      <c r="GZB127" s="9"/>
      <c r="GZC127" s="9"/>
      <c r="GZD127" s="9"/>
      <c r="GZE127" s="9"/>
      <c r="GZF127" s="9"/>
      <c r="GZG127" s="9"/>
      <c r="GZH127" s="9"/>
      <c r="GZI127" s="9"/>
      <c r="GZJ127" s="9"/>
      <c r="GZK127" s="9"/>
      <c r="GZL127" s="9"/>
      <c r="GZM127" s="9"/>
      <c r="GZN127" s="9"/>
      <c r="GZO127" s="9"/>
      <c r="GZP127" s="9"/>
      <c r="GZQ127" s="9"/>
      <c r="GZR127" s="9"/>
      <c r="GZS127" s="9"/>
      <c r="GZT127" s="9"/>
      <c r="GZU127" s="9"/>
      <c r="GZV127" s="9"/>
      <c r="GZW127" s="9"/>
      <c r="GZX127" s="9"/>
      <c r="GZY127" s="9"/>
      <c r="GZZ127" s="9"/>
      <c r="HAA127" s="9"/>
      <c r="HAB127" s="9"/>
      <c r="HAC127" s="9"/>
      <c r="HAD127" s="9"/>
      <c r="HAE127" s="9"/>
      <c r="HAF127" s="9"/>
      <c r="HAG127" s="9"/>
      <c r="HAH127" s="9"/>
      <c r="HAI127" s="9"/>
      <c r="HAJ127" s="9"/>
      <c r="HAK127" s="9"/>
      <c r="HAL127" s="9"/>
      <c r="HAM127" s="9"/>
      <c r="HAN127" s="9"/>
      <c r="HAO127" s="9"/>
      <c r="HAP127" s="9"/>
      <c r="HAQ127" s="9"/>
      <c r="HAR127" s="9"/>
      <c r="HAS127" s="9"/>
      <c r="HAT127" s="9"/>
      <c r="HAU127" s="9"/>
      <c r="HAV127" s="9"/>
      <c r="HAW127" s="9"/>
      <c r="HAX127" s="9"/>
      <c r="HAY127" s="9"/>
      <c r="HAZ127" s="9"/>
      <c r="HBA127" s="9"/>
      <c r="HBB127" s="9"/>
      <c r="HBC127" s="9"/>
      <c r="HBD127" s="9"/>
      <c r="HBE127" s="9"/>
      <c r="HBF127" s="9"/>
      <c r="HBG127" s="9"/>
      <c r="HBH127" s="9"/>
      <c r="HBI127" s="9"/>
      <c r="HBJ127" s="9"/>
      <c r="HBK127" s="9"/>
      <c r="HBL127" s="9"/>
      <c r="HBM127" s="9"/>
      <c r="HBN127" s="9"/>
      <c r="HBO127" s="9"/>
      <c r="HBP127" s="9"/>
      <c r="HBQ127" s="9"/>
      <c r="HBR127" s="9"/>
      <c r="HBS127" s="9"/>
      <c r="HBT127" s="9"/>
      <c r="HBU127" s="9"/>
      <c r="HBV127" s="9"/>
      <c r="HBW127" s="9"/>
      <c r="HBX127" s="9"/>
      <c r="HBY127" s="9"/>
      <c r="HBZ127" s="9"/>
      <c r="HCA127" s="9"/>
      <c r="HCB127" s="9"/>
      <c r="HCC127" s="9"/>
      <c r="HCD127" s="9"/>
      <c r="HCE127" s="9"/>
      <c r="HCF127" s="9"/>
      <c r="HCG127" s="9"/>
      <c r="HCH127" s="9"/>
      <c r="HCI127" s="9"/>
      <c r="HCJ127" s="9"/>
      <c r="HCK127" s="9"/>
      <c r="HCL127" s="9"/>
      <c r="HCM127" s="9"/>
      <c r="HCN127" s="9"/>
      <c r="HCO127" s="9"/>
      <c r="HCP127" s="9"/>
      <c r="HCQ127" s="9"/>
      <c r="HCR127" s="9"/>
      <c r="HCS127" s="9"/>
      <c r="HCT127" s="9"/>
      <c r="HCU127" s="9"/>
      <c r="HCV127" s="9"/>
      <c r="HCW127" s="9"/>
      <c r="HCX127" s="9"/>
      <c r="HCY127" s="9"/>
      <c r="HCZ127" s="9"/>
      <c r="HDA127" s="9"/>
      <c r="HDB127" s="9"/>
      <c r="HDC127" s="9"/>
      <c r="HDD127" s="9"/>
      <c r="HDE127" s="9"/>
      <c r="HDF127" s="9"/>
      <c r="HDG127" s="9"/>
      <c r="HDH127" s="9"/>
      <c r="HDI127" s="9"/>
      <c r="HDJ127" s="9"/>
      <c r="HDK127" s="9"/>
      <c r="HDL127" s="9"/>
      <c r="HDM127" s="9"/>
      <c r="HDN127" s="9"/>
      <c r="HDO127" s="9"/>
      <c r="HDP127" s="9"/>
      <c r="HDQ127" s="9"/>
      <c r="HDR127" s="9"/>
      <c r="HDS127" s="9"/>
      <c r="HDT127" s="9"/>
      <c r="HDU127" s="9"/>
      <c r="HDV127" s="9"/>
      <c r="HDW127" s="9"/>
      <c r="HDX127" s="9"/>
      <c r="HDY127" s="9"/>
      <c r="HDZ127" s="9"/>
      <c r="HEA127" s="9"/>
      <c r="HEB127" s="9"/>
      <c r="HEC127" s="9"/>
      <c r="HED127" s="9"/>
      <c r="HEE127" s="9"/>
      <c r="HEF127" s="9"/>
      <c r="HEG127" s="9"/>
      <c r="HEH127" s="9"/>
      <c r="HEI127" s="9"/>
      <c r="HEJ127" s="9"/>
      <c r="HEK127" s="9"/>
      <c r="HEL127" s="9"/>
      <c r="HEM127" s="9"/>
      <c r="HEN127" s="9"/>
      <c r="HEO127" s="9"/>
      <c r="HEP127" s="9"/>
      <c r="HEQ127" s="9"/>
      <c r="HER127" s="9"/>
      <c r="HES127" s="9"/>
      <c r="HET127" s="9"/>
      <c r="HEU127" s="9"/>
      <c r="HEV127" s="9"/>
      <c r="HEW127" s="9"/>
      <c r="HEX127" s="9"/>
      <c r="HEY127" s="9"/>
      <c r="HEZ127" s="9"/>
      <c r="HFA127" s="9"/>
      <c r="HFB127" s="9"/>
      <c r="HFC127" s="9"/>
      <c r="HFD127" s="9"/>
      <c r="HFE127" s="9"/>
      <c r="HFF127" s="9"/>
      <c r="HFG127" s="9"/>
      <c r="HFH127" s="9"/>
      <c r="HFI127" s="9"/>
      <c r="HFJ127" s="9"/>
      <c r="HFK127" s="9"/>
      <c r="HFL127" s="9"/>
      <c r="HFM127" s="9"/>
      <c r="HFN127" s="9"/>
      <c r="HFO127" s="9"/>
      <c r="HFP127" s="9"/>
      <c r="HFQ127" s="9"/>
      <c r="HFR127" s="9"/>
      <c r="HFS127" s="9"/>
      <c r="HFT127" s="9"/>
      <c r="HFU127" s="9"/>
      <c r="HFV127" s="9"/>
      <c r="HFW127" s="9"/>
      <c r="HFX127" s="9"/>
      <c r="HFY127" s="9"/>
      <c r="HFZ127" s="9"/>
      <c r="HGA127" s="9"/>
      <c r="HGB127" s="9"/>
      <c r="HGC127" s="9"/>
      <c r="HGD127" s="9"/>
      <c r="HGE127" s="9"/>
      <c r="HGF127" s="9"/>
      <c r="HGG127" s="9"/>
      <c r="HGH127" s="9"/>
      <c r="HGI127" s="9"/>
      <c r="HGJ127" s="9"/>
      <c r="HGK127" s="9"/>
      <c r="HGL127" s="9"/>
      <c r="HGM127" s="9"/>
      <c r="HGN127" s="9"/>
      <c r="HGO127" s="9"/>
      <c r="HGP127" s="9"/>
      <c r="HGQ127" s="9"/>
      <c r="HGR127" s="9"/>
      <c r="HGS127" s="9"/>
      <c r="HGT127" s="9"/>
      <c r="HGU127" s="9"/>
      <c r="HGV127" s="9"/>
      <c r="HGW127" s="9"/>
      <c r="HGX127" s="9"/>
      <c r="HGY127" s="9"/>
      <c r="HGZ127" s="9"/>
      <c r="HHA127" s="9"/>
      <c r="HHB127" s="9"/>
      <c r="HHC127" s="9"/>
      <c r="HHD127" s="9"/>
      <c r="HHE127" s="9"/>
      <c r="HHF127" s="9"/>
      <c r="HHG127" s="9"/>
      <c r="HHH127" s="9"/>
      <c r="HHI127" s="9"/>
      <c r="HHJ127" s="9"/>
      <c r="HHK127" s="9"/>
      <c r="HHL127" s="9"/>
      <c r="HHM127" s="9"/>
      <c r="HHN127" s="9"/>
      <c r="HHO127" s="9"/>
      <c r="HHP127" s="9"/>
      <c r="HHQ127" s="9"/>
      <c r="HHR127" s="9"/>
      <c r="HHS127" s="9"/>
      <c r="HHT127" s="9"/>
      <c r="HHU127" s="9"/>
      <c r="HHV127" s="9"/>
      <c r="HHW127" s="9"/>
      <c r="HHX127" s="9"/>
      <c r="HHY127" s="9"/>
      <c r="HHZ127" s="9"/>
      <c r="HIA127" s="9"/>
      <c r="HIB127" s="9"/>
      <c r="HIC127" s="9"/>
      <c r="HID127" s="9"/>
      <c r="HIE127" s="9"/>
      <c r="HIF127" s="9"/>
      <c r="HIG127" s="9"/>
      <c r="HIH127" s="9"/>
      <c r="HII127" s="9"/>
      <c r="HIJ127" s="9"/>
      <c r="HIK127" s="9"/>
      <c r="HIL127" s="9"/>
      <c r="HIM127" s="9"/>
      <c r="HIN127" s="9"/>
      <c r="HIO127" s="9"/>
      <c r="HIP127" s="9"/>
      <c r="HIQ127" s="9"/>
      <c r="HIR127" s="9"/>
      <c r="HIS127" s="9"/>
      <c r="HIT127" s="9"/>
      <c r="HIU127" s="9"/>
      <c r="HIV127" s="9"/>
      <c r="HIW127" s="9"/>
      <c r="HIX127" s="9"/>
      <c r="HIY127" s="9"/>
      <c r="HIZ127" s="9"/>
      <c r="HJA127" s="9"/>
      <c r="HJB127" s="9"/>
      <c r="HJC127" s="9"/>
      <c r="HJD127" s="9"/>
      <c r="HJE127" s="9"/>
      <c r="HJF127" s="9"/>
      <c r="HJG127" s="9"/>
      <c r="HJH127" s="9"/>
      <c r="HJI127" s="9"/>
      <c r="HJJ127" s="9"/>
      <c r="HJK127" s="9"/>
      <c r="HJL127" s="9"/>
      <c r="HJM127" s="9"/>
      <c r="HJN127" s="9"/>
      <c r="HJO127" s="9"/>
      <c r="HJP127" s="9"/>
      <c r="HJQ127" s="9"/>
      <c r="HJR127" s="9"/>
      <c r="HJS127" s="9"/>
      <c r="HJT127" s="9"/>
      <c r="HJU127" s="9"/>
      <c r="HJV127" s="9"/>
      <c r="HJW127" s="9"/>
      <c r="HJX127" s="9"/>
      <c r="HJY127" s="9"/>
      <c r="HJZ127" s="9"/>
      <c r="HKA127" s="9"/>
      <c r="HKB127" s="9"/>
      <c r="HKC127" s="9"/>
      <c r="HKD127" s="9"/>
      <c r="HKE127" s="9"/>
      <c r="HKF127" s="9"/>
      <c r="HKG127" s="9"/>
      <c r="HKH127" s="9"/>
      <c r="HKI127" s="9"/>
      <c r="HKJ127" s="9"/>
      <c r="HKK127" s="9"/>
      <c r="HKL127" s="9"/>
      <c r="HKM127" s="9"/>
      <c r="HKN127" s="9"/>
      <c r="HKO127" s="9"/>
      <c r="HKP127" s="9"/>
      <c r="HKQ127" s="9"/>
      <c r="HKR127" s="9"/>
      <c r="HKS127" s="9"/>
      <c r="HKT127" s="9"/>
      <c r="HKU127" s="9"/>
      <c r="HKV127" s="9"/>
      <c r="HKW127" s="9"/>
      <c r="HKX127" s="9"/>
      <c r="HKY127" s="9"/>
      <c r="HKZ127" s="9"/>
      <c r="HLA127" s="9"/>
      <c r="HLB127" s="9"/>
      <c r="HLC127" s="9"/>
      <c r="HLD127" s="9"/>
      <c r="HLE127" s="9"/>
      <c r="HLF127" s="9"/>
      <c r="HLG127" s="9"/>
      <c r="HLH127" s="9"/>
      <c r="HLI127" s="9"/>
      <c r="HLJ127" s="9"/>
      <c r="HLK127" s="9"/>
      <c r="HLL127" s="9"/>
      <c r="HLM127" s="9"/>
      <c r="HLN127" s="9"/>
      <c r="HLO127" s="9"/>
      <c r="HLP127" s="9"/>
      <c r="HLQ127" s="9"/>
      <c r="HLR127" s="9"/>
      <c r="HLS127" s="9"/>
      <c r="HLT127" s="9"/>
      <c r="HLU127" s="9"/>
      <c r="HLV127" s="9"/>
      <c r="HLW127" s="9"/>
      <c r="HLX127" s="9"/>
      <c r="HLY127" s="9"/>
      <c r="HLZ127" s="9"/>
      <c r="HMA127" s="9"/>
      <c r="HMB127" s="9"/>
      <c r="HMC127" s="9"/>
      <c r="HMD127" s="9"/>
      <c r="HME127" s="9"/>
      <c r="HMF127" s="9"/>
      <c r="HMG127" s="9"/>
      <c r="HMH127" s="9"/>
      <c r="HMI127" s="9"/>
      <c r="HMJ127" s="9"/>
      <c r="HMK127" s="9"/>
      <c r="HML127" s="9"/>
      <c r="HMM127" s="9"/>
      <c r="HMN127" s="9"/>
      <c r="HMO127" s="9"/>
      <c r="HMP127" s="9"/>
      <c r="HMQ127" s="9"/>
      <c r="HMR127" s="9"/>
      <c r="HMS127" s="9"/>
      <c r="HMT127" s="9"/>
      <c r="HMU127" s="9"/>
      <c r="HMV127" s="9"/>
      <c r="HMW127" s="9"/>
      <c r="HMX127" s="9"/>
      <c r="HMY127" s="9"/>
      <c r="HMZ127" s="9"/>
      <c r="HNA127" s="9"/>
      <c r="HNB127" s="9"/>
      <c r="HNC127" s="9"/>
      <c r="HND127" s="9"/>
      <c r="HNE127" s="9"/>
      <c r="HNF127" s="9"/>
      <c r="HNG127" s="9"/>
      <c r="HNH127" s="9"/>
      <c r="HNI127" s="9"/>
      <c r="HNJ127" s="9"/>
      <c r="HNK127" s="9"/>
      <c r="HNL127" s="9"/>
      <c r="HNM127" s="9"/>
      <c r="HNN127" s="9"/>
      <c r="HNO127" s="9"/>
      <c r="HNP127" s="9"/>
      <c r="HNQ127" s="9"/>
      <c r="HNR127" s="9"/>
      <c r="HNS127" s="9"/>
      <c r="HNT127" s="9"/>
      <c r="HNU127" s="9"/>
      <c r="HNV127" s="9"/>
      <c r="HNW127" s="9"/>
      <c r="HNX127" s="9"/>
      <c r="HNY127" s="9"/>
      <c r="HNZ127" s="9"/>
      <c r="HOA127" s="9"/>
      <c r="HOB127" s="9"/>
      <c r="HOC127" s="9"/>
      <c r="HOD127" s="9"/>
      <c r="HOE127" s="9"/>
      <c r="HOF127" s="9"/>
      <c r="HOG127" s="9"/>
      <c r="HOH127" s="9"/>
      <c r="HOI127" s="9"/>
      <c r="HOJ127" s="9"/>
      <c r="HOK127" s="9"/>
      <c r="HOL127" s="9"/>
      <c r="HOM127" s="9"/>
      <c r="HON127" s="9"/>
      <c r="HOO127" s="9"/>
      <c r="HOP127" s="9"/>
      <c r="HOQ127" s="9"/>
      <c r="HOR127" s="9"/>
      <c r="HOS127" s="9"/>
      <c r="HOT127" s="9"/>
      <c r="HOU127" s="9"/>
      <c r="HOV127" s="9"/>
      <c r="HOW127" s="9"/>
      <c r="HOX127" s="9"/>
      <c r="HOY127" s="9"/>
      <c r="HOZ127" s="9"/>
      <c r="HPA127" s="9"/>
      <c r="HPB127" s="9"/>
      <c r="HPC127" s="9"/>
      <c r="HPD127" s="9"/>
      <c r="HPE127" s="9"/>
      <c r="HPF127" s="9"/>
      <c r="HPG127" s="9"/>
      <c r="HPH127" s="9"/>
      <c r="HPI127" s="9"/>
      <c r="HPJ127" s="9"/>
      <c r="HPK127" s="9"/>
      <c r="HPL127" s="9"/>
      <c r="HPM127" s="9"/>
      <c r="HPN127" s="9"/>
      <c r="HPO127" s="9"/>
      <c r="HPP127" s="9"/>
      <c r="HPQ127" s="9"/>
      <c r="HPR127" s="9"/>
      <c r="HPS127" s="9"/>
      <c r="HPT127" s="9"/>
      <c r="HPU127" s="9"/>
      <c r="HPV127" s="9"/>
      <c r="HPW127" s="9"/>
      <c r="HPX127" s="9"/>
      <c r="HPY127" s="9"/>
      <c r="HPZ127" s="9"/>
      <c r="HQA127" s="9"/>
      <c r="HQB127" s="9"/>
      <c r="HQC127" s="9"/>
      <c r="HQD127" s="9"/>
      <c r="HQE127" s="9"/>
      <c r="HQF127" s="9"/>
      <c r="HQG127" s="9"/>
      <c r="HQH127" s="9"/>
      <c r="HQI127" s="9"/>
      <c r="HQJ127" s="9"/>
      <c r="HQK127" s="9"/>
      <c r="HQL127" s="9"/>
      <c r="HQM127" s="9"/>
      <c r="HQN127" s="9"/>
      <c r="HQO127" s="9"/>
      <c r="HQP127" s="9"/>
      <c r="HQQ127" s="9"/>
      <c r="HQR127" s="9"/>
      <c r="HQS127" s="9"/>
      <c r="HQT127" s="9"/>
      <c r="HQU127" s="9"/>
      <c r="HQV127" s="9"/>
      <c r="HQW127" s="9"/>
      <c r="HQX127" s="9"/>
      <c r="HQY127" s="9"/>
      <c r="HQZ127" s="9"/>
      <c r="HRA127" s="9"/>
      <c r="HRB127" s="9"/>
      <c r="HRC127" s="9"/>
      <c r="HRD127" s="9"/>
      <c r="HRE127" s="9"/>
      <c r="HRF127" s="9"/>
      <c r="HRG127" s="9"/>
      <c r="HRH127" s="9"/>
      <c r="HRI127" s="9"/>
      <c r="HRJ127" s="9"/>
      <c r="HRK127" s="9"/>
      <c r="HRL127" s="9"/>
      <c r="HRM127" s="9"/>
      <c r="HRN127" s="9"/>
      <c r="HRO127" s="9"/>
      <c r="HRP127" s="9"/>
      <c r="HRQ127" s="9"/>
      <c r="HRR127" s="9"/>
      <c r="HRS127" s="9"/>
      <c r="HRT127" s="9"/>
      <c r="HRU127" s="9"/>
      <c r="HRV127" s="9"/>
      <c r="HRW127" s="9"/>
      <c r="HRX127" s="9"/>
      <c r="HRY127" s="9"/>
      <c r="HRZ127" s="9"/>
      <c r="HSA127" s="9"/>
      <c r="HSB127" s="9"/>
      <c r="HSC127" s="9"/>
      <c r="HSD127" s="9"/>
      <c r="HSE127" s="9"/>
      <c r="HSF127" s="9"/>
      <c r="HSG127" s="9"/>
      <c r="HSH127" s="9"/>
      <c r="HSI127" s="9"/>
      <c r="HSJ127" s="9"/>
      <c r="HSK127" s="9"/>
      <c r="HSL127" s="9"/>
      <c r="HSM127" s="9"/>
      <c r="HSN127" s="9"/>
      <c r="HSO127" s="9"/>
      <c r="HSP127" s="9"/>
      <c r="HSQ127" s="9"/>
      <c r="HSR127" s="9"/>
      <c r="HSS127" s="9"/>
      <c r="HST127" s="9"/>
      <c r="HSU127" s="9"/>
      <c r="HSV127" s="9"/>
      <c r="HSW127" s="9"/>
      <c r="HSX127" s="9"/>
      <c r="HSY127" s="9"/>
      <c r="HSZ127" s="9"/>
      <c r="HTA127" s="9"/>
      <c r="HTB127" s="9"/>
      <c r="HTC127" s="9"/>
      <c r="HTD127" s="9"/>
      <c r="HTE127" s="9"/>
      <c r="HTF127" s="9"/>
      <c r="HTG127" s="9"/>
      <c r="HTH127" s="9"/>
      <c r="HTI127" s="9"/>
      <c r="HTJ127" s="9"/>
      <c r="HTK127" s="9"/>
      <c r="HTL127" s="9"/>
      <c r="HTM127" s="9"/>
      <c r="HTN127" s="9"/>
      <c r="HTO127" s="9"/>
      <c r="HTP127" s="9"/>
      <c r="HTQ127" s="9"/>
      <c r="HTR127" s="9"/>
      <c r="HTS127" s="9"/>
      <c r="HTT127" s="9"/>
      <c r="HTU127" s="9"/>
      <c r="HTV127" s="9"/>
      <c r="HTW127" s="9"/>
      <c r="HTX127" s="9"/>
      <c r="HTY127" s="9"/>
      <c r="HTZ127" s="9"/>
      <c r="HUA127" s="9"/>
      <c r="HUB127" s="9"/>
      <c r="HUC127" s="9"/>
      <c r="HUD127" s="9"/>
      <c r="HUE127" s="9"/>
      <c r="HUF127" s="9"/>
      <c r="HUG127" s="9"/>
      <c r="HUH127" s="9"/>
      <c r="HUI127" s="9"/>
      <c r="HUJ127" s="9"/>
      <c r="HUK127" s="9"/>
      <c r="HUL127" s="9"/>
      <c r="HUM127" s="9"/>
      <c r="HUN127" s="9"/>
      <c r="HUO127" s="9"/>
      <c r="HUP127" s="9"/>
      <c r="HUQ127" s="9"/>
      <c r="HUR127" s="9"/>
      <c r="HUS127" s="9"/>
      <c r="HUT127" s="9"/>
      <c r="HUU127" s="9"/>
      <c r="HUV127" s="9"/>
      <c r="HUW127" s="9"/>
      <c r="HUX127" s="9"/>
      <c r="HUY127" s="9"/>
      <c r="HUZ127" s="9"/>
      <c r="HVA127" s="9"/>
      <c r="HVB127" s="9"/>
      <c r="HVC127" s="9"/>
      <c r="HVD127" s="9"/>
      <c r="HVE127" s="9"/>
      <c r="HVF127" s="9"/>
      <c r="HVG127" s="9"/>
      <c r="HVH127" s="9"/>
      <c r="HVI127" s="9"/>
      <c r="HVJ127" s="9"/>
      <c r="HVK127" s="9"/>
      <c r="HVL127" s="9"/>
      <c r="HVM127" s="9"/>
      <c r="HVN127" s="9"/>
      <c r="HVO127" s="9"/>
      <c r="HVP127" s="9"/>
      <c r="HVQ127" s="9"/>
      <c r="HVR127" s="9"/>
      <c r="HVS127" s="9"/>
      <c r="HVT127" s="9"/>
      <c r="HVU127" s="9"/>
      <c r="HVV127" s="9"/>
      <c r="HVW127" s="9"/>
      <c r="HVX127" s="9"/>
      <c r="HVY127" s="9"/>
      <c r="HVZ127" s="9"/>
      <c r="HWA127" s="9"/>
      <c r="HWB127" s="9"/>
      <c r="HWC127" s="9"/>
      <c r="HWD127" s="9"/>
      <c r="HWE127" s="9"/>
      <c r="HWF127" s="9"/>
      <c r="HWG127" s="9"/>
      <c r="HWH127" s="9"/>
      <c r="HWI127" s="9"/>
      <c r="HWJ127" s="9"/>
      <c r="HWK127" s="9"/>
      <c r="HWL127" s="9"/>
      <c r="HWM127" s="9"/>
      <c r="HWN127" s="9"/>
      <c r="HWO127" s="9"/>
      <c r="HWP127" s="9"/>
      <c r="HWQ127" s="9"/>
      <c r="HWR127" s="9"/>
      <c r="HWS127" s="9"/>
      <c r="HWT127" s="9"/>
      <c r="HWU127" s="9"/>
      <c r="HWV127" s="9"/>
      <c r="HWW127" s="9"/>
      <c r="HWX127" s="9"/>
      <c r="HWY127" s="9"/>
      <c r="HWZ127" s="9"/>
      <c r="HXA127" s="9"/>
      <c r="HXB127" s="9"/>
      <c r="HXC127" s="9"/>
      <c r="HXD127" s="9"/>
      <c r="HXE127" s="9"/>
      <c r="HXF127" s="9"/>
      <c r="HXG127" s="9"/>
      <c r="HXH127" s="9"/>
      <c r="HXI127" s="9"/>
      <c r="HXJ127" s="9"/>
      <c r="HXK127" s="9"/>
      <c r="HXL127" s="9"/>
      <c r="HXM127" s="9"/>
      <c r="HXN127" s="9"/>
      <c r="HXO127" s="9"/>
      <c r="HXP127" s="9"/>
      <c r="HXQ127" s="9"/>
      <c r="HXR127" s="9"/>
      <c r="HXS127" s="9"/>
      <c r="HXT127" s="9"/>
      <c r="HXU127" s="9"/>
      <c r="HXV127" s="9"/>
      <c r="HXW127" s="9"/>
      <c r="HXX127" s="9"/>
      <c r="HXY127" s="9"/>
      <c r="HXZ127" s="9"/>
      <c r="HYA127" s="9"/>
      <c r="HYB127" s="9"/>
      <c r="HYC127" s="9"/>
      <c r="HYD127" s="9"/>
      <c r="HYE127" s="9"/>
      <c r="HYF127" s="9"/>
      <c r="HYG127" s="9"/>
      <c r="HYH127" s="9"/>
      <c r="HYI127" s="9"/>
      <c r="HYJ127" s="9"/>
      <c r="HYK127" s="9"/>
      <c r="HYL127" s="9"/>
      <c r="HYM127" s="9"/>
      <c r="HYN127" s="9"/>
      <c r="HYO127" s="9"/>
      <c r="HYP127" s="9"/>
      <c r="HYQ127" s="9"/>
      <c r="HYR127" s="9"/>
      <c r="HYS127" s="9"/>
      <c r="HYT127" s="9"/>
      <c r="HYU127" s="9"/>
      <c r="HYV127" s="9"/>
      <c r="HYW127" s="9"/>
      <c r="HYX127" s="9"/>
      <c r="HYY127" s="9"/>
      <c r="HYZ127" s="9"/>
      <c r="HZA127" s="9"/>
      <c r="HZB127" s="9"/>
      <c r="HZC127" s="9"/>
      <c r="HZD127" s="9"/>
      <c r="HZE127" s="9"/>
      <c r="HZF127" s="9"/>
      <c r="HZG127" s="9"/>
      <c r="HZH127" s="9"/>
      <c r="HZI127" s="9"/>
      <c r="HZJ127" s="9"/>
      <c r="HZK127" s="9"/>
      <c r="HZL127" s="9"/>
      <c r="HZM127" s="9"/>
      <c r="HZN127" s="9"/>
      <c r="HZO127" s="9"/>
      <c r="HZP127" s="9"/>
      <c r="HZQ127" s="9"/>
      <c r="HZR127" s="9"/>
      <c r="HZS127" s="9"/>
      <c r="HZT127" s="9"/>
      <c r="HZU127" s="9"/>
      <c r="HZV127" s="9"/>
      <c r="HZW127" s="9"/>
      <c r="HZX127" s="9"/>
      <c r="HZY127" s="9"/>
      <c r="HZZ127" s="9"/>
      <c r="IAA127" s="9"/>
      <c r="IAB127" s="9"/>
      <c r="IAC127" s="9"/>
      <c r="IAD127" s="9"/>
      <c r="IAE127" s="9"/>
      <c r="IAF127" s="9"/>
      <c r="IAG127" s="9"/>
      <c r="IAH127" s="9"/>
      <c r="IAI127" s="9"/>
      <c r="IAJ127" s="9"/>
      <c r="IAK127" s="9"/>
      <c r="IAL127" s="9"/>
      <c r="IAM127" s="9"/>
      <c r="IAN127" s="9"/>
      <c r="IAO127" s="9"/>
      <c r="IAP127" s="9"/>
      <c r="IAQ127" s="9"/>
      <c r="IAR127" s="9"/>
      <c r="IAS127" s="9"/>
      <c r="IAT127" s="9"/>
      <c r="IAU127" s="9"/>
      <c r="IAV127" s="9"/>
      <c r="IAW127" s="9"/>
      <c r="IAX127" s="9"/>
      <c r="IAY127" s="9"/>
      <c r="IAZ127" s="9"/>
      <c r="IBA127" s="9"/>
      <c r="IBB127" s="9"/>
      <c r="IBC127" s="9"/>
      <c r="IBD127" s="9"/>
      <c r="IBE127" s="9"/>
      <c r="IBF127" s="9"/>
      <c r="IBG127" s="9"/>
      <c r="IBH127" s="9"/>
      <c r="IBI127" s="9"/>
      <c r="IBJ127" s="9"/>
      <c r="IBK127" s="9"/>
      <c r="IBL127" s="9"/>
      <c r="IBM127" s="9"/>
      <c r="IBN127" s="9"/>
      <c r="IBO127" s="9"/>
      <c r="IBP127" s="9"/>
      <c r="IBQ127" s="9"/>
      <c r="IBR127" s="9"/>
      <c r="IBS127" s="9"/>
      <c r="IBT127" s="9"/>
      <c r="IBU127" s="9"/>
      <c r="IBV127" s="9"/>
      <c r="IBW127" s="9"/>
      <c r="IBX127" s="9"/>
      <c r="IBY127" s="9"/>
      <c r="IBZ127" s="9"/>
      <c r="ICA127" s="9"/>
      <c r="ICB127" s="9"/>
      <c r="ICC127" s="9"/>
      <c r="ICD127" s="9"/>
      <c r="ICE127" s="9"/>
      <c r="ICF127" s="9"/>
      <c r="ICG127" s="9"/>
      <c r="ICH127" s="9"/>
      <c r="ICI127" s="9"/>
      <c r="ICJ127" s="9"/>
      <c r="ICK127" s="9"/>
      <c r="ICL127" s="9"/>
      <c r="ICM127" s="9"/>
      <c r="ICN127" s="9"/>
      <c r="ICO127" s="9"/>
      <c r="ICP127" s="9"/>
      <c r="ICQ127" s="9"/>
      <c r="ICR127" s="9"/>
      <c r="ICS127" s="9"/>
      <c r="ICT127" s="9"/>
      <c r="ICU127" s="9"/>
      <c r="ICV127" s="9"/>
      <c r="ICW127" s="9"/>
      <c r="ICX127" s="9"/>
      <c r="ICY127" s="9"/>
      <c r="ICZ127" s="9"/>
      <c r="IDA127" s="9"/>
      <c r="IDB127" s="9"/>
      <c r="IDC127" s="9"/>
      <c r="IDD127" s="9"/>
      <c r="IDE127" s="9"/>
      <c r="IDF127" s="9"/>
      <c r="IDG127" s="9"/>
      <c r="IDH127" s="9"/>
      <c r="IDI127" s="9"/>
      <c r="IDJ127" s="9"/>
      <c r="IDK127" s="9"/>
      <c r="IDL127" s="9"/>
      <c r="IDM127" s="9"/>
      <c r="IDN127" s="9"/>
      <c r="IDO127" s="9"/>
      <c r="IDP127" s="9"/>
      <c r="IDQ127" s="9"/>
      <c r="IDR127" s="9"/>
      <c r="IDS127" s="9"/>
      <c r="IDT127" s="9"/>
      <c r="IDU127" s="9"/>
      <c r="IDV127" s="9"/>
      <c r="IDW127" s="9"/>
      <c r="IDX127" s="9"/>
      <c r="IDY127" s="9"/>
      <c r="IDZ127" s="9"/>
      <c r="IEA127" s="9"/>
      <c r="IEB127" s="9"/>
      <c r="IEC127" s="9"/>
      <c r="IED127" s="9"/>
      <c r="IEE127" s="9"/>
      <c r="IEF127" s="9"/>
      <c r="IEG127" s="9"/>
      <c r="IEH127" s="9"/>
      <c r="IEI127" s="9"/>
      <c r="IEJ127" s="9"/>
      <c r="IEK127" s="9"/>
      <c r="IEL127" s="9"/>
      <c r="IEM127" s="9"/>
      <c r="IEN127" s="9"/>
      <c r="IEO127" s="9"/>
      <c r="IEP127" s="9"/>
      <c r="IEQ127" s="9"/>
      <c r="IER127" s="9"/>
      <c r="IES127" s="9"/>
      <c r="IET127" s="9"/>
      <c r="IEU127" s="9"/>
      <c r="IEV127" s="9"/>
      <c r="IEW127" s="9"/>
      <c r="IEX127" s="9"/>
      <c r="IEY127" s="9"/>
      <c r="IEZ127" s="9"/>
      <c r="IFA127" s="9"/>
      <c r="IFB127" s="9"/>
      <c r="IFC127" s="9"/>
      <c r="IFD127" s="9"/>
      <c r="IFE127" s="9"/>
      <c r="IFF127" s="9"/>
      <c r="IFG127" s="9"/>
      <c r="IFH127" s="9"/>
      <c r="IFI127" s="9"/>
      <c r="IFJ127" s="9"/>
      <c r="IFK127" s="9"/>
      <c r="IFL127" s="9"/>
      <c r="IFM127" s="9"/>
      <c r="IFN127" s="9"/>
      <c r="IFO127" s="9"/>
      <c r="IFP127" s="9"/>
      <c r="IFQ127" s="9"/>
      <c r="IFR127" s="9"/>
      <c r="IFS127" s="9"/>
      <c r="IFT127" s="9"/>
      <c r="IFU127" s="9"/>
      <c r="IFV127" s="9"/>
      <c r="IFW127" s="9"/>
      <c r="IFX127" s="9"/>
      <c r="IFY127" s="9"/>
      <c r="IFZ127" s="9"/>
      <c r="IGA127" s="9"/>
      <c r="IGB127" s="9"/>
      <c r="IGC127" s="9"/>
      <c r="IGD127" s="9"/>
      <c r="IGE127" s="9"/>
      <c r="IGF127" s="9"/>
      <c r="IGG127" s="9"/>
      <c r="IGH127" s="9"/>
      <c r="IGI127" s="9"/>
      <c r="IGJ127" s="9"/>
      <c r="IGK127" s="9"/>
      <c r="IGL127" s="9"/>
      <c r="IGM127" s="9"/>
      <c r="IGN127" s="9"/>
      <c r="IGO127" s="9"/>
      <c r="IGP127" s="9"/>
      <c r="IGQ127" s="9"/>
      <c r="IGR127" s="9"/>
      <c r="IGS127" s="9"/>
      <c r="IGT127" s="9"/>
      <c r="IGU127" s="9"/>
      <c r="IGV127" s="9"/>
      <c r="IGW127" s="9"/>
      <c r="IGX127" s="9"/>
      <c r="IGY127" s="9"/>
      <c r="IGZ127" s="9"/>
      <c r="IHA127" s="9"/>
      <c r="IHB127" s="9"/>
      <c r="IHC127" s="9"/>
      <c r="IHD127" s="9"/>
      <c r="IHE127" s="9"/>
      <c r="IHF127" s="9"/>
      <c r="IHG127" s="9"/>
      <c r="IHH127" s="9"/>
      <c r="IHI127" s="9"/>
      <c r="IHJ127" s="9"/>
      <c r="IHK127" s="9"/>
      <c r="IHL127" s="9"/>
      <c r="IHM127" s="9"/>
      <c r="IHN127" s="9"/>
      <c r="IHO127" s="9"/>
      <c r="IHP127" s="9"/>
      <c r="IHQ127" s="9"/>
      <c r="IHR127" s="9"/>
      <c r="IHS127" s="9"/>
      <c r="IHT127" s="9"/>
      <c r="IHU127" s="9"/>
      <c r="IHV127" s="9"/>
      <c r="IHW127" s="9"/>
      <c r="IHX127" s="9"/>
      <c r="IHY127" s="9"/>
      <c r="IHZ127" s="9"/>
      <c r="IIA127" s="9"/>
      <c r="IIB127" s="9"/>
      <c r="IIC127" s="9"/>
      <c r="IID127" s="9"/>
      <c r="IIE127" s="9"/>
      <c r="IIF127" s="9"/>
      <c r="IIG127" s="9"/>
      <c r="IIH127" s="9"/>
      <c r="III127" s="9"/>
      <c r="IIJ127" s="9"/>
      <c r="IIK127" s="9"/>
      <c r="IIL127" s="9"/>
      <c r="IIM127" s="9"/>
      <c r="IIN127" s="9"/>
      <c r="IIO127" s="9"/>
      <c r="IIP127" s="9"/>
      <c r="IIQ127" s="9"/>
      <c r="IIR127" s="9"/>
      <c r="IIS127" s="9"/>
      <c r="IIT127" s="9"/>
      <c r="IIU127" s="9"/>
      <c r="IIV127" s="9"/>
      <c r="IIW127" s="9"/>
      <c r="IIX127" s="9"/>
      <c r="IIY127" s="9"/>
      <c r="IIZ127" s="9"/>
      <c r="IJA127" s="9"/>
      <c r="IJB127" s="9"/>
      <c r="IJC127" s="9"/>
      <c r="IJD127" s="9"/>
      <c r="IJE127" s="9"/>
      <c r="IJF127" s="9"/>
      <c r="IJG127" s="9"/>
      <c r="IJH127" s="9"/>
      <c r="IJI127" s="9"/>
      <c r="IJJ127" s="9"/>
      <c r="IJK127" s="9"/>
      <c r="IJL127" s="9"/>
      <c r="IJM127" s="9"/>
      <c r="IJN127" s="9"/>
      <c r="IJO127" s="9"/>
      <c r="IJP127" s="9"/>
      <c r="IJQ127" s="9"/>
      <c r="IJR127" s="9"/>
      <c r="IJS127" s="9"/>
      <c r="IJT127" s="9"/>
      <c r="IJU127" s="9"/>
      <c r="IJV127" s="9"/>
      <c r="IJW127" s="9"/>
      <c r="IJX127" s="9"/>
      <c r="IJY127" s="9"/>
      <c r="IJZ127" s="9"/>
      <c r="IKA127" s="9"/>
      <c r="IKB127" s="9"/>
      <c r="IKC127" s="9"/>
      <c r="IKD127" s="9"/>
      <c r="IKE127" s="9"/>
      <c r="IKF127" s="9"/>
      <c r="IKG127" s="9"/>
      <c r="IKH127" s="9"/>
      <c r="IKI127" s="9"/>
      <c r="IKJ127" s="9"/>
      <c r="IKK127" s="9"/>
      <c r="IKL127" s="9"/>
      <c r="IKM127" s="9"/>
      <c r="IKN127" s="9"/>
      <c r="IKO127" s="9"/>
      <c r="IKP127" s="9"/>
      <c r="IKQ127" s="9"/>
      <c r="IKR127" s="9"/>
      <c r="IKS127" s="9"/>
      <c r="IKT127" s="9"/>
      <c r="IKU127" s="9"/>
      <c r="IKV127" s="9"/>
      <c r="IKW127" s="9"/>
      <c r="IKX127" s="9"/>
      <c r="IKY127" s="9"/>
      <c r="IKZ127" s="9"/>
      <c r="ILA127" s="9"/>
      <c r="ILB127" s="9"/>
      <c r="ILC127" s="9"/>
      <c r="ILD127" s="9"/>
      <c r="ILE127" s="9"/>
      <c r="ILF127" s="9"/>
      <c r="ILG127" s="9"/>
      <c r="ILH127" s="9"/>
      <c r="ILI127" s="9"/>
      <c r="ILJ127" s="9"/>
      <c r="ILK127" s="9"/>
      <c r="ILL127" s="9"/>
      <c r="ILM127" s="9"/>
      <c r="ILN127" s="9"/>
      <c r="ILO127" s="9"/>
      <c r="ILP127" s="9"/>
      <c r="ILQ127" s="9"/>
      <c r="ILR127" s="9"/>
      <c r="ILS127" s="9"/>
      <c r="ILT127" s="9"/>
      <c r="ILU127" s="9"/>
      <c r="ILV127" s="9"/>
      <c r="ILW127" s="9"/>
      <c r="ILX127" s="9"/>
      <c r="ILY127" s="9"/>
      <c r="ILZ127" s="9"/>
      <c r="IMA127" s="9"/>
      <c r="IMB127" s="9"/>
      <c r="IMC127" s="9"/>
      <c r="IMD127" s="9"/>
      <c r="IME127" s="9"/>
      <c r="IMF127" s="9"/>
      <c r="IMG127" s="9"/>
      <c r="IMH127" s="9"/>
      <c r="IMI127" s="9"/>
      <c r="IMJ127" s="9"/>
      <c r="IMK127" s="9"/>
      <c r="IML127" s="9"/>
      <c r="IMM127" s="9"/>
      <c r="IMN127" s="9"/>
      <c r="IMO127" s="9"/>
      <c r="IMP127" s="9"/>
      <c r="IMQ127" s="9"/>
      <c r="IMR127" s="9"/>
      <c r="IMS127" s="9"/>
      <c r="IMT127" s="9"/>
      <c r="IMU127" s="9"/>
      <c r="IMV127" s="9"/>
      <c r="IMW127" s="9"/>
      <c r="IMX127" s="9"/>
      <c r="IMY127" s="9"/>
      <c r="IMZ127" s="9"/>
      <c r="INA127" s="9"/>
      <c r="INB127" s="9"/>
      <c r="INC127" s="9"/>
      <c r="IND127" s="9"/>
      <c r="INE127" s="9"/>
      <c r="INF127" s="9"/>
      <c r="ING127" s="9"/>
      <c r="INH127" s="9"/>
      <c r="INI127" s="9"/>
      <c r="INJ127" s="9"/>
      <c r="INK127" s="9"/>
      <c r="INL127" s="9"/>
      <c r="INM127" s="9"/>
      <c r="INN127" s="9"/>
      <c r="INO127" s="9"/>
      <c r="INP127" s="9"/>
      <c r="INQ127" s="9"/>
      <c r="INR127" s="9"/>
      <c r="INS127" s="9"/>
      <c r="INT127" s="9"/>
      <c r="INU127" s="9"/>
      <c r="INV127" s="9"/>
      <c r="INW127" s="9"/>
      <c r="INX127" s="9"/>
      <c r="INY127" s="9"/>
      <c r="INZ127" s="9"/>
      <c r="IOA127" s="9"/>
      <c r="IOB127" s="9"/>
      <c r="IOC127" s="9"/>
      <c r="IOD127" s="9"/>
      <c r="IOE127" s="9"/>
      <c r="IOF127" s="9"/>
      <c r="IOG127" s="9"/>
      <c r="IOH127" s="9"/>
      <c r="IOI127" s="9"/>
      <c r="IOJ127" s="9"/>
      <c r="IOK127" s="9"/>
      <c r="IOL127" s="9"/>
      <c r="IOM127" s="9"/>
      <c r="ION127" s="9"/>
      <c r="IOO127" s="9"/>
      <c r="IOP127" s="9"/>
      <c r="IOQ127" s="9"/>
      <c r="IOR127" s="9"/>
      <c r="IOS127" s="9"/>
      <c r="IOT127" s="9"/>
      <c r="IOU127" s="9"/>
      <c r="IOV127" s="9"/>
      <c r="IOW127" s="9"/>
      <c r="IOX127" s="9"/>
      <c r="IOY127" s="9"/>
      <c r="IOZ127" s="9"/>
      <c r="IPA127" s="9"/>
      <c r="IPB127" s="9"/>
      <c r="IPC127" s="9"/>
      <c r="IPD127" s="9"/>
      <c r="IPE127" s="9"/>
      <c r="IPF127" s="9"/>
      <c r="IPG127" s="9"/>
      <c r="IPH127" s="9"/>
      <c r="IPI127" s="9"/>
      <c r="IPJ127" s="9"/>
      <c r="IPK127" s="9"/>
      <c r="IPL127" s="9"/>
      <c r="IPM127" s="9"/>
      <c r="IPN127" s="9"/>
      <c r="IPO127" s="9"/>
      <c r="IPP127" s="9"/>
      <c r="IPQ127" s="9"/>
      <c r="IPR127" s="9"/>
      <c r="IPS127" s="9"/>
      <c r="IPT127" s="9"/>
      <c r="IPU127" s="9"/>
      <c r="IPV127" s="9"/>
      <c r="IPW127" s="9"/>
      <c r="IPX127" s="9"/>
      <c r="IPY127" s="9"/>
      <c r="IPZ127" s="9"/>
      <c r="IQA127" s="9"/>
      <c r="IQB127" s="9"/>
      <c r="IQC127" s="9"/>
      <c r="IQD127" s="9"/>
      <c r="IQE127" s="9"/>
      <c r="IQF127" s="9"/>
      <c r="IQG127" s="9"/>
      <c r="IQH127" s="9"/>
      <c r="IQI127" s="9"/>
      <c r="IQJ127" s="9"/>
      <c r="IQK127" s="9"/>
      <c r="IQL127" s="9"/>
      <c r="IQM127" s="9"/>
      <c r="IQN127" s="9"/>
      <c r="IQO127" s="9"/>
      <c r="IQP127" s="9"/>
      <c r="IQQ127" s="9"/>
      <c r="IQR127" s="9"/>
      <c r="IQS127" s="9"/>
      <c r="IQT127" s="9"/>
      <c r="IQU127" s="9"/>
      <c r="IQV127" s="9"/>
      <c r="IQW127" s="9"/>
      <c r="IQX127" s="9"/>
      <c r="IQY127" s="9"/>
      <c r="IQZ127" s="9"/>
      <c r="IRA127" s="9"/>
      <c r="IRB127" s="9"/>
      <c r="IRC127" s="9"/>
      <c r="IRD127" s="9"/>
      <c r="IRE127" s="9"/>
      <c r="IRF127" s="9"/>
      <c r="IRG127" s="9"/>
      <c r="IRH127" s="9"/>
      <c r="IRI127" s="9"/>
      <c r="IRJ127" s="9"/>
      <c r="IRK127" s="9"/>
      <c r="IRL127" s="9"/>
      <c r="IRM127" s="9"/>
      <c r="IRN127" s="9"/>
      <c r="IRO127" s="9"/>
      <c r="IRP127" s="9"/>
      <c r="IRQ127" s="9"/>
      <c r="IRR127" s="9"/>
      <c r="IRS127" s="9"/>
      <c r="IRT127" s="9"/>
      <c r="IRU127" s="9"/>
      <c r="IRV127" s="9"/>
      <c r="IRW127" s="9"/>
      <c r="IRX127" s="9"/>
      <c r="IRY127" s="9"/>
      <c r="IRZ127" s="9"/>
      <c r="ISA127" s="9"/>
      <c r="ISB127" s="9"/>
      <c r="ISC127" s="9"/>
      <c r="ISD127" s="9"/>
      <c r="ISE127" s="9"/>
      <c r="ISF127" s="9"/>
      <c r="ISG127" s="9"/>
      <c r="ISH127" s="9"/>
      <c r="ISI127" s="9"/>
      <c r="ISJ127" s="9"/>
      <c r="ISK127" s="9"/>
      <c r="ISL127" s="9"/>
      <c r="ISM127" s="9"/>
      <c r="ISN127" s="9"/>
      <c r="ISO127" s="9"/>
      <c r="ISP127" s="9"/>
      <c r="ISQ127" s="9"/>
      <c r="ISR127" s="9"/>
      <c r="ISS127" s="9"/>
      <c r="IST127" s="9"/>
      <c r="ISU127" s="9"/>
      <c r="ISV127" s="9"/>
      <c r="ISW127" s="9"/>
      <c r="ISX127" s="9"/>
      <c r="ISY127" s="9"/>
      <c r="ISZ127" s="9"/>
      <c r="ITA127" s="9"/>
      <c r="ITB127" s="9"/>
      <c r="ITC127" s="9"/>
      <c r="ITD127" s="9"/>
      <c r="ITE127" s="9"/>
      <c r="ITF127" s="9"/>
      <c r="ITG127" s="9"/>
      <c r="ITH127" s="9"/>
      <c r="ITI127" s="9"/>
      <c r="ITJ127" s="9"/>
      <c r="ITK127" s="9"/>
      <c r="ITL127" s="9"/>
      <c r="ITM127" s="9"/>
      <c r="ITN127" s="9"/>
      <c r="ITO127" s="9"/>
      <c r="ITP127" s="9"/>
      <c r="ITQ127" s="9"/>
      <c r="ITR127" s="9"/>
      <c r="ITS127" s="9"/>
      <c r="ITT127" s="9"/>
      <c r="ITU127" s="9"/>
      <c r="ITV127" s="9"/>
      <c r="ITW127" s="9"/>
      <c r="ITX127" s="9"/>
      <c r="ITY127" s="9"/>
      <c r="ITZ127" s="9"/>
      <c r="IUA127" s="9"/>
      <c r="IUB127" s="9"/>
      <c r="IUC127" s="9"/>
      <c r="IUD127" s="9"/>
      <c r="IUE127" s="9"/>
      <c r="IUF127" s="9"/>
      <c r="IUG127" s="9"/>
      <c r="IUH127" s="9"/>
      <c r="IUI127" s="9"/>
      <c r="IUJ127" s="9"/>
      <c r="IUK127" s="9"/>
      <c r="IUL127" s="9"/>
      <c r="IUM127" s="9"/>
      <c r="IUN127" s="9"/>
      <c r="IUO127" s="9"/>
      <c r="IUP127" s="9"/>
      <c r="IUQ127" s="9"/>
      <c r="IUR127" s="9"/>
      <c r="IUS127" s="9"/>
      <c r="IUT127" s="9"/>
      <c r="IUU127" s="9"/>
      <c r="IUV127" s="9"/>
      <c r="IUW127" s="9"/>
      <c r="IUX127" s="9"/>
      <c r="IUY127" s="9"/>
      <c r="IUZ127" s="9"/>
      <c r="IVA127" s="9"/>
      <c r="IVB127" s="9"/>
      <c r="IVC127" s="9"/>
      <c r="IVD127" s="9"/>
      <c r="IVE127" s="9"/>
      <c r="IVF127" s="9"/>
      <c r="IVG127" s="9"/>
      <c r="IVH127" s="9"/>
      <c r="IVI127" s="9"/>
      <c r="IVJ127" s="9"/>
      <c r="IVK127" s="9"/>
      <c r="IVL127" s="9"/>
      <c r="IVM127" s="9"/>
      <c r="IVN127" s="9"/>
      <c r="IVO127" s="9"/>
      <c r="IVP127" s="9"/>
      <c r="IVQ127" s="9"/>
      <c r="IVR127" s="9"/>
      <c r="IVS127" s="9"/>
      <c r="IVT127" s="9"/>
      <c r="IVU127" s="9"/>
      <c r="IVV127" s="9"/>
      <c r="IVW127" s="9"/>
      <c r="IVX127" s="9"/>
      <c r="IVY127" s="9"/>
      <c r="IVZ127" s="9"/>
      <c r="IWA127" s="9"/>
      <c r="IWB127" s="9"/>
      <c r="IWC127" s="9"/>
      <c r="IWD127" s="9"/>
      <c r="IWE127" s="9"/>
      <c r="IWF127" s="9"/>
      <c r="IWG127" s="9"/>
      <c r="IWH127" s="9"/>
      <c r="IWI127" s="9"/>
      <c r="IWJ127" s="9"/>
      <c r="IWK127" s="9"/>
      <c r="IWL127" s="9"/>
      <c r="IWM127" s="9"/>
      <c r="IWN127" s="9"/>
      <c r="IWO127" s="9"/>
      <c r="IWP127" s="9"/>
      <c r="IWQ127" s="9"/>
      <c r="IWR127" s="9"/>
      <c r="IWS127" s="9"/>
      <c r="IWT127" s="9"/>
      <c r="IWU127" s="9"/>
      <c r="IWV127" s="9"/>
      <c r="IWW127" s="9"/>
      <c r="IWX127" s="9"/>
      <c r="IWY127" s="9"/>
      <c r="IWZ127" s="9"/>
      <c r="IXA127" s="9"/>
      <c r="IXB127" s="9"/>
      <c r="IXC127" s="9"/>
      <c r="IXD127" s="9"/>
      <c r="IXE127" s="9"/>
      <c r="IXF127" s="9"/>
      <c r="IXG127" s="9"/>
      <c r="IXH127" s="9"/>
      <c r="IXI127" s="9"/>
      <c r="IXJ127" s="9"/>
      <c r="IXK127" s="9"/>
      <c r="IXL127" s="9"/>
      <c r="IXM127" s="9"/>
      <c r="IXN127" s="9"/>
      <c r="IXO127" s="9"/>
      <c r="IXP127" s="9"/>
      <c r="IXQ127" s="9"/>
      <c r="IXR127" s="9"/>
      <c r="IXS127" s="9"/>
      <c r="IXT127" s="9"/>
      <c r="IXU127" s="9"/>
      <c r="IXV127" s="9"/>
      <c r="IXW127" s="9"/>
      <c r="IXX127" s="9"/>
      <c r="IXY127" s="9"/>
      <c r="IXZ127" s="9"/>
      <c r="IYA127" s="9"/>
      <c r="IYB127" s="9"/>
      <c r="IYC127" s="9"/>
      <c r="IYD127" s="9"/>
      <c r="IYE127" s="9"/>
      <c r="IYF127" s="9"/>
      <c r="IYG127" s="9"/>
      <c r="IYH127" s="9"/>
      <c r="IYI127" s="9"/>
      <c r="IYJ127" s="9"/>
      <c r="IYK127" s="9"/>
      <c r="IYL127" s="9"/>
      <c r="IYM127" s="9"/>
      <c r="IYN127" s="9"/>
      <c r="IYO127" s="9"/>
      <c r="IYP127" s="9"/>
      <c r="IYQ127" s="9"/>
      <c r="IYR127" s="9"/>
      <c r="IYS127" s="9"/>
      <c r="IYT127" s="9"/>
      <c r="IYU127" s="9"/>
      <c r="IYV127" s="9"/>
      <c r="IYW127" s="9"/>
      <c r="IYX127" s="9"/>
      <c r="IYY127" s="9"/>
      <c r="IYZ127" s="9"/>
      <c r="IZA127" s="9"/>
      <c r="IZB127" s="9"/>
      <c r="IZC127" s="9"/>
      <c r="IZD127" s="9"/>
      <c r="IZE127" s="9"/>
      <c r="IZF127" s="9"/>
      <c r="IZG127" s="9"/>
      <c r="IZH127" s="9"/>
      <c r="IZI127" s="9"/>
      <c r="IZJ127" s="9"/>
      <c r="IZK127" s="9"/>
      <c r="IZL127" s="9"/>
      <c r="IZM127" s="9"/>
      <c r="IZN127" s="9"/>
      <c r="IZO127" s="9"/>
      <c r="IZP127" s="9"/>
      <c r="IZQ127" s="9"/>
      <c r="IZR127" s="9"/>
      <c r="IZS127" s="9"/>
      <c r="IZT127" s="9"/>
      <c r="IZU127" s="9"/>
      <c r="IZV127" s="9"/>
      <c r="IZW127" s="9"/>
      <c r="IZX127" s="9"/>
      <c r="IZY127" s="9"/>
      <c r="IZZ127" s="9"/>
      <c r="JAA127" s="9"/>
      <c r="JAB127" s="9"/>
      <c r="JAC127" s="9"/>
      <c r="JAD127" s="9"/>
      <c r="JAE127" s="9"/>
      <c r="JAF127" s="9"/>
      <c r="JAG127" s="9"/>
      <c r="JAH127" s="9"/>
      <c r="JAI127" s="9"/>
      <c r="JAJ127" s="9"/>
      <c r="JAK127" s="9"/>
      <c r="JAL127" s="9"/>
      <c r="JAM127" s="9"/>
      <c r="JAN127" s="9"/>
      <c r="JAO127" s="9"/>
      <c r="JAP127" s="9"/>
      <c r="JAQ127" s="9"/>
      <c r="JAR127" s="9"/>
      <c r="JAS127" s="9"/>
      <c r="JAT127" s="9"/>
      <c r="JAU127" s="9"/>
      <c r="JAV127" s="9"/>
      <c r="JAW127" s="9"/>
      <c r="JAX127" s="9"/>
      <c r="JAY127" s="9"/>
      <c r="JAZ127" s="9"/>
      <c r="JBA127" s="9"/>
      <c r="JBB127" s="9"/>
      <c r="JBC127" s="9"/>
      <c r="JBD127" s="9"/>
      <c r="JBE127" s="9"/>
      <c r="JBF127" s="9"/>
      <c r="JBG127" s="9"/>
      <c r="JBH127" s="9"/>
      <c r="JBI127" s="9"/>
      <c r="JBJ127" s="9"/>
      <c r="JBK127" s="9"/>
      <c r="JBL127" s="9"/>
      <c r="JBM127" s="9"/>
      <c r="JBN127" s="9"/>
      <c r="JBO127" s="9"/>
      <c r="JBP127" s="9"/>
      <c r="JBQ127" s="9"/>
      <c r="JBR127" s="9"/>
      <c r="JBS127" s="9"/>
      <c r="JBT127" s="9"/>
      <c r="JBU127" s="9"/>
      <c r="JBV127" s="9"/>
      <c r="JBW127" s="9"/>
      <c r="JBX127" s="9"/>
      <c r="JBY127" s="9"/>
      <c r="JBZ127" s="9"/>
      <c r="JCA127" s="9"/>
      <c r="JCB127" s="9"/>
      <c r="JCC127" s="9"/>
      <c r="JCD127" s="9"/>
      <c r="JCE127" s="9"/>
      <c r="JCF127" s="9"/>
      <c r="JCG127" s="9"/>
      <c r="JCH127" s="9"/>
      <c r="JCI127" s="9"/>
      <c r="JCJ127" s="9"/>
      <c r="JCK127" s="9"/>
      <c r="JCL127" s="9"/>
      <c r="JCM127" s="9"/>
      <c r="JCN127" s="9"/>
      <c r="JCO127" s="9"/>
      <c r="JCP127" s="9"/>
      <c r="JCQ127" s="9"/>
      <c r="JCR127" s="9"/>
      <c r="JCS127" s="9"/>
      <c r="JCT127" s="9"/>
      <c r="JCU127" s="9"/>
      <c r="JCV127" s="9"/>
      <c r="JCW127" s="9"/>
      <c r="JCX127" s="9"/>
      <c r="JCY127" s="9"/>
      <c r="JCZ127" s="9"/>
      <c r="JDA127" s="9"/>
      <c r="JDB127" s="9"/>
      <c r="JDC127" s="9"/>
      <c r="JDD127" s="9"/>
      <c r="JDE127" s="9"/>
      <c r="JDF127" s="9"/>
      <c r="JDG127" s="9"/>
      <c r="JDH127" s="9"/>
      <c r="JDI127" s="9"/>
      <c r="JDJ127" s="9"/>
      <c r="JDK127" s="9"/>
      <c r="JDL127" s="9"/>
      <c r="JDM127" s="9"/>
      <c r="JDN127" s="9"/>
      <c r="JDO127" s="9"/>
      <c r="JDP127" s="9"/>
      <c r="JDQ127" s="9"/>
      <c r="JDR127" s="9"/>
      <c r="JDS127" s="9"/>
      <c r="JDT127" s="9"/>
      <c r="JDU127" s="9"/>
      <c r="JDV127" s="9"/>
      <c r="JDW127" s="9"/>
      <c r="JDX127" s="9"/>
      <c r="JDY127" s="9"/>
      <c r="JDZ127" s="9"/>
      <c r="JEA127" s="9"/>
      <c r="JEB127" s="9"/>
      <c r="JEC127" s="9"/>
      <c r="JED127" s="9"/>
      <c r="JEE127" s="9"/>
      <c r="JEF127" s="9"/>
      <c r="JEG127" s="9"/>
      <c r="JEH127" s="9"/>
      <c r="JEI127" s="9"/>
      <c r="JEJ127" s="9"/>
      <c r="JEK127" s="9"/>
      <c r="JEL127" s="9"/>
      <c r="JEM127" s="9"/>
      <c r="JEN127" s="9"/>
      <c r="JEO127" s="9"/>
      <c r="JEP127" s="9"/>
      <c r="JEQ127" s="9"/>
      <c r="JER127" s="9"/>
      <c r="JES127" s="9"/>
      <c r="JET127" s="9"/>
      <c r="JEU127" s="9"/>
      <c r="JEV127" s="9"/>
      <c r="JEW127" s="9"/>
      <c r="JEX127" s="9"/>
      <c r="JEY127" s="9"/>
      <c r="JEZ127" s="9"/>
      <c r="JFA127" s="9"/>
      <c r="JFB127" s="9"/>
      <c r="JFC127" s="9"/>
      <c r="JFD127" s="9"/>
      <c r="JFE127" s="9"/>
      <c r="JFF127" s="9"/>
      <c r="JFG127" s="9"/>
      <c r="JFH127" s="9"/>
      <c r="JFI127" s="9"/>
      <c r="JFJ127" s="9"/>
      <c r="JFK127" s="9"/>
      <c r="JFL127" s="9"/>
      <c r="JFM127" s="9"/>
      <c r="JFN127" s="9"/>
      <c r="JFO127" s="9"/>
      <c r="JFP127" s="9"/>
      <c r="JFQ127" s="9"/>
      <c r="JFR127" s="9"/>
      <c r="JFS127" s="9"/>
      <c r="JFT127" s="9"/>
      <c r="JFU127" s="9"/>
      <c r="JFV127" s="9"/>
      <c r="JFW127" s="9"/>
      <c r="JFX127" s="9"/>
      <c r="JFY127" s="9"/>
      <c r="JFZ127" s="9"/>
      <c r="JGA127" s="9"/>
      <c r="JGB127" s="9"/>
      <c r="JGC127" s="9"/>
      <c r="JGD127" s="9"/>
      <c r="JGE127" s="9"/>
      <c r="JGF127" s="9"/>
      <c r="JGG127" s="9"/>
      <c r="JGH127" s="9"/>
      <c r="JGI127" s="9"/>
      <c r="JGJ127" s="9"/>
      <c r="JGK127" s="9"/>
      <c r="JGL127" s="9"/>
      <c r="JGM127" s="9"/>
      <c r="JGN127" s="9"/>
      <c r="JGO127" s="9"/>
      <c r="JGP127" s="9"/>
      <c r="JGQ127" s="9"/>
      <c r="JGR127" s="9"/>
      <c r="JGS127" s="9"/>
      <c r="JGT127" s="9"/>
      <c r="JGU127" s="9"/>
      <c r="JGV127" s="9"/>
      <c r="JGW127" s="9"/>
      <c r="JGX127" s="9"/>
      <c r="JGY127" s="9"/>
      <c r="JGZ127" s="9"/>
      <c r="JHA127" s="9"/>
      <c r="JHB127" s="9"/>
      <c r="JHC127" s="9"/>
      <c r="JHD127" s="9"/>
      <c r="JHE127" s="9"/>
      <c r="JHF127" s="9"/>
      <c r="JHG127" s="9"/>
      <c r="JHH127" s="9"/>
      <c r="JHI127" s="9"/>
      <c r="JHJ127" s="9"/>
      <c r="JHK127" s="9"/>
      <c r="JHL127" s="9"/>
      <c r="JHM127" s="9"/>
      <c r="JHN127" s="9"/>
      <c r="JHO127" s="9"/>
      <c r="JHP127" s="9"/>
      <c r="JHQ127" s="9"/>
      <c r="JHR127" s="9"/>
      <c r="JHS127" s="9"/>
      <c r="JHT127" s="9"/>
      <c r="JHU127" s="9"/>
      <c r="JHV127" s="9"/>
      <c r="JHW127" s="9"/>
      <c r="JHX127" s="9"/>
      <c r="JHY127" s="9"/>
      <c r="JHZ127" s="9"/>
      <c r="JIA127" s="9"/>
      <c r="JIB127" s="9"/>
      <c r="JIC127" s="9"/>
      <c r="JID127" s="9"/>
      <c r="JIE127" s="9"/>
      <c r="JIF127" s="9"/>
      <c r="JIG127" s="9"/>
      <c r="JIH127" s="9"/>
      <c r="JII127" s="9"/>
      <c r="JIJ127" s="9"/>
      <c r="JIK127" s="9"/>
      <c r="JIL127" s="9"/>
      <c r="JIM127" s="9"/>
      <c r="JIN127" s="9"/>
      <c r="JIO127" s="9"/>
      <c r="JIP127" s="9"/>
      <c r="JIQ127" s="9"/>
      <c r="JIR127" s="9"/>
      <c r="JIS127" s="9"/>
      <c r="JIT127" s="9"/>
      <c r="JIU127" s="9"/>
      <c r="JIV127" s="9"/>
      <c r="JIW127" s="9"/>
      <c r="JIX127" s="9"/>
      <c r="JIY127" s="9"/>
      <c r="JIZ127" s="9"/>
      <c r="JJA127" s="9"/>
      <c r="JJB127" s="9"/>
      <c r="JJC127" s="9"/>
      <c r="JJD127" s="9"/>
      <c r="JJE127" s="9"/>
      <c r="JJF127" s="9"/>
      <c r="JJG127" s="9"/>
      <c r="JJH127" s="9"/>
      <c r="JJI127" s="9"/>
      <c r="JJJ127" s="9"/>
      <c r="JJK127" s="9"/>
      <c r="JJL127" s="9"/>
      <c r="JJM127" s="9"/>
      <c r="JJN127" s="9"/>
      <c r="JJO127" s="9"/>
      <c r="JJP127" s="9"/>
      <c r="JJQ127" s="9"/>
      <c r="JJR127" s="9"/>
      <c r="JJS127" s="9"/>
      <c r="JJT127" s="9"/>
      <c r="JJU127" s="9"/>
      <c r="JJV127" s="9"/>
      <c r="JJW127" s="9"/>
      <c r="JJX127" s="9"/>
      <c r="JJY127" s="9"/>
      <c r="JJZ127" s="9"/>
      <c r="JKA127" s="9"/>
      <c r="JKB127" s="9"/>
      <c r="JKC127" s="9"/>
      <c r="JKD127" s="9"/>
      <c r="JKE127" s="9"/>
      <c r="JKF127" s="9"/>
      <c r="JKG127" s="9"/>
      <c r="JKH127" s="9"/>
      <c r="JKI127" s="9"/>
      <c r="JKJ127" s="9"/>
      <c r="JKK127" s="9"/>
      <c r="JKL127" s="9"/>
      <c r="JKM127" s="9"/>
      <c r="JKN127" s="9"/>
      <c r="JKO127" s="9"/>
      <c r="JKP127" s="9"/>
      <c r="JKQ127" s="9"/>
      <c r="JKR127" s="9"/>
      <c r="JKS127" s="9"/>
      <c r="JKT127" s="9"/>
      <c r="JKU127" s="9"/>
      <c r="JKV127" s="9"/>
      <c r="JKW127" s="9"/>
      <c r="JKX127" s="9"/>
      <c r="JKY127" s="9"/>
      <c r="JKZ127" s="9"/>
      <c r="JLA127" s="9"/>
      <c r="JLB127" s="9"/>
      <c r="JLC127" s="9"/>
      <c r="JLD127" s="9"/>
      <c r="JLE127" s="9"/>
      <c r="JLF127" s="9"/>
      <c r="JLG127" s="9"/>
      <c r="JLH127" s="9"/>
      <c r="JLI127" s="9"/>
      <c r="JLJ127" s="9"/>
      <c r="JLK127" s="9"/>
      <c r="JLL127" s="9"/>
      <c r="JLM127" s="9"/>
      <c r="JLN127" s="9"/>
      <c r="JLO127" s="9"/>
      <c r="JLP127" s="9"/>
      <c r="JLQ127" s="9"/>
      <c r="JLR127" s="9"/>
      <c r="JLS127" s="9"/>
      <c r="JLT127" s="9"/>
      <c r="JLU127" s="9"/>
      <c r="JLV127" s="9"/>
      <c r="JLW127" s="9"/>
      <c r="JLX127" s="9"/>
      <c r="JLY127" s="9"/>
      <c r="JLZ127" s="9"/>
      <c r="JMA127" s="9"/>
      <c r="JMB127" s="9"/>
      <c r="JMC127" s="9"/>
      <c r="JMD127" s="9"/>
      <c r="JME127" s="9"/>
      <c r="JMF127" s="9"/>
      <c r="JMG127" s="9"/>
      <c r="JMH127" s="9"/>
      <c r="JMI127" s="9"/>
      <c r="JMJ127" s="9"/>
      <c r="JMK127" s="9"/>
      <c r="JML127" s="9"/>
      <c r="JMM127" s="9"/>
      <c r="JMN127" s="9"/>
      <c r="JMO127" s="9"/>
      <c r="JMP127" s="9"/>
      <c r="JMQ127" s="9"/>
      <c r="JMR127" s="9"/>
      <c r="JMS127" s="9"/>
      <c r="JMT127" s="9"/>
      <c r="JMU127" s="9"/>
      <c r="JMV127" s="9"/>
      <c r="JMW127" s="9"/>
      <c r="JMX127" s="9"/>
      <c r="JMY127" s="9"/>
      <c r="JMZ127" s="9"/>
      <c r="JNA127" s="9"/>
      <c r="JNB127" s="9"/>
      <c r="JNC127" s="9"/>
      <c r="JND127" s="9"/>
      <c r="JNE127" s="9"/>
      <c r="JNF127" s="9"/>
      <c r="JNG127" s="9"/>
      <c r="JNH127" s="9"/>
      <c r="JNI127" s="9"/>
      <c r="JNJ127" s="9"/>
      <c r="JNK127" s="9"/>
      <c r="JNL127" s="9"/>
      <c r="JNM127" s="9"/>
      <c r="JNN127" s="9"/>
      <c r="JNO127" s="9"/>
      <c r="JNP127" s="9"/>
      <c r="JNQ127" s="9"/>
      <c r="JNR127" s="9"/>
      <c r="JNS127" s="9"/>
      <c r="JNT127" s="9"/>
      <c r="JNU127" s="9"/>
      <c r="JNV127" s="9"/>
      <c r="JNW127" s="9"/>
      <c r="JNX127" s="9"/>
      <c r="JNY127" s="9"/>
      <c r="JNZ127" s="9"/>
      <c r="JOA127" s="9"/>
      <c r="JOB127" s="9"/>
      <c r="JOC127" s="9"/>
      <c r="JOD127" s="9"/>
      <c r="JOE127" s="9"/>
      <c r="JOF127" s="9"/>
      <c r="JOG127" s="9"/>
      <c r="JOH127" s="9"/>
      <c r="JOI127" s="9"/>
      <c r="JOJ127" s="9"/>
      <c r="JOK127" s="9"/>
      <c r="JOL127" s="9"/>
      <c r="JOM127" s="9"/>
      <c r="JON127" s="9"/>
      <c r="JOO127" s="9"/>
      <c r="JOP127" s="9"/>
      <c r="JOQ127" s="9"/>
      <c r="JOR127" s="9"/>
      <c r="JOS127" s="9"/>
      <c r="JOT127" s="9"/>
      <c r="JOU127" s="9"/>
      <c r="JOV127" s="9"/>
      <c r="JOW127" s="9"/>
      <c r="JOX127" s="9"/>
      <c r="JOY127" s="9"/>
      <c r="JOZ127" s="9"/>
      <c r="JPA127" s="9"/>
      <c r="JPB127" s="9"/>
      <c r="JPC127" s="9"/>
      <c r="JPD127" s="9"/>
      <c r="JPE127" s="9"/>
      <c r="JPF127" s="9"/>
      <c r="JPG127" s="9"/>
      <c r="JPH127" s="9"/>
      <c r="JPI127" s="9"/>
      <c r="JPJ127" s="9"/>
      <c r="JPK127" s="9"/>
      <c r="JPL127" s="9"/>
      <c r="JPM127" s="9"/>
      <c r="JPN127" s="9"/>
      <c r="JPO127" s="9"/>
      <c r="JPP127" s="9"/>
      <c r="JPQ127" s="9"/>
      <c r="JPR127" s="9"/>
      <c r="JPS127" s="9"/>
      <c r="JPT127" s="9"/>
      <c r="JPU127" s="9"/>
      <c r="JPV127" s="9"/>
      <c r="JPW127" s="9"/>
      <c r="JPX127" s="9"/>
      <c r="JPY127" s="9"/>
      <c r="JPZ127" s="9"/>
      <c r="JQA127" s="9"/>
      <c r="JQB127" s="9"/>
      <c r="JQC127" s="9"/>
      <c r="JQD127" s="9"/>
      <c r="JQE127" s="9"/>
      <c r="JQF127" s="9"/>
      <c r="JQG127" s="9"/>
      <c r="JQH127" s="9"/>
      <c r="JQI127" s="9"/>
      <c r="JQJ127" s="9"/>
      <c r="JQK127" s="9"/>
      <c r="JQL127" s="9"/>
      <c r="JQM127" s="9"/>
      <c r="JQN127" s="9"/>
      <c r="JQO127" s="9"/>
      <c r="JQP127" s="9"/>
      <c r="JQQ127" s="9"/>
      <c r="JQR127" s="9"/>
      <c r="JQS127" s="9"/>
      <c r="JQT127" s="9"/>
      <c r="JQU127" s="9"/>
      <c r="JQV127" s="9"/>
      <c r="JQW127" s="9"/>
      <c r="JQX127" s="9"/>
      <c r="JQY127" s="9"/>
      <c r="JQZ127" s="9"/>
      <c r="JRA127" s="9"/>
      <c r="JRB127" s="9"/>
      <c r="JRC127" s="9"/>
      <c r="JRD127" s="9"/>
      <c r="JRE127" s="9"/>
      <c r="JRF127" s="9"/>
      <c r="JRG127" s="9"/>
      <c r="JRH127" s="9"/>
      <c r="JRI127" s="9"/>
      <c r="JRJ127" s="9"/>
      <c r="JRK127" s="9"/>
      <c r="JRL127" s="9"/>
      <c r="JRM127" s="9"/>
      <c r="JRN127" s="9"/>
      <c r="JRO127" s="9"/>
      <c r="JRP127" s="9"/>
      <c r="JRQ127" s="9"/>
      <c r="JRR127" s="9"/>
      <c r="JRS127" s="9"/>
      <c r="JRT127" s="9"/>
      <c r="JRU127" s="9"/>
      <c r="JRV127" s="9"/>
      <c r="JRW127" s="9"/>
      <c r="JRX127" s="9"/>
      <c r="JRY127" s="9"/>
      <c r="JRZ127" s="9"/>
      <c r="JSA127" s="9"/>
      <c r="JSB127" s="9"/>
      <c r="JSC127" s="9"/>
      <c r="JSD127" s="9"/>
      <c r="JSE127" s="9"/>
      <c r="JSF127" s="9"/>
      <c r="JSG127" s="9"/>
      <c r="JSH127" s="9"/>
      <c r="JSI127" s="9"/>
      <c r="JSJ127" s="9"/>
      <c r="JSK127" s="9"/>
      <c r="JSL127" s="9"/>
      <c r="JSM127" s="9"/>
      <c r="JSN127" s="9"/>
      <c r="JSO127" s="9"/>
      <c r="JSP127" s="9"/>
      <c r="JSQ127" s="9"/>
      <c r="JSR127" s="9"/>
      <c r="JSS127" s="9"/>
      <c r="JST127" s="9"/>
      <c r="JSU127" s="9"/>
      <c r="JSV127" s="9"/>
      <c r="JSW127" s="9"/>
      <c r="JSX127" s="9"/>
      <c r="JSY127" s="9"/>
      <c r="JSZ127" s="9"/>
      <c r="JTA127" s="9"/>
      <c r="JTB127" s="9"/>
      <c r="JTC127" s="9"/>
      <c r="JTD127" s="9"/>
      <c r="JTE127" s="9"/>
      <c r="JTF127" s="9"/>
      <c r="JTG127" s="9"/>
      <c r="JTH127" s="9"/>
      <c r="JTI127" s="9"/>
      <c r="JTJ127" s="9"/>
      <c r="JTK127" s="9"/>
      <c r="JTL127" s="9"/>
      <c r="JTM127" s="9"/>
      <c r="JTN127" s="9"/>
      <c r="JTO127" s="9"/>
      <c r="JTP127" s="9"/>
      <c r="JTQ127" s="9"/>
      <c r="JTR127" s="9"/>
      <c r="JTS127" s="9"/>
      <c r="JTT127" s="9"/>
      <c r="JTU127" s="9"/>
      <c r="JTV127" s="9"/>
      <c r="JTW127" s="9"/>
      <c r="JTX127" s="9"/>
      <c r="JTY127" s="9"/>
      <c r="JTZ127" s="9"/>
      <c r="JUA127" s="9"/>
      <c r="JUB127" s="9"/>
      <c r="JUC127" s="9"/>
      <c r="JUD127" s="9"/>
      <c r="JUE127" s="9"/>
      <c r="JUF127" s="9"/>
      <c r="JUG127" s="9"/>
      <c r="JUH127" s="9"/>
      <c r="JUI127" s="9"/>
      <c r="JUJ127" s="9"/>
      <c r="JUK127" s="9"/>
      <c r="JUL127" s="9"/>
      <c r="JUM127" s="9"/>
      <c r="JUN127" s="9"/>
      <c r="JUO127" s="9"/>
      <c r="JUP127" s="9"/>
      <c r="JUQ127" s="9"/>
      <c r="JUR127" s="9"/>
      <c r="JUS127" s="9"/>
      <c r="JUT127" s="9"/>
      <c r="JUU127" s="9"/>
      <c r="JUV127" s="9"/>
      <c r="JUW127" s="9"/>
      <c r="JUX127" s="9"/>
      <c r="JUY127" s="9"/>
      <c r="JUZ127" s="9"/>
      <c r="JVA127" s="9"/>
      <c r="JVB127" s="9"/>
      <c r="JVC127" s="9"/>
      <c r="JVD127" s="9"/>
      <c r="JVE127" s="9"/>
      <c r="JVF127" s="9"/>
      <c r="JVG127" s="9"/>
      <c r="JVH127" s="9"/>
      <c r="JVI127" s="9"/>
      <c r="JVJ127" s="9"/>
      <c r="JVK127" s="9"/>
      <c r="JVL127" s="9"/>
      <c r="JVM127" s="9"/>
      <c r="JVN127" s="9"/>
      <c r="JVO127" s="9"/>
      <c r="JVP127" s="9"/>
      <c r="JVQ127" s="9"/>
      <c r="JVR127" s="9"/>
      <c r="JVS127" s="9"/>
      <c r="JVT127" s="9"/>
      <c r="JVU127" s="9"/>
      <c r="JVV127" s="9"/>
      <c r="JVW127" s="9"/>
      <c r="JVX127" s="9"/>
      <c r="JVY127" s="9"/>
      <c r="JVZ127" s="9"/>
      <c r="JWA127" s="9"/>
      <c r="JWB127" s="9"/>
      <c r="JWC127" s="9"/>
      <c r="JWD127" s="9"/>
      <c r="JWE127" s="9"/>
      <c r="JWF127" s="9"/>
      <c r="JWG127" s="9"/>
      <c r="JWH127" s="9"/>
      <c r="JWI127" s="9"/>
      <c r="JWJ127" s="9"/>
      <c r="JWK127" s="9"/>
      <c r="JWL127" s="9"/>
      <c r="JWM127" s="9"/>
      <c r="JWN127" s="9"/>
      <c r="JWO127" s="9"/>
      <c r="JWP127" s="9"/>
      <c r="JWQ127" s="9"/>
      <c r="JWR127" s="9"/>
      <c r="JWS127" s="9"/>
      <c r="JWT127" s="9"/>
      <c r="JWU127" s="9"/>
      <c r="JWV127" s="9"/>
      <c r="JWW127" s="9"/>
      <c r="JWX127" s="9"/>
      <c r="JWY127" s="9"/>
      <c r="JWZ127" s="9"/>
      <c r="JXA127" s="9"/>
      <c r="JXB127" s="9"/>
      <c r="JXC127" s="9"/>
      <c r="JXD127" s="9"/>
      <c r="JXE127" s="9"/>
      <c r="JXF127" s="9"/>
      <c r="JXG127" s="9"/>
      <c r="JXH127" s="9"/>
      <c r="JXI127" s="9"/>
      <c r="JXJ127" s="9"/>
      <c r="JXK127" s="9"/>
      <c r="JXL127" s="9"/>
      <c r="JXM127" s="9"/>
      <c r="JXN127" s="9"/>
      <c r="JXO127" s="9"/>
      <c r="JXP127" s="9"/>
      <c r="JXQ127" s="9"/>
      <c r="JXR127" s="9"/>
      <c r="JXS127" s="9"/>
      <c r="JXT127" s="9"/>
      <c r="JXU127" s="9"/>
      <c r="JXV127" s="9"/>
      <c r="JXW127" s="9"/>
      <c r="JXX127" s="9"/>
      <c r="JXY127" s="9"/>
      <c r="JXZ127" s="9"/>
      <c r="JYA127" s="9"/>
      <c r="JYB127" s="9"/>
      <c r="JYC127" s="9"/>
      <c r="JYD127" s="9"/>
      <c r="JYE127" s="9"/>
      <c r="JYF127" s="9"/>
      <c r="JYG127" s="9"/>
      <c r="JYH127" s="9"/>
      <c r="JYI127" s="9"/>
      <c r="JYJ127" s="9"/>
      <c r="JYK127" s="9"/>
      <c r="JYL127" s="9"/>
      <c r="JYM127" s="9"/>
      <c r="JYN127" s="9"/>
      <c r="JYO127" s="9"/>
      <c r="JYP127" s="9"/>
      <c r="JYQ127" s="9"/>
      <c r="JYR127" s="9"/>
      <c r="JYS127" s="9"/>
      <c r="JYT127" s="9"/>
      <c r="JYU127" s="9"/>
      <c r="JYV127" s="9"/>
      <c r="JYW127" s="9"/>
      <c r="JYX127" s="9"/>
      <c r="JYY127" s="9"/>
      <c r="JYZ127" s="9"/>
      <c r="JZA127" s="9"/>
      <c r="JZB127" s="9"/>
      <c r="JZC127" s="9"/>
      <c r="JZD127" s="9"/>
      <c r="JZE127" s="9"/>
      <c r="JZF127" s="9"/>
      <c r="JZG127" s="9"/>
      <c r="JZH127" s="9"/>
      <c r="JZI127" s="9"/>
      <c r="JZJ127" s="9"/>
      <c r="JZK127" s="9"/>
      <c r="JZL127" s="9"/>
      <c r="JZM127" s="9"/>
      <c r="JZN127" s="9"/>
      <c r="JZO127" s="9"/>
      <c r="JZP127" s="9"/>
      <c r="JZQ127" s="9"/>
      <c r="JZR127" s="9"/>
      <c r="JZS127" s="9"/>
      <c r="JZT127" s="9"/>
      <c r="JZU127" s="9"/>
      <c r="JZV127" s="9"/>
      <c r="JZW127" s="9"/>
      <c r="JZX127" s="9"/>
      <c r="JZY127" s="9"/>
      <c r="JZZ127" s="9"/>
      <c r="KAA127" s="9"/>
      <c r="KAB127" s="9"/>
      <c r="KAC127" s="9"/>
      <c r="KAD127" s="9"/>
      <c r="KAE127" s="9"/>
      <c r="KAF127" s="9"/>
      <c r="KAG127" s="9"/>
      <c r="KAH127" s="9"/>
      <c r="KAI127" s="9"/>
      <c r="KAJ127" s="9"/>
      <c r="KAK127" s="9"/>
      <c r="KAL127" s="9"/>
      <c r="KAM127" s="9"/>
      <c r="KAN127" s="9"/>
      <c r="KAO127" s="9"/>
      <c r="KAP127" s="9"/>
      <c r="KAQ127" s="9"/>
      <c r="KAR127" s="9"/>
      <c r="KAS127" s="9"/>
      <c r="KAT127" s="9"/>
      <c r="KAU127" s="9"/>
      <c r="KAV127" s="9"/>
      <c r="KAW127" s="9"/>
      <c r="KAX127" s="9"/>
      <c r="KAY127" s="9"/>
      <c r="KAZ127" s="9"/>
      <c r="KBA127" s="9"/>
      <c r="KBB127" s="9"/>
      <c r="KBC127" s="9"/>
      <c r="KBD127" s="9"/>
      <c r="KBE127" s="9"/>
      <c r="KBF127" s="9"/>
      <c r="KBG127" s="9"/>
      <c r="KBH127" s="9"/>
      <c r="KBI127" s="9"/>
      <c r="KBJ127" s="9"/>
      <c r="KBK127" s="9"/>
      <c r="KBL127" s="9"/>
      <c r="KBM127" s="9"/>
      <c r="KBN127" s="9"/>
      <c r="KBO127" s="9"/>
      <c r="KBP127" s="9"/>
      <c r="KBQ127" s="9"/>
      <c r="KBR127" s="9"/>
      <c r="KBS127" s="9"/>
      <c r="KBT127" s="9"/>
      <c r="KBU127" s="9"/>
      <c r="KBV127" s="9"/>
      <c r="KBW127" s="9"/>
      <c r="KBX127" s="9"/>
      <c r="KBY127" s="9"/>
      <c r="KBZ127" s="9"/>
      <c r="KCA127" s="9"/>
      <c r="KCB127" s="9"/>
      <c r="KCC127" s="9"/>
      <c r="KCD127" s="9"/>
      <c r="KCE127" s="9"/>
      <c r="KCF127" s="9"/>
      <c r="KCG127" s="9"/>
      <c r="KCH127" s="9"/>
      <c r="KCI127" s="9"/>
      <c r="KCJ127" s="9"/>
      <c r="KCK127" s="9"/>
      <c r="KCL127" s="9"/>
      <c r="KCM127" s="9"/>
      <c r="KCN127" s="9"/>
      <c r="KCO127" s="9"/>
      <c r="KCP127" s="9"/>
      <c r="KCQ127" s="9"/>
      <c r="KCR127" s="9"/>
      <c r="KCS127" s="9"/>
      <c r="KCT127" s="9"/>
      <c r="KCU127" s="9"/>
      <c r="KCV127" s="9"/>
      <c r="KCW127" s="9"/>
      <c r="KCX127" s="9"/>
      <c r="KCY127" s="9"/>
      <c r="KCZ127" s="9"/>
      <c r="KDA127" s="9"/>
      <c r="KDB127" s="9"/>
      <c r="KDC127" s="9"/>
      <c r="KDD127" s="9"/>
      <c r="KDE127" s="9"/>
      <c r="KDF127" s="9"/>
      <c r="KDG127" s="9"/>
      <c r="KDH127" s="9"/>
      <c r="KDI127" s="9"/>
      <c r="KDJ127" s="9"/>
      <c r="KDK127" s="9"/>
      <c r="KDL127" s="9"/>
      <c r="KDM127" s="9"/>
      <c r="KDN127" s="9"/>
      <c r="KDO127" s="9"/>
      <c r="KDP127" s="9"/>
      <c r="KDQ127" s="9"/>
      <c r="KDR127" s="9"/>
      <c r="KDS127" s="9"/>
      <c r="KDT127" s="9"/>
      <c r="KDU127" s="9"/>
      <c r="KDV127" s="9"/>
      <c r="KDW127" s="9"/>
      <c r="KDX127" s="9"/>
      <c r="KDY127" s="9"/>
      <c r="KDZ127" s="9"/>
      <c r="KEA127" s="9"/>
      <c r="KEB127" s="9"/>
      <c r="KEC127" s="9"/>
      <c r="KED127" s="9"/>
      <c r="KEE127" s="9"/>
      <c r="KEF127" s="9"/>
      <c r="KEG127" s="9"/>
      <c r="KEH127" s="9"/>
      <c r="KEI127" s="9"/>
      <c r="KEJ127" s="9"/>
      <c r="KEK127" s="9"/>
      <c r="KEL127" s="9"/>
      <c r="KEM127" s="9"/>
      <c r="KEN127" s="9"/>
      <c r="KEO127" s="9"/>
      <c r="KEP127" s="9"/>
      <c r="KEQ127" s="9"/>
      <c r="KER127" s="9"/>
      <c r="KES127" s="9"/>
      <c r="KET127" s="9"/>
      <c r="KEU127" s="9"/>
      <c r="KEV127" s="9"/>
      <c r="KEW127" s="9"/>
      <c r="KEX127" s="9"/>
      <c r="KEY127" s="9"/>
      <c r="KEZ127" s="9"/>
      <c r="KFA127" s="9"/>
      <c r="KFB127" s="9"/>
      <c r="KFC127" s="9"/>
      <c r="KFD127" s="9"/>
      <c r="KFE127" s="9"/>
      <c r="KFF127" s="9"/>
      <c r="KFG127" s="9"/>
      <c r="KFH127" s="9"/>
      <c r="KFI127" s="9"/>
      <c r="KFJ127" s="9"/>
      <c r="KFK127" s="9"/>
      <c r="KFL127" s="9"/>
      <c r="KFM127" s="9"/>
      <c r="KFN127" s="9"/>
      <c r="KFO127" s="9"/>
      <c r="KFP127" s="9"/>
      <c r="KFQ127" s="9"/>
      <c r="KFR127" s="9"/>
      <c r="KFS127" s="9"/>
      <c r="KFT127" s="9"/>
      <c r="KFU127" s="9"/>
      <c r="KFV127" s="9"/>
      <c r="KFW127" s="9"/>
      <c r="KFX127" s="9"/>
      <c r="KFY127" s="9"/>
      <c r="KFZ127" s="9"/>
      <c r="KGA127" s="9"/>
      <c r="KGB127" s="9"/>
      <c r="KGC127" s="9"/>
      <c r="KGD127" s="9"/>
      <c r="KGE127" s="9"/>
      <c r="KGF127" s="9"/>
      <c r="KGG127" s="9"/>
      <c r="KGH127" s="9"/>
      <c r="KGI127" s="9"/>
      <c r="KGJ127" s="9"/>
      <c r="KGK127" s="9"/>
      <c r="KGL127" s="9"/>
      <c r="KGM127" s="9"/>
      <c r="KGN127" s="9"/>
      <c r="KGO127" s="9"/>
      <c r="KGP127" s="9"/>
      <c r="KGQ127" s="9"/>
      <c r="KGR127" s="9"/>
      <c r="KGS127" s="9"/>
      <c r="KGT127" s="9"/>
      <c r="KGU127" s="9"/>
      <c r="KGV127" s="9"/>
      <c r="KGW127" s="9"/>
      <c r="KGX127" s="9"/>
      <c r="KGY127" s="9"/>
      <c r="KGZ127" s="9"/>
      <c r="KHA127" s="9"/>
      <c r="KHB127" s="9"/>
      <c r="KHC127" s="9"/>
      <c r="KHD127" s="9"/>
      <c r="KHE127" s="9"/>
      <c r="KHF127" s="9"/>
      <c r="KHG127" s="9"/>
      <c r="KHH127" s="9"/>
      <c r="KHI127" s="9"/>
      <c r="KHJ127" s="9"/>
      <c r="KHK127" s="9"/>
      <c r="KHL127" s="9"/>
      <c r="KHM127" s="9"/>
      <c r="KHN127" s="9"/>
      <c r="KHO127" s="9"/>
      <c r="KHP127" s="9"/>
      <c r="KHQ127" s="9"/>
      <c r="KHR127" s="9"/>
      <c r="KHS127" s="9"/>
      <c r="KHT127" s="9"/>
      <c r="KHU127" s="9"/>
      <c r="KHV127" s="9"/>
      <c r="KHW127" s="9"/>
      <c r="KHX127" s="9"/>
      <c r="KHY127" s="9"/>
      <c r="KHZ127" s="9"/>
      <c r="KIA127" s="9"/>
      <c r="KIB127" s="9"/>
      <c r="KIC127" s="9"/>
      <c r="KID127" s="9"/>
      <c r="KIE127" s="9"/>
      <c r="KIF127" s="9"/>
      <c r="KIG127" s="9"/>
      <c r="KIH127" s="9"/>
      <c r="KII127" s="9"/>
      <c r="KIJ127" s="9"/>
      <c r="KIK127" s="9"/>
      <c r="KIL127" s="9"/>
      <c r="KIM127" s="9"/>
      <c r="KIN127" s="9"/>
      <c r="KIO127" s="9"/>
      <c r="KIP127" s="9"/>
      <c r="KIQ127" s="9"/>
      <c r="KIR127" s="9"/>
      <c r="KIS127" s="9"/>
      <c r="KIT127" s="9"/>
      <c r="KIU127" s="9"/>
      <c r="KIV127" s="9"/>
      <c r="KIW127" s="9"/>
      <c r="KIX127" s="9"/>
      <c r="KIY127" s="9"/>
      <c r="KIZ127" s="9"/>
      <c r="KJA127" s="9"/>
      <c r="KJB127" s="9"/>
      <c r="KJC127" s="9"/>
      <c r="KJD127" s="9"/>
      <c r="KJE127" s="9"/>
      <c r="KJF127" s="9"/>
      <c r="KJG127" s="9"/>
      <c r="KJH127" s="9"/>
      <c r="KJI127" s="9"/>
      <c r="KJJ127" s="9"/>
      <c r="KJK127" s="9"/>
      <c r="KJL127" s="9"/>
      <c r="KJM127" s="9"/>
      <c r="KJN127" s="9"/>
      <c r="KJO127" s="9"/>
      <c r="KJP127" s="9"/>
      <c r="KJQ127" s="9"/>
      <c r="KJR127" s="9"/>
      <c r="KJS127" s="9"/>
      <c r="KJT127" s="9"/>
      <c r="KJU127" s="9"/>
      <c r="KJV127" s="9"/>
      <c r="KJW127" s="9"/>
      <c r="KJX127" s="9"/>
      <c r="KJY127" s="9"/>
      <c r="KJZ127" s="9"/>
      <c r="KKA127" s="9"/>
      <c r="KKB127" s="9"/>
      <c r="KKC127" s="9"/>
      <c r="KKD127" s="9"/>
      <c r="KKE127" s="9"/>
      <c r="KKF127" s="9"/>
      <c r="KKG127" s="9"/>
      <c r="KKH127" s="9"/>
      <c r="KKI127" s="9"/>
      <c r="KKJ127" s="9"/>
      <c r="KKK127" s="9"/>
      <c r="KKL127" s="9"/>
      <c r="KKM127" s="9"/>
      <c r="KKN127" s="9"/>
      <c r="KKO127" s="9"/>
      <c r="KKP127" s="9"/>
      <c r="KKQ127" s="9"/>
      <c r="KKR127" s="9"/>
      <c r="KKS127" s="9"/>
      <c r="KKT127" s="9"/>
      <c r="KKU127" s="9"/>
      <c r="KKV127" s="9"/>
      <c r="KKW127" s="9"/>
      <c r="KKX127" s="9"/>
      <c r="KKY127" s="9"/>
      <c r="KKZ127" s="9"/>
      <c r="KLA127" s="9"/>
      <c r="KLB127" s="9"/>
      <c r="KLC127" s="9"/>
      <c r="KLD127" s="9"/>
      <c r="KLE127" s="9"/>
      <c r="KLF127" s="9"/>
      <c r="KLG127" s="9"/>
      <c r="KLH127" s="9"/>
      <c r="KLI127" s="9"/>
      <c r="KLJ127" s="9"/>
      <c r="KLK127" s="9"/>
      <c r="KLL127" s="9"/>
      <c r="KLM127" s="9"/>
      <c r="KLN127" s="9"/>
      <c r="KLO127" s="9"/>
      <c r="KLP127" s="9"/>
      <c r="KLQ127" s="9"/>
      <c r="KLR127" s="9"/>
      <c r="KLS127" s="9"/>
      <c r="KLT127" s="9"/>
      <c r="KLU127" s="9"/>
      <c r="KLV127" s="9"/>
      <c r="KLW127" s="9"/>
      <c r="KLX127" s="9"/>
      <c r="KLY127" s="9"/>
      <c r="KLZ127" s="9"/>
      <c r="KMA127" s="9"/>
      <c r="KMB127" s="9"/>
      <c r="KMC127" s="9"/>
      <c r="KMD127" s="9"/>
      <c r="KME127" s="9"/>
      <c r="KMF127" s="9"/>
      <c r="KMG127" s="9"/>
      <c r="KMH127" s="9"/>
      <c r="KMI127" s="9"/>
      <c r="KMJ127" s="9"/>
      <c r="KMK127" s="9"/>
      <c r="KML127" s="9"/>
      <c r="KMM127" s="9"/>
      <c r="KMN127" s="9"/>
      <c r="KMO127" s="9"/>
      <c r="KMP127" s="9"/>
      <c r="KMQ127" s="9"/>
      <c r="KMR127" s="9"/>
      <c r="KMS127" s="9"/>
      <c r="KMT127" s="9"/>
      <c r="KMU127" s="9"/>
      <c r="KMV127" s="9"/>
      <c r="KMW127" s="9"/>
      <c r="KMX127" s="9"/>
      <c r="KMY127" s="9"/>
      <c r="KMZ127" s="9"/>
      <c r="KNA127" s="9"/>
      <c r="KNB127" s="9"/>
      <c r="KNC127" s="9"/>
      <c r="KND127" s="9"/>
      <c r="KNE127" s="9"/>
      <c r="KNF127" s="9"/>
      <c r="KNG127" s="9"/>
      <c r="KNH127" s="9"/>
      <c r="KNI127" s="9"/>
      <c r="KNJ127" s="9"/>
      <c r="KNK127" s="9"/>
      <c r="KNL127" s="9"/>
      <c r="KNM127" s="9"/>
      <c r="KNN127" s="9"/>
      <c r="KNO127" s="9"/>
      <c r="KNP127" s="9"/>
      <c r="KNQ127" s="9"/>
      <c r="KNR127" s="9"/>
      <c r="KNS127" s="9"/>
      <c r="KNT127" s="9"/>
      <c r="KNU127" s="9"/>
      <c r="KNV127" s="9"/>
      <c r="KNW127" s="9"/>
      <c r="KNX127" s="9"/>
      <c r="KNY127" s="9"/>
      <c r="KNZ127" s="9"/>
      <c r="KOA127" s="9"/>
      <c r="KOB127" s="9"/>
      <c r="KOC127" s="9"/>
      <c r="KOD127" s="9"/>
      <c r="KOE127" s="9"/>
      <c r="KOF127" s="9"/>
      <c r="KOG127" s="9"/>
      <c r="KOH127" s="9"/>
      <c r="KOI127" s="9"/>
      <c r="KOJ127" s="9"/>
      <c r="KOK127" s="9"/>
      <c r="KOL127" s="9"/>
      <c r="KOM127" s="9"/>
      <c r="KON127" s="9"/>
      <c r="KOO127" s="9"/>
      <c r="KOP127" s="9"/>
      <c r="KOQ127" s="9"/>
      <c r="KOR127" s="9"/>
      <c r="KOS127" s="9"/>
      <c r="KOT127" s="9"/>
      <c r="KOU127" s="9"/>
      <c r="KOV127" s="9"/>
      <c r="KOW127" s="9"/>
      <c r="KOX127" s="9"/>
      <c r="KOY127" s="9"/>
      <c r="KOZ127" s="9"/>
      <c r="KPA127" s="9"/>
      <c r="KPB127" s="9"/>
      <c r="KPC127" s="9"/>
      <c r="KPD127" s="9"/>
      <c r="KPE127" s="9"/>
      <c r="KPF127" s="9"/>
      <c r="KPG127" s="9"/>
      <c r="KPH127" s="9"/>
      <c r="KPI127" s="9"/>
      <c r="KPJ127" s="9"/>
      <c r="KPK127" s="9"/>
      <c r="KPL127" s="9"/>
      <c r="KPM127" s="9"/>
      <c r="KPN127" s="9"/>
      <c r="KPO127" s="9"/>
      <c r="KPP127" s="9"/>
      <c r="KPQ127" s="9"/>
      <c r="KPR127" s="9"/>
      <c r="KPS127" s="9"/>
      <c r="KPT127" s="9"/>
      <c r="KPU127" s="9"/>
      <c r="KPV127" s="9"/>
      <c r="KPW127" s="9"/>
      <c r="KPX127" s="9"/>
      <c r="KPY127" s="9"/>
      <c r="KPZ127" s="9"/>
      <c r="KQA127" s="9"/>
      <c r="KQB127" s="9"/>
      <c r="KQC127" s="9"/>
      <c r="KQD127" s="9"/>
      <c r="KQE127" s="9"/>
      <c r="KQF127" s="9"/>
      <c r="KQG127" s="9"/>
      <c r="KQH127" s="9"/>
      <c r="KQI127" s="9"/>
      <c r="KQJ127" s="9"/>
      <c r="KQK127" s="9"/>
      <c r="KQL127" s="9"/>
      <c r="KQM127" s="9"/>
      <c r="KQN127" s="9"/>
      <c r="KQO127" s="9"/>
      <c r="KQP127" s="9"/>
      <c r="KQQ127" s="9"/>
      <c r="KQR127" s="9"/>
      <c r="KQS127" s="9"/>
      <c r="KQT127" s="9"/>
      <c r="KQU127" s="9"/>
      <c r="KQV127" s="9"/>
      <c r="KQW127" s="9"/>
      <c r="KQX127" s="9"/>
      <c r="KQY127" s="9"/>
      <c r="KQZ127" s="9"/>
      <c r="KRA127" s="9"/>
      <c r="KRB127" s="9"/>
      <c r="KRC127" s="9"/>
      <c r="KRD127" s="9"/>
      <c r="KRE127" s="9"/>
      <c r="KRF127" s="9"/>
      <c r="KRG127" s="9"/>
      <c r="KRH127" s="9"/>
      <c r="KRI127" s="9"/>
      <c r="KRJ127" s="9"/>
      <c r="KRK127" s="9"/>
      <c r="KRL127" s="9"/>
      <c r="KRM127" s="9"/>
      <c r="KRN127" s="9"/>
      <c r="KRO127" s="9"/>
      <c r="KRP127" s="9"/>
      <c r="KRQ127" s="9"/>
      <c r="KRR127" s="9"/>
      <c r="KRS127" s="9"/>
      <c r="KRT127" s="9"/>
      <c r="KRU127" s="9"/>
      <c r="KRV127" s="9"/>
      <c r="KRW127" s="9"/>
      <c r="KRX127" s="9"/>
      <c r="KRY127" s="9"/>
      <c r="KRZ127" s="9"/>
      <c r="KSA127" s="9"/>
      <c r="KSB127" s="9"/>
      <c r="KSC127" s="9"/>
      <c r="KSD127" s="9"/>
      <c r="KSE127" s="9"/>
      <c r="KSF127" s="9"/>
      <c r="KSG127" s="9"/>
      <c r="KSH127" s="9"/>
      <c r="KSI127" s="9"/>
      <c r="KSJ127" s="9"/>
      <c r="KSK127" s="9"/>
      <c r="KSL127" s="9"/>
      <c r="KSM127" s="9"/>
      <c r="KSN127" s="9"/>
      <c r="KSO127" s="9"/>
      <c r="KSP127" s="9"/>
      <c r="KSQ127" s="9"/>
      <c r="KSR127" s="9"/>
      <c r="KSS127" s="9"/>
      <c r="KST127" s="9"/>
      <c r="KSU127" s="9"/>
      <c r="KSV127" s="9"/>
      <c r="KSW127" s="9"/>
      <c r="KSX127" s="9"/>
      <c r="KSY127" s="9"/>
      <c r="KSZ127" s="9"/>
      <c r="KTA127" s="9"/>
      <c r="KTB127" s="9"/>
      <c r="KTC127" s="9"/>
      <c r="KTD127" s="9"/>
      <c r="KTE127" s="9"/>
      <c r="KTF127" s="9"/>
      <c r="KTG127" s="9"/>
      <c r="KTH127" s="9"/>
      <c r="KTI127" s="9"/>
      <c r="KTJ127" s="9"/>
      <c r="KTK127" s="9"/>
      <c r="KTL127" s="9"/>
      <c r="KTM127" s="9"/>
      <c r="KTN127" s="9"/>
      <c r="KTO127" s="9"/>
      <c r="KTP127" s="9"/>
      <c r="KTQ127" s="9"/>
      <c r="KTR127" s="9"/>
      <c r="KTS127" s="9"/>
      <c r="KTT127" s="9"/>
      <c r="KTU127" s="9"/>
      <c r="KTV127" s="9"/>
      <c r="KTW127" s="9"/>
      <c r="KTX127" s="9"/>
      <c r="KTY127" s="9"/>
      <c r="KTZ127" s="9"/>
      <c r="KUA127" s="9"/>
      <c r="KUB127" s="9"/>
      <c r="KUC127" s="9"/>
      <c r="KUD127" s="9"/>
      <c r="KUE127" s="9"/>
      <c r="KUF127" s="9"/>
      <c r="KUG127" s="9"/>
      <c r="KUH127" s="9"/>
      <c r="KUI127" s="9"/>
      <c r="KUJ127" s="9"/>
      <c r="KUK127" s="9"/>
      <c r="KUL127" s="9"/>
      <c r="KUM127" s="9"/>
      <c r="KUN127" s="9"/>
      <c r="KUO127" s="9"/>
      <c r="KUP127" s="9"/>
      <c r="KUQ127" s="9"/>
      <c r="KUR127" s="9"/>
      <c r="KUS127" s="9"/>
      <c r="KUT127" s="9"/>
      <c r="KUU127" s="9"/>
      <c r="KUV127" s="9"/>
      <c r="KUW127" s="9"/>
      <c r="KUX127" s="9"/>
      <c r="KUY127" s="9"/>
      <c r="KUZ127" s="9"/>
      <c r="KVA127" s="9"/>
      <c r="KVB127" s="9"/>
      <c r="KVC127" s="9"/>
      <c r="KVD127" s="9"/>
      <c r="KVE127" s="9"/>
      <c r="KVF127" s="9"/>
      <c r="KVG127" s="9"/>
      <c r="KVH127" s="9"/>
      <c r="KVI127" s="9"/>
      <c r="KVJ127" s="9"/>
      <c r="KVK127" s="9"/>
      <c r="KVL127" s="9"/>
      <c r="KVM127" s="9"/>
      <c r="KVN127" s="9"/>
      <c r="KVO127" s="9"/>
      <c r="KVP127" s="9"/>
      <c r="KVQ127" s="9"/>
      <c r="KVR127" s="9"/>
      <c r="KVS127" s="9"/>
      <c r="KVT127" s="9"/>
      <c r="KVU127" s="9"/>
      <c r="KVV127" s="9"/>
      <c r="KVW127" s="9"/>
      <c r="KVX127" s="9"/>
      <c r="KVY127" s="9"/>
      <c r="KVZ127" s="9"/>
      <c r="KWA127" s="9"/>
      <c r="KWB127" s="9"/>
      <c r="KWC127" s="9"/>
      <c r="KWD127" s="9"/>
      <c r="KWE127" s="9"/>
      <c r="KWF127" s="9"/>
      <c r="KWG127" s="9"/>
      <c r="KWH127" s="9"/>
      <c r="KWI127" s="9"/>
      <c r="KWJ127" s="9"/>
      <c r="KWK127" s="9"/>
      <c r="KWL127" s="9"/>
      <c r="KWM127" s="9"/>
      <c r="KWN127" s="9"/>
      <c r="KWO127" s="9"/>
      <c r="KWP127" s="9"/>
      <c r="KWQ127" s="9"/>
      <c r="KWR127" s="9"/>
      <c r="KWS127" s="9"/>
      <c r="KWT127" s="9"/>
      <c r="KWU127" s="9"/>
      <c r="KWV127" s="9"/>
      <c r="KWW127" s="9"/>
      <c r="KWX127" s="9"/>
      <c r="KWY127" s="9"/>
      <c r="KWZ127" s="9"/>
      <c r="KXA127" s="9"/>
      <c r="KXB127" s="9"/>
      <c r="KXC127" s="9"/>
      <c r="KXD127" s="9"/>
      <c r="KXE127" s="9"/>
      <c r="KXF127" s="9"/>
      <c r="KXG127" s="9"/>
      <c r="KXH127" s="9"/>
      <c r="KXI127" s="9"/>
      <c r="KXJ127" s="9"/>
      <c r="KXK127" s="9"/>
      <c r="KXL127" s="9"/>
      <c r="KXM127" s="9"/>
      <c r="KXN127" s="9"/>
      <c r="KXO127" s="9"/>
      <c r="KXP127" s="9"/>
      <c r="KXQ127" s="9"/>
      <c r="KXR127" s="9"/>
      <c r="KXS127" s="9"/>
      <c r="KXT127" s="9"/>
      <c r="KXU127" s="9"/>
      <c r="KXV127" s="9"/>
      <c r="KXW127" s="9"/>
      <c r="KXX127" s="9"/>
      <c r="KXY127" s="9"/>
      <c r="KXZ127" s="9"/>
      <c r="KYA127" s="9"/>
      <c r="KYB127" s="9"/>
      <c r="KYC127" s="9"/>
      <c r="KYD127" s="9"/>
      <c r="KYE127" s="9"/>
      <c r="KYF127" s="9"/>
      <c r="KYG127" s="9"/>
      <c r="KYH127" s="9"/>
      <c r="KYI127" s="9"/>
      <c r="KYJ127" s="9"/>
      <c r="KYK127" s="9"/>
      <c r="KYL127" s="9"/>
      <c r="KYM127" s="9"/>
      <c r="KYN127" s="9"/>
      <c r="KYO127" s="9"/>
      <c r="KYP127" s="9"/>
      <c r="KYQ127" s="9"/>
      <c r="KYR127" s="9"/>
      <c r="KYS127" s="9"/>
      <c r="KYT127" s="9"/>
      <c r="KYU127" s="9"/>
      <c r="KYV127" s="9"/>
      <c r="KYW127" s="9"/>
      <c r="KYX127" s="9"/>
      <c r="KYY127" s="9"/>
      <c r="KYZ127" s="9"/>
      <c r="KZA127" s="9"/>
      <c r="KZB127" s="9"/>
      <c r="KZC127" s="9"/>
      <c r="KZD127" s="9"/>
      <c r="KZE127" s="9"/>
      <c r="KZF127" s="9"/>
      <c r="KZG127" s="9"/>
      <c r="KZH127" s="9"/>
      <c r="KZI127" s="9"/>
      <c r="KZJ127" s="9"/>
      <c r="KZK127" s="9"/>
      <c r="KZL127" s="9"/>
      <c r="KZM127" s="9"/>
      <c r="KZN127" s="9"/>
      <c r="KZO127" s="9"/>
      <c r="KZP127" s="9"/>
      <c r="KZQ127" s="9"/>
      <c r="KZR127" s="9"/>
      <c r="KZS127" s="9"/>
      <c r="KZT127" s="9"/>
      <c r="KZU127" s="9"/>
      <c r="KZV127" s="9"/>
      <c r="KZW127" s="9"/>
      <c r="KZX127" s="9"/>
      <c r="KZY127" s="9"/>
      <c r="KZZ127" s="9"/>
      <c r="LAA127" s="9"/>
      <c r="LAB127" s="9"/>
      <c r="LAC127" s="9"/>
      <c r="LAD127" s="9"/>
      <c r="LAE127" s="9"/>
      <c r="LAF127" s="9"/>
      <c r="LAG127" s="9"/>
      <c r="LAH127" s="9"/>
      <c r="LAI127" s="9"/>
      <c r="LAJ127" s="9"/>
      <c r="LAK127" s="9"/>
      <c r="LAL127" s="9"/>
      <c r="LAM127" s="9"/>
      <c r="LAN127" s="9"/>
      <c r="LAO127" s="9"/>
      <c r="LAP127" s="9"/>
      <c r="LAQ127" s="9"/>
      <c r="LAR127" s="9"/>
      <c r="LAS127" s="9"/>
      <c r="LAT127" s="9"/>
      <c r="LAU127" s="9"/>
      <c r="LAV127" s="9"/>
      <c r="LAW127" s="9"/>
      <c r="LAX127" s="9"/>
      <c r="LAY127" s="9"/>
      <c r="LAZ127" s="9"/>
      <c r="LBA127" s="9"/>
      <c r="LBB127" s="9"/>
      <c r="LBC127" s="9"/>
      <c r="LBD127" s="9"/>
      <c r="LBE127" s="9"/>
      <c r="LBF127" s="9"/>
      <c r="LBG127" s="9"/>
      <c r="LBH127" s="9"/>
      <c r="LBI127" s="9"/>
      <c r="LBJ127" s="9"/>
      <c r="LBK127" s="9"/>
      <c r="LBL127" s="9"/>
      <c r="LBM127" s="9"/>
      <c r="LBN127" s="9"/>
      <c r="LBO127" s="9"/>
      <c r="LBP127" s="9"/>
      <c r="LBQ127" s="9"/>
      <c r="LBR127" s="9"/>
      <c r="LBS127" s="9"/>
      <c r="LBT127" s="9"/>
      <c r="LBU127" s="9"/>
      <c r="LBV127" s="9"/>
      <c r="LBW127" s="9"/>
      <c r="LBX127" s="9"/>
      <c r="LBY127" s="9"/>
      <c r="LBZ127" s="9"/>
      <c r="LCA127" s="9"/>
      <c r="LCB127" s="9"/>
      <c r="LCC127" s="9"/>
      <c r="LCD127" s="9"/>
      <c r="LCE127" s="9"/>
      <c r="LCF127" s="9"/>
      <c r="LCG127" s="9"/>
      <c r="LCH127" s="9"/>
      <c r="LCI127" s="9"/>
      <c r="LCJ127" s="9"/>
      <c r="LCK127" s="9"/>
      <c r="LCL127" s="9"/>
      <c r="LCM127" s="9"/>
      <c r="LCN127" s="9"/>
      <c r="LCO127" s="9"/>
      <c r="LCP127" s="9"/>
      <c r="LCQ127" s="9"/>
      <c r="LCR127" s="9"/>
      <c r="LCS127" s="9"/>
      <c r="LCT127" s="9"/>
      <c r="LCU127" s="9"/>
      <c r="LCV127" s="9"/>
      <c r="LCW127" s="9"/>
      <c r="LCX127" s="9"/>
      <c r="LCY127" s="9"/>
      <c r="LCZ127" s="9"/>
      <c r="LDA127" s="9"/>
      <c r="LDB127" s="9"/>
      <c r="LDC127" s="9"/>
      <c r="LDD127" s="9"/>
      <c r="LDE127" s="9"/>
      <c r="LDF127" s="9"/>
      <c r="LDG127" s="9"/>
      <c r="LDH127" s="9"/>
      <c r="LDI127" s="9"/>
      <c r="LDJ127" s="9"/>
      <c r="LDK127" s="9"/>
      <c r="LDL127" s="9"/>
      <c r="LDM127" s="9"/>
      <c r="LDN127" s="9"/>
      <c r="LDO127" s="9"/>
      <c r="LDP127" s="9"/>
      <c r="LDQ127" s="9"/>
      <c r="LDR127" s="9"/>
      <c r="LDS127" s="9"/>
      <c r="LDT127" s="9"/>
      <c r="LDU127" s="9"/>
      <c r="LDV127" s="9"/>
      <c r="LDW127" s="9"/>
      <c r="LDX127" s="9"/>
      <c r="LDY127" s="9"/>
      <c r="LDZ127" s="9"/>
      <c r="LEA127" s="9"/>
      <c r="LEB127" s="9"/>
      <c r="LEC127" s="9"/>
      <c r="LED127" s="9"/>
      <c r="LEE127" s="9"/>
      <c r="LEF127" s="9"/>
      <c r="LEG127" s="9"/>
      <c r="LEH127" s="9"/>
      <c r="LEI127" s="9"/>
      <c r="LEJ127" s="9"/>
      <c r="LEK127" s="9"/>
      <c r="LEL127" s="9"/>
      <c r="LEM127" s="9"/>
      <c r="LEN127" s="9"/>
      <c r="LEO127" s="9"/>
      <c r="LEP127" s="9"/>
      <c r="LEQ127" s="9"/>
      <c r="LER127" s="9"/>
      <c r="LES127" s="9"/>
      <c r="LET127" s="9"/>
      <c r="LEU127" s="9"/>
      <c r="LEV127" s="9"/>
      <c r="LEW127" s="9"/>
      <c r="LEX127" s="9"/>
      <c r="LEY127" s="9"/>
      <c r="LEZ127" s="9"/>
      <c r="LFA127" s="9"/>
      <c r="LFB127" s="9"/>
      <c r="LFC127" s="9"/>
      <c r="LFD127" s="9"/>
      <c r="LFE127" s="9"/>
      <c r="LFF127" s="9"/>
      <c r="LFG127" s="9"/>
      <c r="LFH127" s="9"/>
      <c r="LFI127" s="9"/>
      <c r="LFJ127" s="9"/>
      <c r="LFK127" s="9"/>
      <c r="LFL127" s="9"/>
      <c r="LFM127" s="9"/>
      <c r="LFN127" s="9"/>
      <c r="LFO127" s="9"/>
      <c r="LFP127" s="9"/>
      <c r="LFQ127" s="9"/>
      <c r="LFR127" s="9"/>
      <c r="LFS127" s="9"/>
      <c r="LFT127" s="9"/>
      <c r="LFU127" s="9"/>
      <c r="LFV127" s="9"/>
      <c r="LFW127" s="9"/>
      <c r="LFX127" s="9"/>
      <c r="LFY127" s="9"/>
      <c r="LFZ127" s="9"/>
      <c r="LGA127" s="9"/>
      <c r="LGB127" s="9"/>
      <c r="LGC127" s="9"/>
      <c r="LGD127" s="9"/>
      <c r="LGE127" s="9"/>
      <c r="LGF127" s="9"/>
      <c r="LGG127" s="9"/>
      <c r="LGH127" s="9"/>
      <c r="LGI127" s="9"/>
      <c r="LGJ127" s="9"/>
      <c r="LGK127" s="9"/>
      <c r="LGL127" s="9"/>
      <c r="LGM127" s="9"/>
      <c r="LGN127" s="9"/>
      <c r="LGO127" s="9"/>
      <c r="LGP127" s="9"/>
      <c r="LGQ127" s="9"/>
      <c r="LGR127" s="9"/>
      <c r="LGS127" s="9"/>
      <c r="LGT127" s="9"/>
      <c r="LGU127" s="9"/>
      <c r="LGV127" s="9"/>
      <c r="LGW127" s="9"/>
      <c r="LGX127" s="9"/>
      <c r="LGY127" s="9"/>
      <c r="LGZ127" s="9"/>
      <c r="LHA127" s="9"/>
      <c r="LHB127" s="9"/>
      <c r="LHC127" s="9"/>
      <c r="LHD127" s="9"/>
      <c r="LHE127" s="9"/>
      <c r="LHF127" s="9"/>
      <c r="LHG127" s="9"/>
      <c r="LHH127" s="9"/>
      <c r="LHI127" s="9"/>
      <c r="LHJ127" s="9"/>
      <c r="LHK127" s="9"/>
      <c r="LHL127" s="9"/>
      <c r="LHM127" s="9"/>
      <c r="LHN127" s="9"/>
      <c r="LHO127" s="9"/>
      <c r="LHP127" s="9"/>
      <c r="LHQ127" s="9"/>
      <c r="LHR127" s="9"/>
      <c r="LHS127" s="9"/>
      <c r="LHT127" s="9"/>
      <c r="LHU127" s="9"/>
      <c r="LHV127" s="9"/>
      <c r="LHW127" s="9"/>
      <c r="LHX127" s="9"/>
      <c r="LHY127" s="9"/>
      <c r="LHZ127" s="9"/>
      <c r="LIA127" s="9"/>
      <c r="LIB127" s="9"/>
      <c r="LIC127" s="9"/>
      <c r="LID127" s="9"/>
      <c r="LIE127" s="9"/>
      <c r="LIF127" s="9"/>
      <c r="LIG127" s="9"/>
      <c r="LIH127" s="9"/>
      <c r="LII127" s="9"/>
      <c r="LIJ127" s="9"/>
      <c r="LIK127" s="9"/>
      <c r="LIL127" s="9"/>
      <c r="LIM127" s="9"/>
      <c r="LIN127" s="9"/>
      <c r="LIO127" s="9"/>
      <c r="LIP127" s="9"/>
      <c r="LIQ127" s="9"/>
      <c r="LIR127" s="9"/>
      <c r="LIS127" s="9"/>
      <c r="LIT127" s="9"/>
      <c r="LIU127" s="9"/>
      <c r="LIV127" s="9"/>
      <c r="LIW127" s="9"/>
      <c r="LIX127" s="9"/>
      <c r="LIY127" s="9"/>
      <c r="LIZ127" s="9"/>
      <c r="LJA127" s="9"/>
      <c r="LJB127" s="9"/>
      <c r="LJC127" s="9"/>
      <c r="LJD127" s="9"/>
      <c r="LJE127" s="9"/>
      <c r="LJF127" s="9"/>
      <c r="LJG127" s="9"/>
      <c r="LJH127" s="9"/>
      <c r="LJI127" s="9"/>
      <c r="LJJ127" s="9"/>
      <c r="LJK127" s="9"/>
      <c r="LJL127" s="9"/>
      <c r="LJM127" s="9"/>
      <c r="LJN127" s="9"/>
      <c r="LJO127" s="9"/>
      <c r="LJP127" s="9"/>
      <c r="LJQ127" s="9"/>
      <c r="LJR127" s="9"/>
      <c r="LJS127" s="9"/>
      <c r="LJT127" s="9"/>
      <c r="LJU127" s="9"/>
      <c r="LJV127" s="9"/>
      <c r="LJW127" s="9"/>
      <c r="LJX127" s="9"/>
      <c r="LJY127" s="9"/>
      <c r="LJZ127" s="9"/>
      <c r="LKA127" s="9"/>
      <c r="LKB127" s="9"/>
      <c r="LKC127" s="9"/>
      <c r="LKD127" s="9"/>
      <c r="LKE127" s="9"/>
      <c r="LKF127" s="9"/>
      <c r="LKG127" s="9"/>
      <c r="LKH127" s="9"/>
      <c r="LKI127" s="9"/>
      <c r="LKJ127" s="9"/>
      <c r="LKK127" s="9"/>
      <c r="LKL127" s="9"/>
      <c r="LKM127" s="9"/>
      <c r="LKN127" s="9"/>
      <c r="LKO127" s="9"/>
      <c r="LKP127" s="9"/>
      <c r="LKQ127" s="9"/>
      <c r="LKR127" s="9"/>
      <c r="LKS127" s="9"/>
      <c r="LKT127" s="9"/>
      <c r="LKU127" s="9"/>
      <c r="LKV127" s="9"/>
      <c r="LKW127" s="9"/>
      <c r="LKX127" s="9"/>
      <c r="LKY127" s="9"/>
      <c r="LKZ127" s="9"/>
      <c r="LLA127" s="9"/>
      <c r="LLB127" s="9"/>
      <c r="LLC127" s="9"/>
      <c r="LLD127" s="9"/>
      <c r="LLE127" s="9"/>
      <c r="LLF127" s="9"/>
      <c r="LLG127" s="9"/>
      <c r="LLH127" s="9"/>
      <c r="LLI127" s="9"/>
      <c r="LLJ127" s="9"/>
      <c r="LLK127" s="9"/>
      <c r="LLL127" s="9"/>
      <c r="LLM127" s="9"/>
      <c r="LLN127" s="9"/>
      <c r="LLO127" s="9"/>
      <c r="LLP127" s="9"/>
      <c r="LLQ127" s="9"/>
      <c r="LLR127" s="9"/>
      <c r="LLS127" s="9"/>
      <c r="LLT127" s="9"/>
      <c r="LLU127" s="9"/>
      <c r="LLV127" s="9"/>
      <c r="LLW127" s="9"/>
      <c r="LLX127" s="9"/>
      <c r="LLY127" s="9"/>
      <c r="LLZ127" s="9"/>
      <c r="LMA127" s="9"/>
      <c r="LMB127" s="9"/>
      <c r="LMC127" s="9"/>
      <c r="LMD127" s="9"/>
      <c r="LME127" s="9"/>
      <c r="LMF127" s="9"/>
      <c r="LMG127" s="9"/>
      <c r="LMH127" s="9"/>
      <c r="LMI127" s="9"/>
      <c r="LMJ127" s="9"/>
      <c r="LMK127" s="9"/>
      <c r="LML127" s="9"/>
      <c r="LMM127" s="9"/>
      <c r="LMN127" s="9"/>
      <c r="LMO127" s="9"/>
      <c r="LMP127" s="9"/>
      <c r="LMQ127" s="9"/>
      <c r="LMR127" s="9"/>
      <c r="LMS127" s="9"/>
      <c r="LMT127" s="9"/>
      <c r="LMU127" s="9"/>
      <c r="LMV127" s="9"/>
      <c r="LMW127" s="9"/>
      <c r="LMX127" s="9"/>
      <c r="LMY127" s="9"/>
      <c r="LMZ127" s="9"/>
      <c r="LNA127" s="9"/>
      <c r="LNB127" s="9"/>
      <c r="LNC127" s="9"/>
      <c r="LND127" s="9"/>
      <c r="LNE127" s="9"/>
      <c r="LNF127" s="9"/>
      <c r="LNG127" s="9"/>
      <c r="LNH127" s="9"/>
      <c r="LNI127" s="9"/>
      <c r="LNJ127" s="9"/>
      <c r="LNK127" s="9"/>
      <c r="LNL127" s="9"/>
      <c r="LNM127" s="9"/>
      <c r="LNN127" s="9"/>
      <c r="LNO127" s="9"/>
      <c r="LNP127" s="9"/>
      <c r="LNQ127" s="9"/>
      <c r="LNR127" s="9"/>
      <c r="LNS127" s="9"/>
      <c r="LNT127" s="9"/>
      <c r="LNU127" s="9"/>
      <c r="LNV127" s="9"/>
      <c r="LNW127" s="9"/>
      <c r="LNX127" s="9"/>
      <c r="LNY127" s="9"/>
      <c r="LNZ127" s="9"/>
      <c r="LOA127" s="9"/>
      <c r="LOB127" s="9"/>
      <c r="LOC127" s="9"/>
      <c r="LOD127" s="9"/>
      <c r="LOE127" s="9"/>
      <c r="LOF127" s="9"/>
      <c r="LOG127" s="9"/>
      <c r="LOH127" s="9"/>
      <c r="LOI127" s="9"/>
      <c r="LOJ127" s="9"/>
      <c r="LOK127" s="9"/>
      <c r="LOL127" s="9"/>
      <c r="LOM127" s="9"/>
      <c r="LON127" s="9"/>
      <c r="LOO127" s="9"/>
      <c r="LOP127" s="9"/>
      <c r="LOQ127" s="9"/>
      <c r="LOR127" s="9"/>
      <c r="LOS127" s="9"/>
      <c r="LOT127" s="9"/>
      <c r="LOU127" s="9"/>
      <c r="LOV127" s="9"/>
      <c r="LOW127" s="9"/>
      <c r="LOX127" s="9"/>
      <c r="LOY127" s="9"/>
      <c r="LOZ127" s="9"/>
      <c r="LPA127" s="9"/>
      <c r="LPB127" s="9"/>
      <c r="LPC127" s="9"/>
      <c r="LPD127" s="9"/>
      <c r="LPE127" s="9"/>
      <c r="LPF127" s="9"/>
      <c r="LPG127" s="9"/>
      <c r="LPH127" s="9"/>
      <c r="LPI127" s="9"/>
      <c r="LPJ127" s="9"/>
      <c r="LPK127" s="9"/>
      <c r="LPL127" s="9"/>
      <c r="LPM127" s="9"/>
      <c r="LPN127" s="9"/>
      <c r="LPO127" s="9"/>
      <c r="LPP127" s="9"/>
      <c r="LPQ127" s="9"/>
      <c r="LPR127" s="9"/>
      <c r="LPS127" s="9"/>
      <c r="LPT127" s="9"/>
      <c r="LPU127" s="9"/>
      <c r="LPV127" s="9"/>
      <c r="LPW127" s="9"/>
      <c r="LPX127" s="9"/>
      <c r="LPY127" s="9"/>
      <c r="LPZ127" s="9"/>
      <c r="LQA127" s="9"/>
      <c r="LQB127" s="9"/>
      <c r="LQC127" s="9"/>
      <c r="LQD127" s="9"/>
      <c r="LQE127" s="9"/>
      <c r="LQF127" s="9"/>
      <c r="LQG127" s="9"/>
      <c r="LQH127" s="9"/>
      <c r="LQI127" s="9"/>
      <c r="LQJ127" s="9"/>
      <c r="LQK127" s="9"/>
      <c r="LQL127" s="9"/>
      <c r="LQM127" s="9"/>
      <c r="LQN127" s="9"/>
      <c r="LQO127" s="9"/>
      <c r="LQP127" s="9"/>
      <c r="LQQ127" s="9"/>
      <c r="LQR127" s="9"/>
      <c r="LQS127" s="9"/>
      <c r="LQT127" s="9"/>
      <c r="LQU127" s="9"/>
      <c r="LQV127" s="9"/>
      <c r="LQW127" s="9"/>
      <c r="LQX127" s="9"/>
      <c r="LQY127" s="9"/>
      <c r="LQZ127" s="9"/>
      <c r="LRA127" s="9"/>
      <c r="LRB127" s="9"/>
      <c r="LRC127" s="9"/>
      <c r="LRD127" s="9"/>
      <c r="LRE127" s="9"/>
      <c r="LRF127" s="9"/>
      <c r="LRG127" s="9"/>
      <c r="LRH127" s="9"/>
      <c r="LRI127" s="9"/>
      <c r="LRJ127" s="9"/>
      <c r="LRK127" s="9"/>
      <c r="LRL127" s="9"/>
      <c r="LRM127" s="9"/>
      <c r="LRN127" s="9"/>
      <c r="LRO127" s="9"/>
      <c r="LRP127" s="9"/>
      <c r="LRQ127" s="9"/>
      <c r="LRR127" s="9"/>
      <c r="LRS127" s="9"/>
      <c r="LRT127" s="9"/>
      <c r="LRU127" s="9"/>
      <c r="LRV127" s="9"/>
      <c r="LRW127" s="9"/>
      <c r="LRX127" s="9"/>
      <c r="LRY127" s="9"/>
      <c r="LRZ127" s="9"/>
      <c r="LSA127" s="9"/>
      <c r="LSB127" s="9"/>
      <c r="LSC127" s="9"/>
      <c r="LSD127" s="9"/>
      <c r="LSE127" s="9"/>
      <c r="LSF127" s="9"/>
      <c r="LSG127" s="9"/>
      <c r="LSH127" s="9"/>
      <c r="LSI127" s="9"/>
      <c r="LSJ127" s="9"/>
      <c r="LSK127" s="9"/>
      <c r="LSL127" s="9"/>
      <c r="LSM127" s="9"/>
      <c r="LSN127" s="9"/>
      <c r="LSO127" s="9"/>
      <c r="LSP127" s="9"/>
      <c r="LSQ127" s="9"/>
      <c r="LSR127" s="9"/>
      <c r="LSS127" s="9"/>
      <c r="LST127" s="9"/>
      <c r="LSU127" s="9"/>
      <c r="LSV127" s="9"/>
      <c r="LSW127" s="9"/>
      <c r="LSX127" s="9"/>
      <c r="LSY127" s="9"/>
      <c r="LSZ127" s="9"/>
      <c r="LTA127" s="9"/>
      <c r="LTB127" s="9"/>
      <c r="LTC127" s="9"/>
      <c r="LTD127" s="9"/>
      <c r="LTE127" s="9"/>
      <c r="LTF127" s="9"/>
      <c r="LTG127" s="9"/>
      <c r="LTH127" s="9"/>
      <c r="LTI127" s="9"/>
      <c r="LTJ127" s="9"/>
      <c r="LTK127" s="9"/>
      <c r="LTL127" s="9"/>
      <c r="LTM127" s="9"/>
      <c r="LTN127" s="9"/>
      <c r="LTO127" s="9"/>
      <c r="LTP127" s="9"/>
      <c r="LTQ127" s="9"/>
      <c r="LTR127" s="9"/>
      <c r="LTS127" s="9"/>
      <c r="LTT127" s="9"/>
      <c r="LTU127" s="9"/>
      <c r="LTV127" s="9"/>
      <c r="LTW127" s="9"/>
      <c r="LTX127" s="9"/>
      <c r="LTY127" s="9"/>
      <c r="LTZ127" s="9"/>
      <c r="LUA127" s="9"/>
      <c r="LUB127" s="9"/>
      <c r="LUC127" s="9"/>
      <c r="LUD127" s="9"/>
      <c r="LUE127" s="9"/>
      <c r="LUF127" s="9"/>
      <c r="LUG127" s="9"/>
      <c r="LUH127" s="9"/>
      <c r="LUI127" s="9"/>
      <c r="LUJ127" s="9"/>
      <c r="LUK127" s="9"/>
      <c r="LUL127" s="9"/>
      <c r="LUM127" s="9"/>
      <c r="LUN127" s="9"/>
      <c r="LUO127" s="9"/>
      <c r="LUP127" s="9"/>
      <c r="LUQ127" s="9"/>
      <c r="LUR127" s="9"/>
      <c r="LUS127" s="9"/>
      <c r="LUT127" s="9"/>
      <c r="LUU127" s="9"/>
      <c r="LUV127" s="9"/>
      <c r="LUW127" s="9"/>
      <c r="LUX127" s="9"/>
      <c r="LUY127" s="9"/>
      <c r="LUZ127" s="9"/>
      <c r="LVA127" s="9"/>
      <c r="LVB127" s="9"/>
      <c r="LVC127" s="9"/>
      <c r="LVD127" s="9"/>
      <c r="LVE127" s="9"/>
      <c r="LVF127" s="9"/>
      <c r="LVG127" s="9"/>
      <c r="LVH127" s="9"/>
      <c r="LVI127" s="9"/>
      <c r="LVJ127" s="9"/>
      <c r="LVK127" s="9"/>
      <c r="LVL127" s="9"/>
      <c r="LVM127" s="9"/>
      <c r="LVN127" s="9"/>
      <c r="LVO127" s="9"/>
      <c r="LVP127" s="9"/>
      <c r="LVQ127" s="9"/>
      <c r="LVR127" s="9"/>
      <c r="LVS127" s="9"/>
      <c r="LVT127" s="9"/>
      <c r="LVU127" s="9"/>
      <c r="LVV127" s="9"/>
      <c r="LVW127" s="9"/>
      <c r="LVX127" s="9"/>
      <c r="LVY127" s="9"/>
      <c r="LVZ127" s="9"/>
      <c r="LWA127" s="9"/>
      <c r="LWB127" s="9"/>
      <c r="LWC127" s="9"/>
      <c r="LWD127" s="9"/>
      <c r="LWE127" s="9"/>
      <c r="LWF127" s="9"/>
      <c r="LWG127" s="9"/>
      <c r="LWH127" s="9"/>
      <c r="LWI127" s="9"/>
      <c r="LWJ127" s="9"/>
      <c r="LWK127" s="9"/>
      <c r="LWL127" s="9"/>
      <c r="LWM127" s="9"/>
      <c r="LWN127" s="9"/>
      <c r="LWO127" s="9"/>
      <c r="LWP127" s="9"/>
      <c r="LWQ127" s="9"/>
      <c r="LWR127" s="9"/>
      <c r="LWS127" s="9"/>
      <c r="LWT127" s="9"/>
      <c r="LWU127" s="9"/>
      <c r="LWV127" s="9"/>
      <c r="LWW127" s="9"/>
      <c r="LWX127" s="9"/>
      <c r="LWY127" s="9"/>
      <c r="LWZ127" s="9"/>
      <c r="LXA127" s="9"/>
      <c r="LXB127" s="9"/>
      <c r="LXC127" s="9"/>
      <c r="LXD127" s="9"/>
      <c r="LXE127" s="9"/>
      <c r="LXF127" s="9"/>
      <c r="LXG127" s="9"/>
      <c r="LXH127" s="9"/>
      <c r="LXI127" s="9"/>
      <c r="LXJ127" s="9"/>
      <c r="LXK127" s="9"/>
      <c r="LXL127" s="9"/>
      <c r="LXM127" s="9"/>
      <c r="LXN127" s="9"/>
      <c r="LXO127" s="9"/>
      <c r="LXP127" s="9"/>
      <c r="LXQ127" s="9"/>
      <c r="LXR127" s="9"/>
      <c r="LXS127" s="9"/>
      <c r="LXT127" s="9"/>
      <c r="LXU127" s="9"/>
      <c r="LXV127" s="9"/>
      <c r="LXW127" s="9"/>
      <c r="LXX127" s="9"/>
      <c r="LXY127" s="9"/>
      <c r="LXZ127" s="9"/>
      <c r="LYA127" s="9"/>
      <c r="LYB127" s="9"/>
      <c r="LYC127" s="9"/>
      <c r="LYD127" s="9"/>
      <c r="LYE127" s="9"/>
      <c r="LYF127" s="9"/>
      <c r="LYG127" s="9"/>
      <c r="LYH127" s="9"/>
      <c r="LYI127" s="9"/>
      <c r="LYJ127" s="9"/>
      <c r="LYK127" s="9"/>
      <c r="LYL127" s="9"/>
      <c r="LYM127" s="9"/>
      <c r="LYN127" s="9"/>
      <c r="LYO127" s="9"/>
      <c r="LYP127" s="9"/>
      <c r="LYQ127" s="9"/>
      <c r="LYR127" s="9"/>
      <c r="LYS127" s="9"/>
      <c r="LYT127" s="9"/>
      <c r="LYU127" s="9"/>
      <c r="LYV127" s="9"/>
      <c r="LYW127" s="9"/>
      <c r="LYX127" s="9"/>
      <c r="LYY127" s="9"/>
      <c r="LYZ127" s="9"/>
      <c r="LZA127" s="9"/>
      <c r="LZB127" s="9"/>
      <c r="LZC127" s="9"/>
      <c r="LZD127" s="9"/>
      <c r="LZE127" s="9"/>
      <c r="LZF127" s="9"/>
      <c r="LZG127" s="9"/>
      <c r="LZH127" s="9"/>
      <c r="LZI127" s="9"/>
      <c r="LZJ127" s="9"/>
      <c r="LZK127" s="9"/>
      <c r="LZL127" s="9"/>
      <c r="LZM127" s="9"/>
      <c r="LZN127" s="9"/>
      <c r="LZO127" s="9"/>
      <c r="LZP127" s="9"/>
      <c r="LZQ127" s="9"/>
      <c r="LZR127" s="9"/>
      <c r="LZS127" s="9"/>
      <c r="LZT127" s="9"/>
      <c r="LZU127" s="9"/>
      <c r="LZV127" s="9"/>
      <c r="LZW127" s="9"/>
      <c r="LZX127" s="9"/>
      <c r="LZY127" s="9"/>
      <c r="LZZ127" s="9"/>
      <c r="MAA127" s="9"/>
      <c r="MAB127" s="9"/>
      <c r="MAC127" s="9"/>
      <c r="MAD127" s="9"/>
      <c r="MAE127" s="9"/>
      <c r="MAF127" s="9"/>
      <c r="MAG127" s="9"/>
      <c r="MAH127" s="9"/>
      <c r="MAI127" s="9"/>
      <c r="MAJ127" s="9"/>
      <c r="MAK127" s="9"/>
      <c r="MAL127" s="9"/>
      <c r="MAM127" s="9"/>
      <c r="MAN127" s="9"/>
      <c r="MAO127" s="9"/>
      <c r="MAP127" s="9"/>
      <c r="MAQ127" s="9"/>
      <c r="MAR127" s="9"/>
      <c r="MAS127" s="9"/>
      <c r="MAT127" s="9"/>
      <c r="MAU127" s="9"/>
      <c r="MAV127" s="9"/>
      <c r="MAW127" s="9"/>
      <c r="MAX127" s="9"/>
      <c r="MAY127" s="9"/>
      <c r="MAZ127" s="9"/>
      <c r="MBA127" s="9"/>
      <c r="MBB127" s="9"/>
      <c r="MBC127" s="9"/>
      <c r="MBD127" s="9"/>
      <c r="MBE127" s="9"/>
      <c r="MBF127" s="9"/>
      <c r="MBG127" s="9"/>
      <c r="MBH127" s="9"/>
      <c r="MBI127" s="9"/>
      <c r="MBJ127" s="9"/>
      <c r="MBK127" s="9"/>
      <c r="MBL127" s="9"/>
      <c r="MBM127" s="9"/>
      <c r="MBN127" s="9"/>
      <c r="MBO127" s="9"/>
      <c r="MBP127" s="9"/>
      <c r="MBQ127" s="9"/>
      <c r="MBR127" s="9"/>
      <c r="MBS127" s="9"/>
      <c r="MBT127" s="9"/>
      <c r="MBU127" s="9"/>
      <c r="MBV127" s="9"/>
      <c r="MBW127" s="9"/>
      <c r="MBX127" s="9"/>
      <c r="MBY127" s="9"/>
      <c r="MBZ127" s="9"/>
      <c r="MCA127" s="9"/>
      <c r="MCB127" s="9"/>
      <c r="MCC127" s="9"/>
      <c r="MCD127" s="9"/>
      <c r="MCE127" s="9"/>
      <c r="MCF127" s="9"/>
      <c r="MCG127" s="9"/>
      <c r="MCH127" s="9"/>
      <c r="MCI127" s="9"/>
      <c r="MCJ127" s="9"/>
      <c r="MCK127" s="9"/>
      <c r="MCL127" s="9"/>
      <c r="MCM127" s="9"/>
      <c r="MCN127" s="9"/>
      <c r="MCO127" s="9"/>
      <c r="MCP127" s="9"/>
      <c r="MCQ127" s="9"/>
      <c r="MCR127" s="9"/>
      <c r="MCS127" s="9"/>
      <c r="MCT127" s="9"/>
      <c r="MCU127" s="9"/>
      <c r="MCV127" s="9"/>
      <c r="MCW127" s="9"/>
      <c r="MCX127" s="9"/>
      <c r="MCY127" s="9"/>
      <c r="MCZ127" s="9"/>
      <c r="MDA127" s="9"/>
      <c r="MDB127" s="9"/>
      <c r="MDC127" s="9"/>
      <c r="MDD127" s="9"/>
      <c r="MDE127" s="9"/>
      <c r="MDF127" s="9"/>
      <c r="MDG127" s="9"/>
      <c r="MDH127" s="9"/>
      <c r="MDI127" s="9"/>
      <c r="MDJ127" s="9"/>
      <c r="MDK127" s="9"/>
      <c r="MDL127" s="9"/>
      <c r="MDM127" s="9"/>
      <c r="MDN127" s="9"/>
      <c r="MDO127" s="9"/>
      <c r="MDP127" s="9"/>
      <c r="MDQ127" s="9"/>
      <c r="MDR127" s="9"/>
      <c r="MDS127" s="9"/>
      <c r="MDT127" s="9"/>
      <c r="MDU127" s="9"/>
      <c r="MDV127" s="9"/>
      <c r="MDW127" s="9"/>
      <c r="MDX127" s="9"/>
      <c r="MDY127" s="9"/>
      <c r="MDZ127" s="9"/>
      <c r="MEA127" s="9"/>
      <c r="MEB127" s="9"/>
      <c r="MEC127" s="9"/>
      <c r="MED127" s="9"/>
      <c r="MEE127" s="9"/>
      <c r="MEF127" s="9"/>
      <c r="MEG127" s="9"/>
      <c r="MEH127" s="9"/>
      <c r="MEI127" s="9"/>
      <c r="MEJ127" s="9"/>
      <c r="MEK127" s="9"/>
      <c r="MEL127" s="9"/>
      <c r="MEM127" s="9"/>
      <c r="MEN127" s="9"/>
      <c r="MEO127" s="9"/>
      <c r="MEP127" s="9"/>
      <c r="MEQ127" s="9"/>
      <c r="MER127" s="9"/>
      <c r="MES127" s="9"/>
      <c r="MET127" s="9"/>
      <c r="MEU127" s="9"/>
      <c r="MEV127" s="9"/>
      <c r="MEW127" s="9"/>
      <c r="MEX127" s="9"/>
      <c r="MEY127" s="9"/>
      <c r="MEZ127" s="9"/>
      <c r="MFA127" s="9"/>
      <c r="MFB127" s="9"/>
      <c r="MFC127" s="9"/>
      <c r="MFD127" s="9"/>
      <c r="MFE127" s="9"/>
      <c r="MFF127" s="9"/>
      <c r="MFG127" s="9"/>
      <c r="MFH127" s="9"/>
      <c r="MFI127" s="9"/>
      <c r="MFJ127" s="9"/>
      <c r="MFK127" s="9"/>
      <c r="MFL127" s="9"/>
      <c r="MFM127" s="9"/>
      <c r="MFN127" s="9"/>
      <c r="MFO127" s="9"/>
      <c r="MFP127" s="9"/>
      <c r="MFQ127" s="9"/>
      <c r="MFR127" s="9"/>
      <c r="MFS127" s="9"/>
      <c r="MFT127" s="9"/>
      <c r="MFU127" s="9"/>
      <c r="MFV127" s="9"/>
      <c r="MFW127" s="9"/>
      <c r="MFX127" s="9"/>
      <c r="MFY127" s="9"/>
      <c r="MFZ127" s="9"/>
      <c r="MGA127" s="9"/>
      <c r="MGB127" s="9"/>
      <c r="MGC127" s="9"/>
      <c r="MGD127" s="9"/>
      <c r="MGE127" s="9"/>
      <c r="MGF127" s="9"/>
      <c r="MGG127" s="9"/>
      <c r="MGH127" s="9"/>
      <c r="MGI127" s="9"/>
      <c r="MGJ127" s="9"/>
      <c r="MGK127" s="9"/>
      <c r="MGL127" s="9"/>
      <c r="MGM127" s="9"/>
      <c r="MGN127" s="9"/>
      <c r="MGO127" s="9"/>
      <c r="MGP127" s="9"/>
      <c r="MGQ127" s="9"/>
      <c r="MGR127" s="9"/>
      <c r="MGS127" s="9"/>
      <c r="MGT127" s="9"/>
      <c r="MGU127" s="9"/>
      <c r="MGV127" s="9"/>
      <c r="MGW127" s="9"/>
      <c r="MGX127" s="9"/>
      <c r="MGY127" s="9"/>
      <c r="MGZ127" s="9"/>
      <c r="MHA127" s="9"/>
      <c r="MHB127" s="9"/>
      <c r="MHC127" s="9"/>
      <c r="MHD127" s="9"/>
      <c r="MHE127" s="9"/>
      <c r="MHF127" s="9"/>
      <c r="MHG127" s="9"/>
      <c r="MHH127" s="9"/>
      <c r="MHI127" s="9"/>
      <c r="MHJ127" s="9"/>
      <c r="MHK127" s="9"/>
      <c r="MHL127" s="9"/>
      <c r="MHM127" s="9"/>
      <c r="MHN127" s="9"/>
      <c r="MHO127" s="9"/>
      <c r="MHP127" s="9"/>
      <c r="MHQ127" s="9"/>
      <c r="MHR127" s="9"/>
      <c r="MHS127" s="9"/>
      <c r="MHT127" s="9"/>
      <c r="MHU127" s="9"/>
      <c r="MHV127" s="9"/>
      <c r="MHW127" s="9"/>
      <c r="MHX127" s="9"/>
      <c r="MHY127" s="9"/>
      <c r="MHZ127" s="9"/>
      <c r="MIA127" s="9"/>
      <c r="MIB127" s="9"/>
      <c r="MIC127" s="9"/>
      <c r="MID127" s="9"/>
      <c r="MIE127" s="9"/>
      <c r="MIF127" s="9"/>
      <c r="MIG127" s="9"/>
      <c r="MIH127" s="9"/>
      <c r="MII127" s="9"/>
      <c r="MIJ127" s="9"/>
      <c r="MIK127" s="9"/>
      <c r="MIL127" s="9"/>
      <c r="MIM127" s="9"/>
      <c r="MIN127" s="9"/>
      <c r="MIO127" s="9"/>
      <c r="MIP127" s="9"/>
      <c r="MIQ127" s="9"/>
      <c r="MIR127" s="9"/>
      <c r="MIS127" s="9"/>
      <c r="MIT127" s="9"/>
      <c r="MIU127" s="9"/>
      <c r="MIV127" s="9"/>
      <c r="MIW127" s="9"/>
      <c r="MIX127" s="9"/>
      <c r="MIY127" s="9"/>
      <c r="MIZ127" s="9"/>
      <c r="MJA127" s="9"/>
      <c r="MJB127" s="9"/>
      <c r="MJC127" s="9"/>
      <c r="MJD127" s="9"/>
      <c r="MJE127" s="9"/>
      <c r="MJF127" s="9"/>
      <c r="MJG127" s="9"/>
      <c r="MJH127" s="9"/>
      <c r="MJI127" s="9"/>
      <c r="MJJ127" s="9"/>
      <c r="MJK127" s="9"/>
      <c r="MJL127" s="9"/>
      <c r="MJM127" s="9"/>
      <c r="MJN127" s="9"/>
      <c r="MJO127" s="9"/>
      <c r="MJP127" s="9"/>
      <c r="MJQ127" s="9"/>
      <c r="MJR127" s="9"/>
      <c r="MJS127" s="9"/>
      <c r="MJT127" s="9"/>
      <c r="MJU127" s="9"/>
      <c r="MJV127" s="9"/>
      <c r="MJW127" s="9"/>
      <c r="MJX127" s="9"/>
      <c r="MJY127" s="9"/>
      <c r="MJZ127" s="9"/>
      <c r="MKA127" s="9"/>
      <c r="MKB127" s="9"/>
      <c r="MKC127" s="9"/>
      <c r="MKD127" s="9"/>
      <c r="MKE127" s="9"/>
      <c r="MKF127" s="9"/>
      <c r="MKG127" s="9"/>
      <c r="MKH127" s="9"/>
      <c r="MKI127" s="9"/>
      <c r="MKJ127" s="9"/>
      <c r="MKK127" s="9"/>
      <c r="MKL127" s="9"/>
      <c r="MKM127" s="9"/>
      <c r="MKN127" s="9"/>
      <c r="MKO127" s="9"/>
      <c r="MKP127" s="9"/>
      <c r="MKQ127" s="9"/>
      <c r="MKR127" s="9"/>
      <c r="MKS127" s="9"/>
      <c r="MKT127" s="9"/>
      <c r="MKU127" s="9"/>
      <c r="MKV127" s="9"/>
      <c r="MKW127" s="9"/>
      <c r="MKX127" s="9"/>
      <c r="MKY127" s="9"/>
      <c r="MKZ127" s="9"/>
      <c r="MLA127" s="9"/>
      <c r="MLB127" s="9"/>
      <c r="MLC127" s="9"/>
      <c r="MLD127" s="9"/>
      <c r="MLE127" s="9"/>
      <c r="MLF127" s="9"/>
      <c r="MLG127" s="9"/>
      <c r="MLH127" s="9"/>
      <c r="MLI127" s="9"/>
      <c r="MLJ127" s="9"/>
      <c r="MLK127" s="9"/>
      <c r="MLL127" s="9"/>
      <c r="MLM127" s="9"/>
      <c r="MLN127" s="9"/>
      <c r="MLO127" s="9"/>
      <c r="MLP127" s="9"/>
      <c r="MLQ127" s="9"/>
      <c r="MLR127" s="9"/>
      <c r="MLS127" s="9"/>
      <c r="MLT127" s="9"/>
      <c r="MLU127" s="9"/>
      <c r="MLV127" s="9"/>
      <c r="MLW127" s="9"/>
      <c r="MLX127" s="9"/>
      <c r="MLY127" s="9"/>
      <c r="MLZ127" s="9"/>
      <c r="MMA127" s="9"/>
      <c r="MMB127" s="9"/>
      <c r="MMC127" s="9"/>
      <c r="MMD127" s="9"/>
      <c r="MME127" s="9"/>
      <c r="MMF127" s="9"/>
      <c r="MMG127" s="9"/>
      <c r="MMH127" s="9"/>
      <c r="MMI127" s="9"/>
      <c r="MMJ127" s="9"/>
      <c r="MMK127" s="9"/>
      <c r="MML127" s="9"/>
      <c r="MMM127" s="9"/>
      <c r="MMN127" s="9"/>
      <c r="MMO127" s="9"/>
      <c r="MMP127" s="9"/>
      <c r="MMQ127" s="9"/>
      <c r="MMR127" s="9"/>
      <c r="MMS127" s="9"/>
      <c r="MMT127" s="9"/>
      <c r="MMU127" s="9"/>
      <c r="MMV127" s="9"/>
      <c r="MMW127" s="9"/>
      <c r="MMX127" s="9"/>
      <c r="MMY127" s="9"/>
      <c r="MMZ127" s="9"/>
      <c r="MNA127" s="9"/>
      <c r="MNB127" s="9"/>
      <c r="MNC127" s="9"/>
      <c r="MND127" s="9"/>
      <c r="MNE127" s="9"/>
      <c r="MNF127" s="9"/>
      <c r="MNG127" s="9"/>
      <c r="MNH127" s="9"/>
      <c r="MNI127" s="9"/>
      <c r="MNJ127" s="9"/>
      <c r="MNK127" s="9"/>
      <c r="MNL127" s="9"/>
      <c r="MNM127" s="9"/>
      <c r="MNN127" s="9"/>
      <c r="MNO127" s="9"/>
      <c r="MNP127" s="9"/>
      <c r="MNQ127" s="9"/>
      <c r="MNR127" s="9"/>
      <c r="MNS127" s="9"/>
      <c r="MNT127" s="9"/>
      <c r="MNU127" s="9"/>
      <c r="MNV127" s="9"/>
      <c r="MNW127" s="9"/>
      <c r="MNX127" s="9"/>
      <c r="MNY127" s="9"/>
      <c r="MNZ127" s="9"/>
      <c r="MOA127" s="9"/>
      <c r="MOB127" s="9"/>
      <c r="MOC127" s="9"/>
      <c r="MOD127" s="9"/>
      <c r="MOE127" s="9"/>
      <c r="MOF127" s="9"/>
      <c r="MOG127" s="9"/>
      <c r="MOH127" s="9"/>
      <c r="MOI127" s="9"/>
      <c r="MOJ127" s="9"/>
      <c r="MOK127" s="9"/>
      <c r="MOL127" s="9"/>
      <c r="MOM127" s="9"/>
      <c r="MON127" s="9"/>
      <c r="MOO127" s="9"/>
      <c r="MOP127" s="9"/>
      <c r="MOQ127" s="9"/>
      <c r="MOR127" s="9"/>
      <c r="MOS127" s="9"/>
      <c r="MOT127" s="9"/>
      <c r="MOU127" s="9"/>
      <c r="MOV127" s="9"/>
      <c r="MOW127" s="9"/>
      <c r="MOX127" s="9"/>
      <c r="MOY127" s="9"/>
      <c r="MOZ127" s="9"/>
      <c r="MPA127" s="9"/>
      <c r="MPB127" s="9"/>
      <c r="MPC127" s="9"/>
      <c r="MPD127" s="9"/>
      <c r="MPE127" s="9"/>
      <c r="MPF127" s="9"/>
      <c r="MPG127" s="9"/>
      <c r="MPH127" s="9"/>
      <c r="MPI127" s="9"/>
      <c r="MPJ127" s="9"/>
      <c r="MPK127" s="9"/>
      <c r="MPL127" s="9"/>
      <c r="MPM127" s="9"/>
      <c r="MPN127" s="9"/>
      <c r="MPO127" s="9"/>
      <c r="MPP127" s="9"/>
      <c r="MPQ127" s="9"/>
      <c r="MPR127" s="9"/>
      <c r="MPS127" s="9"/>
      <c r="MPT127" s="9"/>
      <c r="MPU127" s="9"/>
      <c r="MPV127" s="9"/>
      <c r="MPW127" s="9"/>
      <c r="MPX127" s="9"/>
      <c r="MPY127" s="9"/>
      <c r="MPZ127" s="9"/>
      <c r="MQA127" s="9"/>
      <c r="MQB127" s="9"/>
      <c r="MQC127" s="9"/>
      <c r="MQD127" s="9"/>
      <c r="MQE127" s="9"/>
      <c r="MQF127" s="9"/>
      <c r="MQG127" s="9"/>
      <c r="MQH127" s="9"/>
      <c r="MQI127" s="9"/>
      <c r="MQJ127" s="9"/>
      <c r="MQK127" s="9"/>
      <c r="MQL127" s="9"/>
      <c r="MQM127" s="9"/>
      <c r="MQN127" s="9"/>
      <c r="MQO127" s="9"/>
      <c r="MQP127" s="9"/>
      <c r="MQQ127" s="9"/>
      <c r="MQR127" s="9"/>
      <c r="MQS127" s="9"/>
      <c r="MQT127" s="9"/>
      <c r="MQU127" s="9"/>
      <c r="MQV127" s="9"/>
      <c r="MQW127" s="9"/>
      <c r="MQX127" s="9"/>
      <c r="MQY127" s="9"/>
      <c r="MQZ127" s="9"/>
      <c r="MRA127" s="9"/>
      <c r="MRB127" s="9"/>
      <c r="MRC127" s="9"/>
      <c r="MRD127" s="9"/>
      <c r="MRE127" s="9"/>
      <c r="MRF127" s="9"/>
      <c r="MRG127" s="9"/>
      <c r="MRH127" s="9"/>
      <c r="MRI127" s="9"/>
      <c r="MRJ127" s="9"/>
      <c r="MRK127" s="9"/>
      <c r="MRL127" s="9"/>
      <c r="MRM127" s="9"/>
      <c r="MRN127" s="9"/>
      <c r="MRO127" s="9"/>
      <c r="MRP127" s="9"/>
      <c r="MRQ127" s="9"/>
      <c r="MRR127" s="9"/>
      <c r="MRS127" s="9"/>
      <c r="MRT127" s="9"/>
      <c r="MRU127" s="9"/>
      <c r="MRV127" s="9"/>
      <c r="MRW127" s="9"/>
      <c r="MRX127" s="9"/>
      <c r="MRY127" s="9"/>
      <c r="MRZ127" s="9"/>
      <c r="MSA127" s="9"/>
      <c r="MSB127" s="9"/>
      <c r="MSC127" s="9"/>
      <c r="MSD127" s="9"/>
      <c r="MSE127" s="9"/>
      <c r="MSF127" s="9"/>
      <c r="MSG127" s="9"/>
      <c r="MSH127" s="9"/>
      <c r="MSI127" s="9"/>
      <c r="MSJ127" s="9"/>
      <c r="MSK127" s="9"/>
      <c r="MSL127" s="9"/>
      <c r="MSM127" s="9"/>
      <c r="MSN127" s="9"/>
      <c r="MSO127" s="9"/>
      <c r="MSP127" s="9"/>
      <c r="MSQ127" s="9"/>
      <c r="MSR127" s="9"/>
      <c r="MSS127" s="9"/>
      <c r="MST127" s="9"/>
      <c r="MSU127" s="9"/>
      <c r="MSV127" s="9"/>
      <c r="MSW127" s="9"/>
      <c r="MSX127" s="9"/>
      <c r="MSY127" s="9"/>
      <c r="MSZ127" s="9"/>
      <c r="MTA127" s="9"/>
      <c r="MTB127" s="9"/>
      <c r="MTC127" s="9"/>
      <c r="MTD127" s="9"/>
      <c r="MTE127" s="9"/>
      <c r="MTF127" s="9"/>
      <c r="MTG127" s="9"/>
      <c r="MTH127" s="9"/>
      <c r="MTI127" s="9"/>
      <c r="MTJ127" s="9"/>
      <c r="MTK127" s="9"/>
      <c r="MTL127" s="9"/>
      <c r="MTM127" s="9"/>
      <c r="MTN127" s="9"/>
      <c r="MTO127" s="9"/>
      <c r="MTP127" s="9"/>
      <c r="MTQ127" s="9"/>
      <c r="MTR127" s="9"/>
      <c r="MTS127" s="9"/>
      <c r="MTT127" s="9"/>
      <c r="MTU127" s="9"/>
      <c r="MTV127" s="9"/>
      <c r="MTW127" s="9"/>
      <c r="MTX127" s="9"/>
      <c r="MTY127" s="9"/>
      <c r="MTZ127" s="9"/>
      <c r="MUA127" s="9"/>
      <c r="MUB127" s="9"/>
      <c r="MUC127" s="9"/>
      <c r="MUD127" s="9"/>
      <c r="MUE127" s="9"/>
      <c r="MUF127" s="9"/>
      <c r="MUG127" s="9"/>
      <c r="MUH127" s="9"/>
      <c r="MUI127" s="9"/>
      <c r="MUJ127" s="9"/>
      <c r="MUK127" s="9"/>
      <c r="MUL127" s="9"/>
      <c r="MUM127" s="9"/>
      <c r="MUN127" s="9"/>
      <c r="MUO127" s="9"/>
      <c r="MUP127" s="9"/>
      <c r="MUQ127" s="9"/>
      <c r="MUR127" s="9"/>
      <c r="MUS127" s="9"/>
      <c r="MUT127" s="9"/>
      <c r="MUU127" s="9"/>
      <c r="MUV127" s="9"/>
      <c r="MUW127" s="9"/>
      <c r="MUX127" s="9"/>
      <c r="MUY127" s="9"/>
      <c r="MUZ127" s="9"/>
      <c r="MVA127" s="9"/>
      <c r="MVB127" s="9"/>
      <c r="MVC127" s="9"/>
      <c r="MVD127" s="9"/>
      <c r="MVE127" s="9"/>
      <c r="MVF127" s="9"/>
      <c r="MVG127" s="9"/>
      <c r="MVH127" s="9"/>
      <c r="MVI127" s="9"/>
      <c r="MVJ127" s="9"/>
      <c r="MVK127" s="9"/>
      <c r="MVL127" s="9"/>
      <c r="MVM127" s="9"/>
      <c r="MVN127" s="9"/>
      <c r="MVO127" s="9"/>
      <c r="MVP127" s="9"/>
      <c r="MVQ127" s="9"/>
      <c r="MVR127" s="9"/>
      <c r="MVS127" s="9"/>
      <c r="MVT127" s="9"/>
      <c r="MVU127" s="9"/>
      <c r="MVV127" s="9"/>
      <c r="MVW127" s="9"/>
      <c r="MVX127" s="9"/>
      <c r="MVY127" s="9"/>
      <c r="MVZ127" s="9"/>
      <c r="MWA127" s="9"/>
      <c r="MWB127" s="9"/>
      <c r="MWC127" s="9"/>
      <c r="MWD127" s="9"/>
      <c r="MWE127" s="9"/>
      <c r="MWF127" s="9"/>
      <c r="MWG127" s="9"/>
      <c r="MWH127" s="9"/>
      <c r="MWI127" s="9"/>
      <c r="MWJ127" s="9"/>
      <c r="MWK127" s="9"/>
      <c r="MWL127" s="9"/>
      <c r="MWM127" s="9"/>
      <c r="MWN127" s="9"/>
      <c r="MWO127" s="9"/>
      <c r="MWP127" s="9"/>
      <c r="MWQ127" s="9"/>
      <c r="MWR127" s="9"/>
      <c r="MWS127" s="9"/>
      <c r="MWT127" s="9"/>
      <c r="MWU127" s="9"/>
      <c r="MWV127" s="9"/>
      <c r="MWW127" s="9"/>
      <c r="MWX127" s="9"/>
      <c r="MWY127" s="9"/>
      <c r="MWZ127" s="9"/>
      <c r="MXA127" s="9"/>
      <c r="MXB127" s="9"/>
      <c r="MXC127" s="9"/>
      <c r="MXD127" s="9"/>
      <c r="MXE127" s="9"/>
      <c r="MXF127" s="9"/>
      <c r="MXG127" s="9"/>
      <c r="MXH127" s="9"/>
      <c r="MXI127" s="9"/>
      <c r="MXJ127" s="9"/>
      <c r="MXK127" s="9"/>
      <c r="MXL127" s="9"/>
      <c r="MXM127" s="9"/>
      <c r="MXN127" s="9"/>
      <c r="MXO127" s="9"/>
      <c r="MXP127" s="9"/>
      <c r="MXQ127" s="9"/>
      <c r="MXR127" s="9"/>
      <c r="MXS127" s="9"/>
      <c r="MXT127" s="9"/>
      <c r="MXU127" s="9"/>
      <c r="MXV127" s="9"/>
      <c r="MXW127" s="9"/>
      <c r="MXX127" s="9"/>
      <c r="MXY127" s="9"/>
      <c r="MXZ127" s="9"/>
      <c r="MYA127" s="9"/>
      <c r="MYB127" s="9"/>
      <c r="MYC127" s="9"/>
      <c r="MYD127" s="9"/>
      <c r="MYE127" s="9"/>
      <c r="MYF127" s="9"/>
      <c r="MYG127" s="9"/>
      <c r="MYH127" s="9"/>
      <c r="MYI127" s="9"/>
      <c r="MYJ127" s="9"/>
      <c r="MYK127" s="9"/>
      <c r="MYL127" s="9"/>
      <c r="MYM127" s="9"/>
      <c r="MYN127" s="9"/>
      <c r="MYO127" s="9"/>
      <c r="MYP127" s="9"/>
      <c r="MYQ127" s="9"/>
      <c r="MYR127" s="9"/>
      <c r="MYS127" s="9"/>
      <c r="MYT127" s="9"/>
      <c r="MYU127" s="9"/>
      <c r="MYV127" s="9"/>
      <c r="MYW127" s="9"/>
      <c r="MYX127" s="9"/>
      <c r="MYY127" s="9"/>
      <c r="MYZ127" s="9"/>
      <c r="MZA127" s="9"/>
      <c r="MZB127" s="9"/>
      <c r="MZC127" s="9"/>
      <c r="MZD127" s="9"/>
      <c r="MZE127" s="9"/>
      <c r="MZF127" s="9"/>
      <c r="MZG127" s="9"/>
      <c r="MZH127" s="9"/>
      <c r="MZI127" s="9"/>
      <c r="MZJ127" s="9"/>
      <c r="MZK127" s="9"/>
      <c r="MZL127" s="9"/>
      <c r="MZM127" s="9"/>
      <c r="MZN127" s="9"/>
      <c r="MZO127" s="9"/>
      <c r="MZP127" s="9"/>
      <c r="MZQ127" s="9"/>
      <c r="MZR127" s="9"/>
      <c r="MZS127" s="9"/>
      <c r="MZT127" s="9"/>
      <c r="MZU127" s="9"/>
      <c r="MZV127" s="9"/>
      <c r="MZW127" s="9"/>
      <c r="MZX127" s="9"/>
      <c r="MZY127" s="9"/>
      <c r="MZZ127" s="9"/>
      <c r="NAA127" s="9"/>
      <c r="NAB127" s="9"/>
      <c r="NAC127" s="9"/>
      <c r="NAD127" s="9"/>
      <c r="NAE127" s="9"/>
      <c r="NAF127" s="9"/>
      <c r="NAG127" s="9"/>
      <c r="NAH127" s="9"/>
      <c r="NAI127" s="9"/>
      <c r="NAJ127" s="9"/>
      <c r="NAK127" s="9"/>
      <c r="NAL127" s="9"/>
      <c r="NAM127" s="9"/>
      <c r="NAN127" s="9"/>
      <c r="NAO127" s="9"/>
      <c r="NAP127" s="9"/>
      <c r="NAQ127" s="9"/>
      <c r="NAR127" s="9"/>
      <c r="NAS127" s="9"/>
      <c r="NAT127" s="9"/>
      <c r="NAU127" s="9"/>
      <c r="NAV127" s="9"/>
      <c r="NAW127" s="9"/>
      <c r="NAX127" s="9"/>
      <c r="NAY127" s="9"/>
      <c r="NAZ127" s="9"/>
      <c r="NBA127" s="9"/>
      <c r="NBB127" s="9"/>
      <c r="NBC127" s="9"/>
      <c r="NBD127" s="9"/>
      <c r="NBE127" s="9"/>
      <c r="NBF127" s="9"/>
      <c r="NBG127" s="9"/>
      <c r="NBH127" s="9"/>
      <c r="NBI127" s="9"/>
      <c r="NBJ127" s="9"/>
      <c r="NBK127" s="9"/>
      <c r="NBL127" s="9"/>
      <c r="NBM127" s="9"/>
      <c r="NBN127" s="9"/>
      <c r="NBO127" s="9"/>
      <c r="NBP127" s="9"/>
      <c r="NBQ127" s="9"/>
      <c r="NBR127" s="9"/>
      <c r="NBS127" s="9"/>
      <c r="NBT127" s="9"/>
      <c r="NBU127" s="9"/>
      <c r="NBV127" s="9"/>
      <c r="NBW127" s="9"/>
      <c r="NBX127" s="9"/>
      <c r="NBY127" s="9"/>
      <c r="NBZ127" s="9"/>
      <c r="NCA127" s="9"/>
      <c r="NCB127" s="9"/>
      <c r="NCC127" s="9"/>
      <c r="NCD127" s="9"/>
      <c r="NCE127" s="9"/>
      <c r="NCF127" s="9"/>
      <c r="NCG127" s="9"/>
      <c r="NCH127" s="9"/>
      <c r="NCI127" s="9"/>
      <c r="NCJ127" s="9"/>
      <c r="NCK127" s="9"/>
      <c r="NCL127" s="9"/>
      <c r="NCM127" s="9"/>
      <c r="NCN127" s="9"/>
      <c r="NCO127" s="9"/>
      <c r="NCP127" s="9"/>
      <c r="NCQ127" s="9"/>
      <c r="NCR127" s="9"/>
      <c r="NCS127" s="9"/>
      <c r="NCT127" s="9"/>
      <c r="NCU127" s="9"/>
      <c r="NCV127" s="9"/>
      <c r="NCW127" s="9"/>
      <c r="NCX127" s="9"/>
      <c r="NCY127" s="9"/>
      <c r="NCZ127" s="9"/>
      <c r="NDA127" s="9"/>
      <c r="NDB127" s="9"/>
      <c r="NDC127" s="9"/>
      <c r="NDD127" s="9"/>
      <c r="NDE127" s="9"/>
      <c r="NDF127" s="9"/>
      <c r="NDG127" s="9"/>
      <c r="NDH127" s="9"/>
      <c r="NDI127" s="9"/>
      <c r="NDJ127" s="9"/>
      <c r="NDK127" s="9"/>
      <c r="NDL127" s="9"/>
      <c r="NDM127" s="9"/>
      <c r="NDN127" s="9"/>
      <c r="NDO127" s="9"/>
      <c r="NDP127" s="9"/>
      <c r="NDQ127" s="9"/>
      <c r="NDR127" s="9"/>
      <c r="NDS127" s="9"/>
      <c r="NDT127" s="9"/>
      <c r="NDU127" s="9"/>
      <c r="NDV127" s="9"/>
      <c r="NDW127" s="9"/>
      <c r="NDX127" s="9"/>
      <c r="NDY127" s="9"/>
      <c r="NDZ127" s="9"/>
      <c r="NEA127" s="9"/>
      <c r="NEB127" s="9"/>
      <c r="NEC127" s="9"/>
      <c r="NED127" s="9"/>
      <c r="NEE127" s="9"/>
      <c r="NEF127" s="9"/>
      <c r="NEG127" s="9"/>
      <c r="NEH127" s="9"/>
      <c r="NEI127" s="9"/>
      <c r="NEJ127" s="9"/>
      <c r="NEK127" s="9"/>
      <c r="NEL127" s="9"/>
      <c r="NEM127" s="9"/>
      <c r="NEN127" s="9"/>
      <c r="NEO127" s="9"/>
      <c r="NEP127" s="9"/>
      <c r="NEQ127" s="9"/>
      <c r="NER127" s="9"/>
      <c r="NES127" s="9"/>
      <c r="NET127" s="9"/>
      <c r="NEU127" s="9"/>
      <c r="NEV127" s="9"/>
      <c r="NEW127" s="9"/>
      <c r="NEX127" s="9"/>
      <c r="NEY127" s="9"/>
      <c r="NEZ127" s="9"/>
      <c r="NFA127" s="9"/>
      <c r="NFB127" s="9"/>
      <c r="NFC127" s="9"/>
      <c r="NFD127" s="9"/>
      <c r="NFE127" s="9"/>
      <c r="NFF127" s="9"/>
      <c r="NFG127" s="9"/>
      <c r="NFH127" s="9"/>
      <c r="NFI127" s="9"/>
      <c r="NFJ127" s="9"/>
      <c r="NFK127" s="9"/>
      <c r="NFL127" s="9"/>
      <c r="NFM127" s="9"/>
      <c r="NFN127" s="9"/>
      <c r="NFO127" s="9"/>
      <c r="NFP127" s="9"/>
      <c r="NFQ127" s="9"/>
      <c r="NFR127" s="9"/>
      <c r="NFS127" s="9"/>
      <c r="NFT127" s="9"/>
      <c r="NFU127" s="9"/>
      <c r="NFV127" s="9"/>
      <c r="NFW127" s="9"/>
      <c r="NFX127" s="9"/>
      <c r="NFY127" s="9"/>
      <c r="NFZ127" s="9"/>
      <c r="NGA127" s="9"/>
      <c r="NGB127" s="9"/>
      <c r="NGC127" s="9"/>
      <c r="NGD127" s="9"/>
      <c r="NGE127" s="9"/>
      <c r="NGF127" s="9"/>
      <c r="NGG127" s="9"/>
      <c r="NGH127" s="9"/>
      <c r="NGI127" s="9"/>
      <c r="NGJ127" s="9"/>
      <c r="NGK127" s="9"/>
      <c r="NGL127" s="9"/>
      <c r="NGM127" s="9"/>
      <c r="NGN127" s="9"/>
      <c r="NGO127" s="9"/>
      <c r="NGP127" s="9"/>
      <c r="NGQ127" s="9"/>
      <c r="NGR127" s="9"/>
      <c r="NGS127" s="9"/>
      <c r="NGT127" s="9"/>
      <c r="NGU127" s="9"/>
      <c r="NGV127" s="9"/>
      <c r="NGW127" s="9"/>
      <c r="NGX127" s="9"/>
      <c r="NGY127" s="9"/>
      <c r="NGZ127" s="9"/>
      <c r="NHA127" s="9"/>
      <c r="NHB127" s="9"/>
      <c r="NHC127" s="9"/>
      <c r="NHD127" s="9"/>
      <c r="NHE127" s="9"/>
      <c r="NHF127" s="9"/>
      <c r="NHG127" s="9"/>
      <c r="NHH127" s="9"/>
      <c r="NHI127" s="9"/>
      <c r="NHJ127" s="9"/>
      <c r="NHK127" s="9"/>
      <c r="NHL127" s="9"/>
      <c r="NHM127" s="9"/>
      <c r="NHN127" s="9"/>
      <c r="NHO127" s="9"/>
      <c r="NHP127" s="9"/>
      <c r="NHQ127" s="9"/>
      <c r="NHR127" s="9"/>
      <c r="NHS127" s="9"/>
      <c r="NHT127" s="9"/>
      <c r="NHU127" s="9"/>
      <c r="NHV127" s="9"/>
      <c r="NHW127" s="9"/>
      <c r="NHX127" s="9"/>
      <c r="NHY127" s="9"/>
      <c r="NHZ127" s="9"/>
      <c r="NIA127" s="9"/>
      <c r="NIB127" s="9"/>
      <c r="NIC127" s="9"/>
      <c r="NID127" s="9"/>
      <c r="NIE127" s="9"/>
      <c r="NIF127" s="9"/>
      <c r="NIG127" s="9"/>
      <c r="NIH127" s="9"/>
      <c r="NII127" s="9"/>
      <c r="NIJ127" s="9"/>
      <c r="NIK127" s="9"/>
      <c r="NIL127" s="9"/>
      <c r="NIM127" s="9"/>
      <c r="NIN127" s="9"/>
      <c r="NIO127" s="9"/>
      <c r="NIP127" s="9"/>
      <c r="NIQ127" s="9"/>
      <c r="NIR127" s="9"/>
      <c r="NIS127" s="9"/>
      <c r="NIT127" s="9"/>
      <c r="NIU127" s="9"/>
      <c r="NIV127" s="9"/>
      <c r="NIW127" s="9"/>
      <c r="NIX127" s="9"/>
      <c r="NIY127" s="9"/>
      <c r="NIZ127" s="9"/>
      <c r="NJA127" s="9"/>
      <c r="NJB127" s="9"/>
      <c r="NJC127" s="9"/>
      <c r="NJD127" s="9"/>
      <c r="NJE127" s="9"/>
      <c r="NJF127" s="9"/>
      <c r="NJG127" s="9"/>
      <c r="NJH127" s="9"/>
      <c r="NJI127" s="9"/>
      <c r="NJJ127" s="9"/>
      <c r="NJK127" s="9"/>
      <c r="NJL127" s="9"/>
      <c r="NJM127" s="9"/>
      <c r="NJN127" s="9"/>
      <c r="NJO127" s="9"/>
      <c r="NJP127" s="9"/>
      <c r="NJQ127" s="9"/>
      <c r="NJR127" s="9"/>
      <c r="NJS127" s="9"/>
      <c r="NJT127" s="9"/>
      <c r="NJU127" s="9"/>
      <c r="NJV127" s="9"/>
      <c r="NJW127" s="9"/>
      <c r="NJX127" s="9"/>
      <c r="NJY127" s="9"/>
      <c r="NJZ127" s="9"/>
      <c r="NKA127" s="9"/>
      <c r="NKB127" s="9"/>
      <c r="NKC127" s="9"/>
      <c r="NKD127" s="9"/>
      <c r="NKE127" s="9"/>
      <c r="NKF127" s="9"/>
      <c r="NKG127" s="9"/>
      <c r="NKH127" s="9"/>
      <c r="NKI127" s="9"/>
      <c r="NKJ127" s="9"/>
      <c r="NKK127" s="9"/>
      <c r="NKL127" s="9"/>
      <c r="NKM127" s="9"/>
      <c r="NKN127" s="9"/>
      <c r="NKO127" s="9"/>
      <c r="NKP127" s="9"/>
      <c r="NKQ127" s="9"/>
      <c r="NKR127" s="9"/>
      <c r="NKS127" s="9"/>
      <c r="NKT127" s="9"/>
      <c r="NKU127" s="9"/>
      <c r="NKV127" s="9"/>
      <c r="NKW127" s="9"/>
      <c r="NKX127" s="9"/>
      <c r="NKY127" s="9"/>
      <c r="NKZ127" s="9"/>
      <c r="NLA127" s="9"/>
      <c r="NLB127" s="9"/>
      <c r="NLC127" s="9"/>
      <c r="NLD127" s="9"/>
      <c r="NLE127" s="9"/>
      <c r="NLF127" s="9"/>
      <c r="NLG127" s="9"/>
      <c r="NLH127" s="9"/>
      <c r="NLI127" s="9"/>
      <c r="NLJ127" s="9"/>
      <c r="NLK127" s="9"/>
      <c r="NLL127" s="9"/>
      <c r="NLM127" s="9"/>
      <c r="NLN127" s="9"/>
      <c r="NLO127" s="9"/>
      <c r="NLP127" s="9"/>
      <c r="NLQ127" s="9"/>
      <c r="NLR127" s="9"/>
      <c r="NLS127" s="9"/>
      <c r="NLT127" s="9"/>
      <c r="NLU127" s="9"/>
      <c r="NLV127" s="9"/>
      <c r="NLW127" s="9"/>
      <c r="NLX127" s="9"/>
      <c r="NLY127" s="9"/>
      <c r="NLZ127" s="9"/>
      <c r="NMA127" s="9"/>
      <c r="NMB127" s="9"/>
      <c r="NMC127" s="9"/>
      <c r="NMD127" s="9"/>
      <c r="NME127" s="9"/>
      <c r="NMF127" s="9"/>
      <c r="NMG127" s="9"/>
      <c r="NMH127" s="9"/>
      <c r="NMI127" s="9"/>
      <c r="NMJ127" s="9"/>
      <c r="NMK127" s="9"/>
      <c r="NML127" s="9"/>
      <c r="NMM127" s="9"/>
      <c r="NMN127" s="9"/>
      <c r="NMO127" s="9"/>
      <c r="NMP127" s="9"/>
      <c r="NMQ127" s="9"/>
      <c r="NMR127" s="9"/>
      <c r="NMS127" s="9"/>
      <c r="NMT127" s="9"/>
      <c r="NMU127" s="9"/>
      <c r="NMV127" s="9"/>
      <c r="NMW127" s="9"/>
      <c r="NMX127" s="9"/>
      <c r="NMY127" s="9"/>
      <c r="NMZ127" s="9"/>
      <c r="NNA127" s="9"/>
      <c r="NNB127" s="9"/>
      <c r="NNC127" s="9"/>
      <c r="NND127" s="9"/>
      <c r="NNE127" s="9"/>
      <c r="NNF127" s="9"/>
      <c r="NNG127" s="9"/>
      <c r="NNH127" s="9"/>
      <c r="NNI127" s="9"/>
      <c r="NNJ127" s="9"/>
      <c r="NNK127" s="9"/>
      <c r="NNL127" s="9"/>
      <c r="NNM127" s="9"/>
      <c r="NNN127" s="9"/>
      <c r="NNO127" s="9"/>
      <c r="NNP127" s="9"/>
      <c r="NNQ127" s="9"/>
      <c r="NNR127" s="9"/>
      <c r="NNS127" s="9"/>
      <c r="NNT127" s="9"/>
      <c r="NNU127" s="9"/>
      <c r="NNV127" s="9"/>
      <c r="NNW127" s="9"/>
      <c r="NNX127" s="9"/>
      <c r="NNY127" s="9"/>
      <c r="NNZ127" s="9"/>
      <c r="NOA127" s="9"/>
      <c r="NOB127" s="9"/>
      <c r="NOC127" s="9"/>
      <c r="NOD127" s="9"/>
      <c r="NOE127" s="9"/>
      <c r="NOF127" s="9"/>
      <c r="NOG127" s="9"/>
      <c r="NOH127" s="9"/>
      <c r="NOI127" s="9"/>
      <c r="NOJ127" s="9"/>
      <c r="NOK127" s="9"/>
      <c r="NOL127" s="9"/>
      <c r="NOM127" s="9"/>
      <c r="NON127" s="9"/>
      <c r="NOO127" s="9"/>
      <c r="NOP127" s="9"/>
      <c r="NOQ127" s="9"/>
      <c r="NOR127" s="9"/>
      <c r="NOS127" s="9"/>
      <c r="NOT127" s="9"/>
      <c r="NOU127" s="9"/>
      <c r="NOV127" s="9"/>
      <c r="NOW127" s="9"/>
      <c r="NOX127" s="9"/>
      <c r="NOY127" s="9"/>
      <c r="NOZ127" s="9"/>
      <c r="NPA127" s="9"/>
      <c r="NPB127" s="9"/>
      <c r="NPC127" s="9"/>
      <c r="NPD127" s="9"/>
      <c r="NPE127" s="9"/>
      <c r="NPF127" s="9"/>
      <c r="NPG127" s="9"/>
      <c r="NPH127" s="9"/>
      <c r="NPI127" s="9"/>
      <c r="NPJ127" s="9"/>
      <c r="NPK127" s="9"/>
      <c r="NPL127" s="9"/>
      <c r="NPM127" s="9"/>
      <c r="NPN127" s="9"/>
      <c r="NPO127" s="9"/>
      <c r="NPP127" s="9"/>
      <c r="NPQ127" s="9"/>
      <c r="NPR127" s="9"/>
      <c r="NPS127" s="9"/>
      <c r="NPT127" s="9"/>
      <c r="NPU127" s="9"/>
      <c r="NPV127" s="9"/>
      <c r="NPW127" s="9"/>
      <c r="NPX127" s="9"/>
      <c r="NPY127" s="9"/>
      <c r="NPZ127" s="9"/>
      <c r="NQA127" s="9"/>
      <c r="NQB127" s="9"/>
      <c r="NQC127" s="9"/>
      <c r="NQD127" s="9"/>
      <c r="NQE127" s="9"/>
      <c r="NQF127" s="9"/>
      <c r="NQG127" s="9"/>
      <c r="NQH127" s="9"/>
      <c r="NQI127" s="9"/>
      <c r="NQJ127" s="9"/>
      <c r="NQK127" s="9"/>
      <c r="NQL127" s="9"/>
      <c r="NQM127" s="9"/>
      <c r="NQN127" s="9"/>
      <c r="NQO127" s="9"/>
      <c r="NQP127" s="9"/>
      <c r="NQQ127" s="9"/>
      <c r="NQR127" s="9"/>
      <c r="NQS127" s="9"/>
      <c r="NQT127" s="9"/>
      <c r="NQU127" s="9"/>
      <c r="NQV127" s="9"/>
      <c r="NQW127" s="9"/>
      <c r="NQX127" s="9"/>
      <c r="NQY127" s="9"/>
      <c r="NQZ127" s="9"/>
      <c r="NRA127" s="9"/>
      <c r="NRB127" s="9"/>
      <c r="NRC127" s="9"/>
      <c r="NRD127" s="9"/>
      <c r="NRE127" s="9"/>
      <c r="NRF127" s="9"/>
      <c r="NRG127" s="9"/>
      <c r="NRH127" s="9"/>
      <c r="NRI127" s="9"/>
      <c r="NRJ127" s="9"/>
      <c r="NRK127" s="9"/>
      <c r="NRL127" s="9"/>
      <c r="NRM127" s="9"/>
      <c r="NRN127" s="9"/>
      <c r="NRO127" s="9"/>
      <c r="NRP127" s="9"/>
      <c r="NRQ127" s="9"/>
      <c r="NRR127" s="9"/>
      <c r="NRS127" s="9"/>
      <c r="NRT127" s="9"/>
      <c r="NRU127" s="9"/>
      <c r="NRV127" s="9"/>
      <c r="NRW127" s="9"/>
      <c r="NRX127" s="9"/>
      <c r="NRY127" s="9"/>
      <c r="NRZ127" s="9"/>
      <c r="NSA127" s="9"/>
      <c r="NSB127" s="9"/>
      <c r="NSC127" s="9"/>
      <c r="NSD127" s="9"/>
      <c r="NSE127" s="9"/>
      <c r="NSF127" s="9"/>
      <c r="NSG127" s="9"/>
      <c r="NSH127" s="9"/>
      <c r="NSI127" s="9"/>
      <c r="NSJ127" s="9"/>
      <c r="NSK127" s="9"/>
      <c r="NSL127" s="9"/>
      <c r="NSM127" s="9"/>
      <c r="NSN127" s="9"/>
      <c r="NSO127" s="9"/>
      <c r="NSP127" s="9"/>
      <c r="NSQ127" s="9"/>
      <c r="NSR127" s="9"/>
      <c r="NSS127" s="9"/>
      <c r="NST127" s="9"/>
      <c r="NSU127" s="9"/>
      <c r="NSV127" s="9"/>
      <c r="NSW127" s="9"/>
      <c r="NSX127" s="9"/>
      <c r="NSY127" s="9"/>
      <c r="NSZ127" s="9"/>
      <c r="NTA127" s="9"/>
      <c r="NTB127" s="9"/>
      <c r="NTC127" s="9"/>
      <c r="NTD127" s="9"/>
      <c r="NTE127" s="9"/>
      <c r="NTF127" s="9"/>
      <c r="NTG127" s="9"/>
      <c r="NTH127" s="9"/>
      <c r="NTI127" s="9"/>
      <c r="NTJ127" s="9"/>
      <c r="NTK127" s="9"/>
      <c r="NTL127" s="9"/>
      <c r="NTM127" s="9"/>
      <c r="NTN127" s="9"/>
      <c r="NTO127" s="9"/>
      <c r="NTP127" s="9"/>
      <c r="NTQ127" s="9"/>
      <c r="NTR127" s="9"/>
      <c r="NTS127" s="9"/>
      <c r="NTT127" s="9"/>
      <c r="NTU127" s="9"/>
      <c r="NTV127" s="9"/>
      <c r="NTW127" s="9"/>
      <c r="NTX127" s="9"/>
      <c r="NTY127" s="9"/>
      <c r="NTZ127" s="9"/>
      <c r="NUA127" s="9"/>
      <c r="NUB127" s="9"/>
      <c r="NUC127" s="9"/>
      <c r="NUD127" s="9"/>
      <c r="NUE127" s="9"/>
      <c r="NUF127" s="9"/>
      <c r="NUG127" s="9"/>
      <c r="NUH127" s="9"/>
      <c r="NUI127" s="9"/>
      <c r="NUJ127" s="9"/>
      <c r="NUK127" s="9"/>
      <c r="NUL127" s="9"/>
      <c r="NUM127" s="9"/>
      <c r="NUN127" s="9"/>
      <c r="NUO127" s="9"/>
      <c r="NUP127" s="9"/>
      <c r="NUQ127" s="9"/>
      <c r="NUR127" s="9"/>
      <c r="NUS127" s="9"/>
      <c r="NUT127" s="9"/>
      <c r="NUU127" s="9"/>
      <c r="NUV127" s="9"/>
      <c r="NUW127" s="9"/>
      <c r="NUX127" s="9"/>
      <c r="NUY127" s="9"/>
      <c r="NUZ127" s="9"/>
      <c r="NVA127" s="9"/>
      <c r="NVB127" s="9"/>
      <c r="NVC127" s="9"/>
      <c r="NVD127" s="9"/>
      <c r="NVE127" s="9"/>
      <c r="NVF127" s="9"/>
      <c r="NVG127" s="9"/>
      <c r="NVH127" s="9"/>
      <c r="NVI127" s="9"/>
      <c r="NVJ127" s="9"/>
      <c r="NVK127" s="9"/>
      <c r="NVL127" s="9"/>
      <c r="NVM127" s="9"/>
      <c r="NVN127" s="9"/>
      <c r="NVO127" s="9"/>
      <c r="NVP127" s="9"/>
      <c r="NVQ127" s="9"/>
      <c r="NVR127" s="9"/>
      <c r="NVS127" s="9"/>
      <c r="NVT127" s="9"/>
      <c r="NVU127" s="9"/>
      <c r="NVV127" s="9"/>
      <c r="NVW127" s="9"/>
      <c r="NVX127" s="9"/>
      <c r="NVY127" s="9"/>
      <c r="NVZ127" s="9"/>
      <c r="NWA127" s="9"/>
      <c r="NWB127" s="9"/>
      <c r="NWC127" s="9"/>
      <c r="NWD127" s="9"/>
      <c r="NWE127" s="9"/>
      <c r="NWF127" s="9"/>
      <c r="NWG127" s="9"/>
      <c r="NWH127" s="9"/>
      <c r="NWI127" s="9"/>
      <c r="NWJ127" s="9"/>
      <c r="NWK127" s="9"/>
      <c r="NWL127" s="9"/>
      <c r="NWM127" s="9"/>
      <c r="NWN127" s="9"/>
      <c r="NWO127" s="9"/>
      <c r="NWP127" s="9"/>
      <c r="NWQ127" s="9"/>
      <c r="NWR127" s="9"/>
      <c r="NWS127" s="9"/>
      <c r="NWT127" s="9"/>
      <c r="NWU127" s="9"/>
      <c r="NWV127" s="9"/>
      <c r="NWW127" s="9"/>
      <c r="NWX127" s="9"/>
      <c r="NWY127" s="9"/>
      <c r="NWZ127" s="9"/>
      <c r="NXA127" s="9"/>
      <c r="NXB127" s="9"/>
      <c r="NXC127" s="9"/>
      <c r="NXD127" s="9"/>
      <c r="NXE127" s="9"/>
      <c r="NXF127" s="9"/>
      <c r="NXG127" s="9"/>
      <c r="NXH127" s="9"/>
      <c r="NXI127" s="9"/>
      <c r="NXJ127" s="9"/>
      <c r="NXK127" s="9"/>
      <c r="NXL127" s="9"/>
      <c r="NXM127" s="9"/>
      <c r="NXN127" s="9"/>
      <c r="NXO127" s="9"/>
      <c r="NXP127" s="9"/>
      <c r="NXQ127" s="9"/>
      <c r="NXR127" s="9"/>
      <c r="NXS127" s="9"/>
      <c r="NXT127" s="9"/>
      <c r="NXU127" s="9"/>
      <c r="NXV127" s="9"/>
      <c r="NXW127" s="9"/>
      <c r="NXX127" s="9"/>
      <c r="NXY127" s="9"/>
      <c r="NXZ127" s="9"/>
      <c r="NYA127" s="9"/>
      <c r="NYB127" s="9"/>
      <c r="NYC127" s="9"/>
      <c r="NYD127" s="9"/>
      <c r="NYE127" s="9"/>
      <c r="NYF127" s="9"/>
      <c r="NYG127" s="9"/>
      <c r="NYH127" s="9"/>
      <c r="NYI127" s="9"/>
      <c r="NYJ127" s="9"/>
      <c r="NYK127" s="9"/>
      <c r="NYL127" s="9"/>
      <c r="NYM127" s="9"/>
      <c r="NYN127" s="9"/>
      <c r="NYO127" s="9"/>
      <c r="NYP127" s="9"/>
      <c r="NYQ127" s="9"/>
      <c r="NYR127" s="9"/>
      <c r="NYS127" s="9"/>
      <c r="NYT127" s="9"/>
      <c r="NYU127" s="9"/>
      <c r="NYV127" s="9"/>
      <c r="NYW127" s="9"/>
      <c r="NYX127" s="9"/>
      <c r="NYY127" s="9"/>
      <c r="NYZ127" s="9"/>
      <c r="NZA127" s="9"/>
      <c r="NZB127" s="9"/>
      <c r="NZC127" s="9"/>
      <c r="NZD127" s="9"/>
      <c r="NZE127" s="9"/>
      <c r="NZF127" s="9"/>
      <c r="NZG127" s="9"/>
      <c r="NZH127" s="9"/>
      <c r="NZI127" s="9"/>
      <c r="NZJ127" s="9"/>
      <c r="NZK127" s="9"/>
      <c r="NZL127" s="9"/>
      <c r="NZM127" s="9"/>
      <c r="NZN127" s="9"/>
      <c r="NZO127" s="9"/>
      <c r="NZP127" s="9"/>
      <c r="NZQ127" s="9"/>
      <c r="NZR127" s="9"/>
      <c r="NZS127" s="9"/>
      <c r="NZT127" s="9"/>
      <c r="NZU127" s="9"/>
      <c r="NZV127" s="9"/>
      <c r="NZW127" s="9"/>
      <c r="NZX127" s="9"/>
      <c r="NZY127" s="9"/>
      <c r="NZZ127" s="9"/>
      <c r="OAA127" s="9"/>
      <c r="OAB127" s="9"/>
      <c r="OAC127" s="9"/>
      <c r="OAD127" s="9"/>
      <c r="OAE127" s="9"/>
      <c r="OAF127" s="9"/>
      <c r="OAG127" s="9"/>
      <c r="OAH127" s="9"/>
      <c r="OAI127" s="9"/>
      <c r="OAJ127" s="9"/>
      <c r="OAK127" s="9"/>
      <c r="OAL127" s="9"/>
      <c r="OAM127" s="9"/>
      <c r="OAN127" s="9"/>
      <c r="OAO127" s="9"/>
      <c r="OAP127" s="9"/>
      <c r="OAQ127" s="9"/>
      <c r="OAR127" s="9"/>
      <c r="OAS127" s="9"/>
      <c r="OAT127" s="9"/>
      <c r="OAU127" s="9"/>
      <c r="OAV127" s="9"/>
      <c r="OAW127" s="9"/>
      <c r="OAX127" s="9"/>
      <c r="OAY127" s="9"/>
      <c r="OAZ127" s="9"/>
      <c r="OBA127" s="9"/>
      <c r="OBB127" s="9"/>
      <c r="OBC127" s="9"/>
      <c r="OBD127" s="9"/>
      <c r="OBE127" s="9"/>
      <c r="OBF127" s="9"/>
      <c r="OBG127" s="9"/>
      <c r="OBH127" s="9"/>
      <c r="OBI127" s="9"/>
      <c r="OBJ127" s="9"/>
      <c r="OBK127" s="9"/>
      <c r="OBL127" s="9"/>
      <c r="OBM127" s="9"/>
      <c r="OBN127" s="9"/>
      <c r="OBO127" s="9"/>
      <c r="OBP127" s="9"/>
      <c r="OBQ127" s="9"/>
      <c r="OBR127" s="9"/>
      <c r="OBS127" s="9"/>
      <c r="OBT127" s="9"/>
      <c r="OBU127" s="9"/>
      <c r="OBV127" s="9"/>
      <c r="OBW127" s="9"/>
      <c r="OBX127" s="9"/>
      <c r="OBY127" s="9"/>
      <c r="OBZ127" s="9"/>
      <c r="OCA127" s="9"/>
      <c r="OCB127" s="9"/>
      <c r="OCC127" s="9"/>
      <c r="OCD127" s="9"/>
      <c r="OCE127" s="9"/>
      <c r="OCF127" s="9"/>
      <c r="OCG127" s="9"/>
      <c r="OCH127" s="9"/>
      <c r="OCI127" s="9"/>
      <c r="OCJ127" s="9"/>
      <c r="OCK127" s="9"/>
      <c r="OCL127" s="9"/>
      <c r="OCM127" s="9"/>
      <c r="OCN127" s="9"/>
      <c r="OCO127" s="9"/>
      <c r="OCP127" s="9"/>
      <c r="OCQ127" s="9"/>
      <c r="OCR127" s="9"/>
      <c r="OCS127" s="9"/>
      <c r="OCT127" s="9"/>
      <c r="OCU127" s="9"/>
      <c r="OCV127" s="9"/>
      <c r="OCW127" s="9"/>
      <c r="OCX127" s="9"/>
      <c r="OCY127" s="9"/>
      <c r="OCZ127" s="9"/>
      <c r="ODA127" s="9"/>
      <c r="ODB127" s="9"/>
      <c r="ODC127" s="9"/>
      <c r="ODD127" s="9"/>
      <c r="ODE127" s="9"/>
      <c r="ODF127" s="9"/>
      <c r="ODG127" s="9"/>
      <c r="ODH127" s="9"/>
      <c r="ODI127" s="9"/>
      <c r="ODJ127" s="9"/>
      <c r="ODK127" s="9"/>
      <c r="ODL127" s="9"/>
      <c r="ODM127" s="9"/>
      <c r="ODN127" s="9"/>
      <c r="ODO127" s="9"/>
      <c r="ODP127" s="9"/>
      <c r="ODQ127" s="9"/>
      <c r="ODR127" s="9"/>
      <c r="ODS127" s="9"/>
      <c r="ODT127" s="9"/>
      <c r="ODU127" s="9"/>
      <c r="ODV127" s="9"/>
      <c r="ODW127" s="9"/>
      <c r="ODX127" s="9"/>
      <c r="ODY127" s="9"/>
      <c r="ODZ127" s="9"/>
      <c r="OEA127" s="9"/>
      <c r="OEB127" s="9"/>
      <c r="OEC127" s="9"/>
      <c r="OED127" s="9"/>
      <c r="OEE127" s="9"/>
      <c r="OEF127" s="9"/>
      <c r="OEG127" s="9"/>
      <c r="OEH127" s="9"/>
      <c r="OEI127" s="9"/>
      <c r="OEJ127" s="9"/>
      <c r="OEK127" s="9"/>
      <c r="OEL127" s="9"/>
      <c r="OEM127" s="9"/>
      <c r="OEN127" s="9"/>
      <c r="OEO127" s="9"/>
      <c r="OEP127" s="9"/>
      <c r="OEQ127" s="9"/>
      <c r="OER127" s="9"/>
      <c r="OES127" s="9"/>
      <c r="OET127" s="9"/>
      <c r="OEU127" s="9"/>
      <c r="OEV127" s="9"/>
      <c r="OEW127" s="9"/>
      <c r="OEX127" s="9"/>
      <c r="OEY127" s="9"/>
      <c r="OEZ127" s="9"/>
      <c r="OFA127" s="9"/>
      <c r="OFB127" s="9"/>
      <c r="OFC127" s="9"/>
      <c r="OFD127" s="9"/>
      <c r="OFE127" s="9"/>
      <c r="OFF127" s="9"/>
      <c r="OFG127" s="9"/>
      <c r="OFH127" s="9"/>
      <c r="OFI127" s="9"/>
      <c r="OFJ127" s="9"/>
      <c r="OFK127" s="9"/>
      <c r="OFL127" s="9"/>
      <c r="OFM127" s="9"/>
      <c r="OFN127" s="9"/>
      <c r="OFO127" s="9"/>
      <c r="OFP127" s="9"/>
      <c r="OFQ127" s="9"/>
      <c r="OFR127" s="9"/>
      <c r="OFS127" s="9"/>
      <c r="OFT127" s="9"/>
      <c r="OFU127" s="9"/>
      <c r="OFV127" s="9"/>
      <c r="OFW127" s="9"/>
      <c r="OFX127" s="9"/>
      <c r="OFY127" s="9"/>
      <c r="OFZ127" s="9"/>
      <c r="OGA127" s="9"/>
      <c r="OGB127" s="9"/>
      <c r="OGC127" s="9"/>
      <c r="OGD127" s="9"/>
      <c r="OGE127" s="9"/>
      <c r="OGF127" s="9"/>
      <c r="OGG127" s="9"/>
      <c r="OGH127" s="9"/>
      <c r="OGI127" s="9"/>
      <c r="OGJ127" s="9"/>
      <c r="OGK127" s="9"/>
      <c r="OGL127" s="9"/>
      <c r="OGM127" s="9"/>
      <c r="OGN127" s="9"/>
      <c r="OGO127" s="9"/>
      <c r="OGP127" s="9"/>
      <c r="OGQ127" s="9"/>
      <c r="OGR127" s="9"/>
      <c r="OGS127" s="9"/>
      <c r="OGT127" s="9"/>
      <c r="OGU127" s="9"/>
      <c r="OGV127" s="9"/>
      <c r="OGW127" s="9"/>
      <c r="OGX127" s="9"/>
      <c r="OGY127" s="9"/>
      <c r="OGZ127" s="9"/>
      <c r="OHA127" s="9"/>
      <c r="OHB127" s="9"/>
      <c r="OHC127" s="9"/>
      <c r="OHD127" s="9"/>
      <c r="OHE127" s="9"/>
      <c r="OHF127" s="9"/>
      <c r="OHG127" s="9"/>
      <c r="OHH127" s="9"/>
      <c r="OHI127" s="9"/>
      <c r="OHJ127" s="9"/>
      <c r="OHK127" s="9"/>
      <c r="OHL127" s="9"/>
      <c r="OHM127" s="9"/>
      <c r="OHN127" s="9"/>
      <c r="OHO127" s="9"/>
      <c r="OHP127" s="9"/>
      <c r="OHQ127" s="9"/>
      <c r="OHR127" s="9"/>
      <c r="OHS127" s="9"/>
      <c r="OHT127" s="9"/>
      <c r="OHU127" s="9"/>
      <c r="OHV127" s="9"/>
      <c r="OHW127" s="9"/>
      <c r="OHX127" s="9"/>
      <c r="OHY127" s="9"/>
      <c r="OHZ127" s="9"/>
      <c r="OIA127" s="9"/>
      <c r="OIB127" s="9"/>
      <c r="OIC127" s="9"/>
      <c r="OID127" s="9"/>
      <c r="OIE127" s="9"/>
      <c r="OIF127" s="9"/>
      <c r="OIG127" s="9"/>
      <c r="OIH127" s="9"/>
      <c r="OII127" s="9"/>
      <c r="OIJ127" s="9"/>
      <c r="OIK127" s="9"/>
      <c r="OIL127" s="9"/>
      <c r="OIM127" s="9"/>
      <c r="OIN127" s="9"/>
      <c r="OIO127" s="9"/>
      <c r="OIP127" s="9"/>
      <c r="OIQ127" s="9"/>
      <c r="OIR127" s="9"/>
      <c r="OIS127" s="9"/>
      <c r="OIT127" s="9"/>
      <c r="OIU127" s="9"/>
      <c r="OIV127" s="9"/>
      <c r="OIW127" s="9"/>
      <c r="OIX127" s="9"/>
      <c r="OIY127" s="9"/>
      <c r="OIZ127" s="9"/>
      <c r="OJA127" s="9"/>
      <c r="OJB127" s="9"/>
      <c r="OJC127" s="9"/>
      <c r="OJD127" s="9"/>
      <c r="OJE127" s="9"/>
      <c r="OJF127" s="9"/>
      <c r="OJG127" s="9"/>
      <c r="OJH127" s="9"/>
      <c r="OJI127" s="9"/>
      <c r="OJJ127" s="9"/>
      <c r="OJK127" s="9"/>
      <c r="OJL127" s="9"/>
      <c r="OJM127" s="9"/>
      <c r="OJN127" s="9"/>
      <c r="OJO127" s="9"/>
      <c r="OJP127" s="9"/>
      <c r="OJQ127" s="9"/>
      <c r="OJR127" s="9"/>
      <c r="OJS127" s="9"/>
      <c r="OJT127" s="9"/>
      <c r="OJU127" s="9"/>
      <c r="OJV127" s="9"/>
      <c r="OJW127" s="9"/>
      <c r="OJX127" s="9"/>
      <c r="OJY127" s="9"/>
      <c r="OJZ127" s="9"/>
      <c r="OKA127" s="9"/>
      <c r="OKB127" s="9"/>
      <c r="OKC127" s="9"/>
      <c r="OKD127" s="9"/>
      <c r="OKE127" s="9"/>
      <c r="OKF127" s="9"/>
      <c r="OKG127" s="9"/>
      <c r="OKH127" s="9"/>
      <c r="OKI127" s="9"/>
      <c r="OKJ127" s="9"/>
      <c r="OKK127" s="9"/>
      <c r="OKL127" s="9"/>
      <c r="OKM127" s="9"/>
      <c r="OKN127" s="9"/>
      <c r="OKO127" s="9"/>
      <c r="OKP127" s="9"/>
      <c r="OKQ127" s="9"/>
      <c r="OKR127" s="9"/>
      <c r="OKS127" s="9"/>
      <c r="OKT127" s="9"/>
      <c r="OKU127" s="9"/>
      <c r="OKV127" s="9"/>
      <c r="OKW127" s="9"/>
      <c r="OKX127" s="9"/>
      <c r="OKY127" s="9"/>
      <c r="OKZ127" s="9"/>
      <c r="OLA127" s="9"/>
      <c r="OLB127" s="9"/>
      <c r="OLC127" s="9"/>
      <c r="OLD127" s="9"/>
      <c r="OLE127" s="9"/>
      <c r="OLF127" s="9"/>
      <c r="OLG127" s="9"/>
      <c r="OLH127" s="9"/>
      <c r="OLI127" s="9"/>
      <c r="OLJ127" s="9"/>
      <c r="OLK127" s="9"/>
      <c r="OLL127" s="9"/>
      <c r="OLM127" s="9"/>
      <c r="OLN127" s="9"/>
      <c r="OLO127" s="9"/>
      <c r="OLP127" s="9"/>
      <c r="OLQ127" s="9"/>
      <c r="OLR127" s="9"/>
      <c r="OLS127" s="9"/>
      <c r="OLT127" s="9"/>
      <c r="OLU127" s="9"/>
      <c r="OLV127" s="9"/>
      <c r="OLW127" s="9"/>
      <c r="OLX127" s="9"/>
      <c r="OLY127" s="9"/>
      <c r="OLZ127" s="9"/>
      <c r="OMA127" s="9"/>
      <c r="OMB127" s="9"/>
      <c r="OMC127" s="9"/>
      <c r="OMD127" s="9"/>
      <c r="OME127" s="9"/>
      <c r="OMF127" s="9"/>
      <c r="OMG127" s="9"/>
      <c r="OMH127" s="9"/>
      <c r="OMI127" s="9"/>
      <c r="OMJ127" s="9"/>
      <c r="OMK127" s="9"/>
      <c r="OML127" s="9"/>
      <c r="OMM127" s="9"/>
      <c r="OMN127" s="9"/>
      <c r="OMO127" s="9"/>
      <c r="OMP127" s="9"/>
      <c r="OMQ127" s="9"/>
      <c r="OMR127" s="9"/>
      <c r="OMS127" s="9"/>
      <c r="OMT127" s="9"/>
      <c r="OMU127" s="9"/>
      <c r="OMV127" s="9"/>
      <c r="OMW127" s="9"/>
      <c r="OMX127" s="9"/>
      <c r="OMY127" s="9"/>
      <c r="OMZ127" s="9"/>
      <c r="ONA127" s="9"/>
      <c r="ONB127" s="9"/>
      <c r="ONC127" s="9"/>
      <c r="OND127" s="9"/>
      <c r="ONE127" s="9"/>
      <c r="ONF127" s="9"/>
      <c r="ONG127" s="9"/>
      <c r="ONH127" s="9"/>
      <c r="ONI127" s="9"/>
      <c r="ONJ127" s="9"/>
      <c r="ONK127" s="9"/>
      <c r="ONL127" s="9"/>
      <c r="ONM127" s="9"/>
      <c r="ONN127" s="9"/>
      <c r="ONO127" s="9"/>
      <c r="ONP127" s="9"/>
      <c r="ONQ127" s="9"/>
      <c r="ONR127" s="9"/>
      <c r="ONS127" s="9"/>
      <c r="ONT127" s="9"/>
      <c r="ONU127" s="9"/>
      <c r="ONV127" s="9"/>
      <c r="ONW127" s="9"/>
      <c r="ONX127" s="9"/>
      <c r="ONY127" s="9"/>
      <c r="ONZ127" s="9"/>
      <c r="OOA127" s="9"/>
      <c r="OOB127" s="9"/>
      <c r="OOC127" s="9"/>
      <c r="OOD127" s="9"/>
      <c r="OOE127" s="9"/>
      <c r="OOF127" s="9"/>
      <c r="OOG127" s="9"/>
      <c r="OOH127" s="9"/>
      <c r="OOI127" s="9"/>
      <c r="OOJ127" s="9"/>
      <c r="OOK127" s="9"/>
      <c r="OOL127" s="9"/>
      <c r="OOM127" s="9"/>
      <c r="OON127" s="9"/>
      <c r="OOO127" s="9"/>
      <c r="OOP127" s="9"/>
      <c r="OOQ127" s="9"/>
      <c r="OOR127" s="9"/>
      <c r="OOS127" s="9"/>
      <c r="OOT127" s="9"/>
      <c r="OOU127" s="9"/>
      <c r="OOV127" s="9"/>
      <c r="OOW127" s="9"/>
      <c r="OOX127" s="9"/>
      <c r="OOY127" s="9"/>
      <c r="OOZ127" s="9"/>
      <c r="OPA127" s="9"/>
      <c r="OPB127" s="9"/>
      <c r="OPC127" s="9"/>
      <c r="OPD127" s="9"/>
      <c r="OPE127" s="9"/>
      <c r="OPF127" s="9"/>
      <c r="OPG127" s="9"/>
      <c r="OPH127" s="9"/>
      <c r="OPI127" s="9"/>
      <c r="OPJ127" s="9"/>
      <c r="OPK127" s="9"/>
      <c r="OPL127" s="9"/>
      <c r="OPM127" s="9"/>
      <c r="OPN127" s="9"/>
      <c r="OPO127" s="9"/>
      <c r="OPP127" s="9"/>
      <c r="OPQ127" s="9"/>
      <c r="OPR127" s="9"/>
      <c r="OPS127" s="9"/>
      <c r="OPT127" s="9"/>
      <c r="OPU127" s="9"/>
      <c r="OPV127" s="9"/>
      <c r="OPW127" s="9"/>
      <c r="OPX127" s="9"/>
      <c r="OPY127" s="9"/>
      <c r="OPZ127" s="9"/>
      <c r="OQA127" s="9"/>
      <c r="OQB127" s="9"/>
      <c r="OQC127" s="9"/>
      <c r="OQD127" s="9"/>
      <c r="OQE127" s="9"/>
      <c r="OQF127" s="9"/>
      <c r="OQG127" s="9"/>
      <c r="OQH127" s="9"/>
      <c r="OQI127" s="9"/>
      <c r="OQJ127" s="9"/>
      <c r="OQK127" s="9"/>
      <c r="OQL127" s="9"/>
      <c r="OQM127" s="9"/>
      <c r="OQN127" s="9"/>
      <c r="OQO127" s="9"/>
      <c r="OQP127" s="9"/>
      <c r="OQQ127" s="9"/>
      <c r="OQR127" s="9"/>
      <c r="OQS127" s="9"/>
      <c r="OQT127" s="9"/>
      <c r="OQU127" s="9"/>
      <c r="OQV127" s="9"/>
      <c r="OQW127" s="9"/>
      <c r="OQX127" s="9"/>
      <c r="OQY127" s="9"/>
      <c r="OQZ127" s="9"/>
      <c r="ORA127" s="9"/>
      <c r="ORB127" s="9"/>
      <c r="ORC127" s="9"/>
      <c r="ORD127" s="9"/>
      <c r="ORE127" s="9"/>
      <c r="ORF127" s="9"/>
      <c r="ORG127" s="9"/>
      <c r="ORH127" s="9"/>
      <c r="ORI127" s="9"/>
      <c r="ORJ127" s="9"/>
      <c r="ORK127" s="9"/>
      <c r="ORL127" s="9"/>
      <c r="ORM127" s="9"/>
      <c r="ORN127" s="9"/>
      <c r="ORO127" s="9"/>
      <c r="ORP127" s="9"/>
      <c r="ORQ127" s="9"/>
      <c r="ORR127" s="9"/>
      <c r="ORS127" s="9"/>
      <c r="ORT127" s="9"/>
      <c r="ORU127" s="9"/>
      <c r="ORV127" s="9"/>
      <c r="ORW127" s="9"/>
      <c r="ORX127" s="9"/>
      <c r="ORY127" s="9"/>
      <c r="ORZ127" s="9"/>
      <c r="OSA127" s="9"/>
      <c r="OSB127" s="9"/>
      <c r="OSC127" s="9"/>
      <c r="OSD127" s="9"/>
      <c r="OSE127" s="9"/>
      <c r="OSF127" s="9"/>
      <c r="OSG127" s="9"/>
      <c r="OSH127" s="9"/>
      <c r="OSI127" s="9"/>
      <c r="OSJ127" s="9"/>
      <c r="OSK127" s="9"/>
      <c r="OSL127" s="9"/>
      <c r="OSM127" s="9"/>
      <c r="OSN127" s="9"/>
      <c r="OSO127" s="9"/>
      <c r="OSP127" s="9"/>
      <c r="OSQ127" s="9"/>
      <c r="OSR127" s="9"/>
      <c r="OSS127" s="9"/>
      <c r="OST127" s="9"/>
      <c r="OSU127" s="9"/>
      <c r="OSV127" s="9"/>
      <c r="OSW127" s="9"/>
      <c r="OSX127" s="9"/>
      <c r="OSY127" s="9"/>
      <c r="OSZ127" s="9"/>
      <c r="OTA127" s="9"/>
      <c r="OTB127" s="9"/>
      <c r="OTC127" s="9"/>
      <c r="OTD127" s="9"/>
      <c r="OTE127" s="9"/>
      <c r="OTF127" s="9"/>
      <c r="OTG127" s="9"/>
      <c r="OTH127" s="9"/>
      <c r="OTI127" s="9"/>
      <c r="OTJ127" s="9"/>
      <c r="OTK127" s="9"/>
      <c r="OTL127" s="9"/>
      <c r="OTM127" s="9"/>
      <c r="OTN127" s="9"/>
      <c r="OTO127" s="9"/>
      <c r="OTP127" s="9"/>
      <c r="OTQ127" s="9"/>
      <c r="OTR127" s="9"/>
      <c r="OTS127" s="9"/>
      <c r="OTT127" s="9"/>
      <c r="OTU127" s="9"/>
      <c r="OTV127" s="9"/>
      <c r="OTW127" s="9"/>
      <c r="OTX127" s="9"/>
      <c r="OTY127" s="9"/>
      <c r="OTZ127" s="9"/>
      <c r="OUA127" s="9"/>
      <c r="OUB127" s="9"/>
      <c r="OUC127" s="9"/>
      <c r="OUD127" s="9"/>
      <c r="OUE127" s="9"/>
      <c r="OUF127" s="9"/>
      <c r="OUG127" s="9"/>
      <c r="OUH127" s="9"/>
      <c r="OUI127" s="9"/>
      <c r="OUJ127" s="9"/>
      <c r="OUK127" s="9"/>
      <c r="OUL127" s="9"/>
      <c r="OUM127" s="9"/>
      <c r="OUN127" s="9"/>
      <c r="OUO127" s="9"/>
      <c r="OUP127" s="9"/>
      <c r="OUQ127" s="9"/>
      <c r="OUR127" s="9"/>
      <c r="OUS127" s="9"/>
      <c r="OUT127" s="9"/>
      <c r="OUU127" s="9"/>
      <c r="OUV127" s="9"/>
      <c r="OUW127" s="9"/>
      <c r="OUX127" s="9"/>
      <c r="OUY127" s="9"/>
      <c r="OUZ127" s="9"/>
      <c r="OVA127" s="9"/>
      <c r="OVB127" s="9"/>
      <c r="OVC127" s="9"/>
      <c r="OVD127" s="9"/>
      <c r="OVE127" s="9"/>
      <c r="OVF127" s="9"/>
      <c r="OVG127" s="9"/>
      <c r="OVH127" s="9"/>
      <c r="OVI127" s="9"/>
      <c r="OVJ127" s="9"/>
      <c r="OVK127" s="9"/>
      <c r="OVL127" s="9"/>
      <c r="OVM127" s="9"/>
      <c r="OVN127" s="9"/>
      <c r="OVO127" s="9"/>
      <c r="OVP127" s="9"/>
      <c r="OVQ127" s="9"/>
      <c r="OVR127" s="9"/>
      <c r="OVS127" s="9"/>
      <c r="OVT127" s="9"/>
      <c r="OVU127" s="9"/>
      <c r="OVV127" s="9"/>
      <c r="OVW127" s="9"/>
      <c r="OVX127" s="9"/>
      <c r="OVY127" s="9"/>
      <c r="OVZ127" s="9"/>
      <c r="OWA127" s="9"/>
      <c r="OWB127" s="9"/>
      <c r="OWC127" s="9"/>
      <c r="OWD127" s="9"/>
      <c r="OWE127" s="9"/>
      <c r="OWF127" s="9"/>
      <c r="OWG127" s="9"/>
      <c r="OWH127" s="9"/>
      <c r="OWI127" s="9"/>
      <c r="OWJ127" s="9"/>
      <c r="OWK127" s="9"/>
      <c r="OWL127" s="9"/>
      <c r="OWM127" s="9"/>
      <c r="OWN127" s="9"/>
      <c r="OWO127" s="9"/>
      <c r="OWP127" s="9"/>
      <c r="OWQ127" s="9"/>
      <c r="OWR127" s="9"/>
      <c r="OWS127" s="9"/>
      <c r="OWT127" s="9"/>
      <c r="OWU127" s="9"/>
      <c r="OWV127" s="9"/>
      <c r="OWW127" s="9"/>
      <c r="OWX127" s="9"/>
      <c r="OWY127" s="9"/>
      <c r="OWZ127" s="9"/>
      <c r="OXA127" s="9"/>
      <c r="OXB127" s="9"/>
      <c r="OXC127" s="9"/>
      <c r="OXD127" s="9"/>
      <c r="OXE127" s="9"/>
      <c r="OXF127" s="9"/>
      <c r="OXG127" s="9"/>
      <c r="OXH127" s="9"/>
      <c r="OXI127" s="9"/>
      <c r="OXJ127" s="9"/>
      <c r="OXK127" s="9"/>
      <c r="OXL127" s="9"/>
      <c r="OXM127" s="9"/>
      <c r="OXN127" s="9"/>
      <c r="OXO127" s="9"/>
      <c r="OXP127" s="9"/>
      <c r="OXQ127" s="9"/>
      <c r="OXR127" s="9"/>
      <c r="OXS127" s="9"/>
      <c r="OXT127" s="9"/>
      <c r="OXU127" s="9"/>
      <c r="OXV127" s="9"/>
      <c r="OXW127" s="9"/>
      <c r="OXX127" s="9"/>
      <c r="OXY127" s="9"/>
      <c r="OXZ127" s="9"/>
      <c r="OYA127" s="9"/>
      <c r="OYB127" s="9"/>
      <c r="OYC127" s="9"/>
      <c r="OYD127" s="9"/>
      <c r="OYE127" s="9"/>
      <c r="OYF127" s="9"/>
      <c r="OYG127" s="9"/>
      <c r="OYH127" s="9"/>
      <c r="OYI127" s="9"/>
      <c r="OYJ127" s="9"/>
      <c r="OYK127" s="9"/>
      <c r="OYL127" s="9"/>
      <c r="OYM127" s="9"/>
      <c r="OYN127" s="9"/>
      <c r="OYO127" s="9"/>
      <c r="OYP127" s="9"/>
      <c r="OYQ127" s="9"/>
      <c r="OYR127" s="9"/>
      <c r="OYS127" s="9"/>
      <c r="OYT127" s="9"/>
      <c r="OYU127" s="9"/>
      <c r="OYV127" s="9"/>
      <c r="OYW127" s="9"/>
      <c r="OYX127" s="9"/>
      <c r="OYY127" s="9"/>
      <c r="OYZ127" s="9"/>
      <c r="OZA127" s="9"/>
      <c r="OZB127" s="9"/>
      <c r="OZC127" s="9"/>
      <c r="OZD127" s="9"/>
      <c r="OZE127" s="9"/>
      <c r="OZF127" s="9"/>
      <c r="OZG127" s="9"/>
      <c r="OZH127" s="9"/>
      <c r="OZI127" s="9"/>
      <c r="OZJ127" s="9"/>
      <c r="OZK127" s="9"/>
      <c r="OZL127" s="9"/>
      <c r="OZM127" s="9"/>
      <c r="OZN127" s="9"/>
      <c r="OZO127" s="9"/>
      <c r="OZP127" s="9"/>
      <c r="OZQ127" s="9"/>
      <c r="OZR127" s="9"/>
      <c r="OZS127" s="9"/>
      <c r="OZT127" s="9"/>
      <c r="OZU127" s="9"/>
      <c r="OZV127" s="9"/>
      <c r="OZW127" s="9"/>
      <c r="OZX127" s="9"/>
      <c r="OZY127" s="9"/>
      <c r="OZZ127" s="9"/>
      <c r="PAA127" s="9"/>
      <c r="PAB127" s="9"/>
      <c r="PAC127" s="9"/>
      <c r="PAD127" s="9"/>
      <c r="PAE127" s="9"/>
      <c r="PAF127" s="9"/>
      <c r="PAG127" s="9"/>
      <c r="PAH127" s="9"/>
      <c r="PAI127" s="9"/>
      <c r="PAJ127" s="9"/>
      <c r="PAK127" s="9"/>
      <c r="PAL127" s="9"/>
      <c r="PAM127" s="9"/>
      <c r="PAN127" s="9"/>
      <c r="PAO127" s="9"/>
      <c r="PAP127" s="9"/>
      <c r="PAQ127" s="9"/>
      <c r="PAR127" s="9"/>
      <c r="PAS127" s="9"/>
      <c r="PAT127" s="9"/>
      <c r="PAU127" s="9"/>
      <c r="PAV127" s="9"/>
      <c r="PAW127" s="9"/>
      <c r="PAX127" s="9"/>
      <c r="PAY127" s="9"/>
      <c r="PAZ127" s="9"/>
      <c r="PBA127" s="9"/>
      <c r="PBB127" s="9"/>
      <c r="PBC127" s="9"/>
      <c r="PBD127" s="9"/>
      <c r="PBE127" s="9"/>
      <c r="PBF127" s="9"/>
      <c r="PBG127" s="9"/>
      <c r="PBH127" s="9"/>
      <c r="PBI127" s="9"/>
      <c r="PBJ127" s="9"/>
      <c r="PBK127" s="9"/>
      <c r="PBL127" s="9"/>
      <c r="PBM127" s="9"/>
      <c r="PBN127" s="9"/>
      <c r="PBO127" s="9"/>
      <c r="PBP127" s="9"/>
      <c r="PBQ127" s="9"/>
      <c r="PBR127" s="9"/>
      <c r="PBS127" s="9"/>
      <c r="PBT127" s="9"/>
      <c r="PBU127" s="9"/>
      <c r="PBV127" s="9"/>
      <c r="PBW127" s="9"/>
      <c r="PBX127" s="9"/>
      <c r="PBY127" s="9"/>
      <c r="PBZ127" s="9"/>
      <c r="PCA127" s="9"/>
      <c r="PCB127" s="9"/>
      <c r="PCC127" s="9"/>
      <c r="PCD127" s="9"/>
      <c r="PCE127" s="9"/>
      <c r="PCF127" s="9"/>
      <c r="PCG127" s="9"/>
      <c r="PCH127" s="9"/>
      <c r="PCI127" s="9"/>
      <c r="PCJ127" s="9"/>
      <c r="PCK127" s="9"/>
      <c r="PCL127" s="9"/>
      <c r="PCM127" s="9"/>
      <c r="PCN127" s="9"/>
      <c r="PCO127" s="9"/>
      <c r="PCP127" s="9"/>
      <c r="PCQ127" s="9"/>
      <c r="PCR127" s="9"/>
      <c r="PCS127" s="9"/>
      <c r="PCT127" s="9"/>
      <c r="PCU127" s="9"/>
      <c r="PCV127" s="9"/>
      <c r="PCW127" s="9"/>
      <c r="PCX127" s="9"/>
      <c r="PCY127" s="9"/>
      <c r="PCZ127" s="9"/>
      <c r="PDA127" s="9"/>
      <c r="PDB127" s="9"/>
      <c r="PDC127" s="9"/>
      <c r="PDD127" s="9"/>
      <c r="PDE127" s="9"/>
      <c r="PDF127" s="9"/>
      <c r="PDG127" s="9"/>
      <c r="PDH127" s="9"/>
      <c r="PDI127" s="9"/>
      <c r="PDJ127" s="9"/>
      <c r="PDK127" s="9"/>
      <c r="PDL127" s="9"/>
      <c r="PDM127" s="9"/>
      <c r="PDN127" s="9"/>
      <c r="PDO127" s="9"/>
      <c r="PDP127" s="9"/>
      <c r="PDQ127" s="9"/>
      <c r="PDR127" s="9"/>
      <c r="PDS127" s="9"/>
      <c r="PDT127" s="9"/>
      <c r="PDU127" s="9"/>
      <c r="PDV127" s="9"/>
      <c r="PDW127" s="9"/>
      <c r="PDX127" s="9"/>
      <c r="PDY127" s="9"/>
      <c r="PDZ127" s="9"/>
      <c r="PEA127" s="9"/>
      <c r="PEB127" s="9"/>
      <c r="PEC127" s="9"/>
      <c r="PED127" s="9"/>
      <c r="PEE127" s="9"/>
      <c r="PEF127" s="9"/>
      <c r="PEG127" s="9"/>
      <c r="PEH127" s="9"/>
      <c r="PEI127" s="9"/>
      <c r="PEJ127" s="9"/>
      <c r="PEK127" s="9"/>
      <c r="PEL127" s="9"/>
      <c r="PEM127" s="9"/>
      <c r="PEN127" s="9"/>
      <c r="PEO127" s="9"/>
      <c r="PEP127" s="9"/>
      <c r="PEQ127" s="9"/>
      <c r="PER127" s="9"/>
      <c r="PES127" s="9"/>
      <c r="PET127" s="9"/>
      <c r="PEU127" s="9"/>
      <c r="PEV127" s="9"/>
      <c r="PEW127" s="9"/>
      <c r="PEX127" s="9"/>
      <c r="PEY127" s="9"/>
      <c r="PEZ127" s="9"/>
      <c r="PFA127" s="9"/>
      <c r="PFB127" s="9"/>
      <c r="PFC127" s="9"/>
      <c r="PFD127" s="9"/>
      <c r="PFE127" s="9"/>
      <c r="PFF127" s="9"/>
      <c r="PFG127" s="9"/>
      <c r="PFH127" s="9"/>
      <c r="PFI127" s="9"/>
      <c r="PFJ127" s="9"/>
      <c r="PFK127" s="9"/>
      <c r="PFL127" s="9"/>
      <c r="PFM127" s="9"/>
      <c r="PFN127" s="9"/>
      <c r="PFO127" s="9"/>
      <c r="PFP127" s="9"/>
      <c r="PFQ127" s="9"/>
      <c r="PFR127" s="9"/>
      <c r="PFS127" s="9"/>
      <c r="PFT127" s="9"/>
      <c r="PFU127" s="9"/>
      <c r="PFV127" s="9"/>
      <c r="PFW127" s="9"/>
      <c r="PFX127" s="9"/>
      <c r="PFY127" s="9"/>
      <c r="PFZ127" s="9"/>
      <c r="PGA127" s="9"/>
      <c r="PGB127" s="9"/>
      <c r="PGC127" s="9"/>
      <c r="PGD127" s="9"/>
      <c r="PGE127" s="9"/>
      <c r="PGF127" s="9"/>
      <c r="PGG127" s="9"/>
      <c r="PGH127" s="9"/>
      <c r="PGI127" s="9"/>
      <c r="PGJ127" s="9"/>
      <c r="PGK127" s="9"/>
      <c r="PGL127" s="9"/>
      <c r="PGM127" s="9"/>
      <c r="PGN127" s="9"/>
      <c r="PGO127" s="9"/>
      <c r="PGP127" s="9"/>
      <c r="PGQ127" s="9"/>
      <c r="PGR127" s="9"/>
      <c r="PGS127" s="9"/>
      <c r="PGT127" s="9"/>
      <c r="PGU127" s="9"/>
      <c r="PGV127" s="9"/>
      <c r="PGW127" s="9"/>
      <c r="PGX127" s="9"/>
      <c r="PGY127" s="9"/>
      <c r="PGZ127" s="9"/>
      <c r="PHA127" s="9"/>
      <c r="PHB127" s="9"/>
      <c r="PHC127" s="9"/>
      <c r="PHD127" s="9"/>
      <c r="PHE127" s="9"/>
      <c r="PHF127" s="9"/>
      <c r="PHG127" s="9"/>
      <c r="PHH127" s="9"/>
      <c r="PHI127" s="9"/>
      <c r="PHJ127" s="9"/>
      <c r="PHK127" s="9"/>
      <c r="PHL127" s="9"/>
      <c r="PHM127" s="9"/>
      <c r="PHN127" s="9"/>
      <c r="PHO127" s="9"/>
      <c r="PHP127" s="9"/>
      <c r="PHQ127" s="9"/>
      <c r="PHR127" s="9"/>
      <c r="PHS127" s="9"/>
      <c r="PHT127" s="9"/>
      <c r="PHU127" s="9"/>
      <c r="PHV127" s="9"/>
      <c r="PHW127" s="9"/>
      <c r="PHX127" s="9"/>
      <c r="PHY127" s="9"/>
      <c r="PHZ127" s="9"/>
      <c r="PIA127" s="9"/>
      <c r="PIB127" s="9"/>
      <c r="PIC127" s="9"/>
      <c r="PID127" s="9"/>
      <c r="PIE127" s="9"/>
      <c r="PIF127" s="9"/>
      <c r="PIG127" s="9"/>
      <c r="PIH127" s="9"/>
      <c r="PII127" s="9"/>
      <c r="PIJ127" s="9"/>
      <c r="PIK127" s="9"/>
      <c r="PIL127" s="9"/>
      <c r="PIM127" s="9"/>
      <c r="PIN127" s="9"/>
      <c r="PIO127" s="9"/>
      <c r="PIP127" s="9"/>
      <c r="PIQ127" s="9"/>
      <c r="PIR127" s="9"/>
      <c r="PIS127" s="9"/>
      <c r="PIT127" s="9"/>
      <c r="PIU127" s="9"/>
      <c r="PIV127" s="9"/>
      <c r="PIW127" s="9"/>
      <c r="PIX127" s="9"/>
      <c r="PIY127" s="9"/>
      <c r="PIZ127" s="9"/>
      <c r="PJA127" s="9"/>
      <c r="PJB127" s="9"/>
      <c r="PJC127" s="9"/>
      <c r="PJD127" s="9"/>
      <c r="PJE127" s="9"/>
      <c r="PJF127" s="9"/>
      <c r="PJG127" s="9"/>
      <c r="PJH127" s="9"/>
      <c r="PJI127" s="9"/>
      <c r="PJJ127" s="9"/>
      <c r="PJK127" s="9"/>
      <c r="PJL127" s="9"/>
      <c r="PJM127" s="9"/>
      <c r="PJN127" s="9"/>
      <c r="PJO127" s="9"/>
      <c r="PJP127" s="9"/>
      <c r="PJQ127" s="9"/>
      <c r="PJR127" s="9"/>
      <c r="PJS127" s="9"/>
      <c r="PJT127" s="9"/>
      <c r="PJU127" s="9"/>
      <c r="PJV127" s="9"/>
      <c r="PJW127" s="9"/>
      <c r="PJX127" s="9"/>
      <c r="PJY127" s="9"/>
      <c r="PJZ127" s="9"/>
      <c r="PKA127" s="9"/>
      <c r="PKB127" s="9"/>
      <c r="PKC127" s="9"/>
      <c r="PKD127" s="9"/>
      <c r="PKE127" s="9"/>
      <c r="PKF127" s="9"/>
      <c r="PKG127" s="9"/>
      <c r="PKH127" s="9"/>
      <c r="PKI127" s="9"/>
      <c r="PKJ127" s="9"/>
      <c r="PKK127" s="9"/>
      <c r="PKL127" s="9"/>
      <c r="PKM127" s="9"/>
      <c r="PKN127" s="9"/>
      <c r="PKO127" s="9"/>
      <c r="PKP127" s="9"/>
      <c r="PKQ127" s="9"/>
      <c r="PKR127" s="9"/>
      <c r="PKS127" s="9"/>
      <c r="PKT127" s="9"/>
      <c r="PKU127" s="9"/>
      <c r="PKV127" s="9"/>
      <c r="PKW127" s="9"/>
      <c r="PKX127" s="9"/>
      <c r="PKY127" s="9"/>
      <c r="PKZ127" s="9"/>
      <c r="PLA127" s="9"/>
      <c r="PLB127" s="9"/>
      <c r="PLC127" s="9"/>
      <c r="PLD127" s="9"/>
      <c r="PLE127" s="9"/>
      <c r="PLF127" s="9"/>
      <c r="PLG127" s="9"/>
      <c r="PLH127" s="9"/>
      <c r="PLI127" s="9"/>
      <c r="PLJ127" s="9"/>
      <c r="PLK127" s="9"/>
      <c r="PLL127" s="9"/>
      <c r="PLM127" s="9"/>
      <c r="PLN127" s="9"/>
      <c r="PLO127" s="9"/>
      <c r="PLP127" s="9"/>
      <c r="PLQ127" s="9"/>
      <c r="PLR127" s="9"/>
      <c r="PLS127" s="9"/>
      <c r="PLT127" s="9"/>
      <c r="PLU127" s="9"/>
      <c r="PLV127" s="9"/>
      <c r="PLW127" s="9"/>
      <c r="PLX127" s="9"/>
      <c r="PLY127" s="9"/>
      <c r="PLZ127" s="9"/>
      <c r="PMA127" s="9"/>
      <c r="PMB127" s="9"/>
      <c r="PMC127" s="9"/>
      <c r="PMD127" s="9"/>
      <c r="PME127" s="9"/>
      <c r="PMF127" s="9"/>
      <c r="PMG127" s="9"/>
      <c r="PMH127" s="9"/>
      <c r="PMI127" s="9"/>
      <c r="PMJ127" s="9"/>
      <c r="PMK127" s="9"/>
      <c r="PML127" s="9"/>
      <c r="PMM127" s="9"/>
      <c r="PMN127" s="9"/>
      <c r="PMO127" s="9"/>
      <c r="PMP127" s="9"/>
      <c r="PMQ127" s="9"/>
      <c r="PMR127" s="9"/>
      <c r="PMS127" s="9"/>
      <c r="PMT127" s="9"/>
      <c r="PMU127" s="9"/>
      <c r="PMV127" s="9"/>
      <c r="PMW127" s="9"/>
      <c r="PMX127" s="9"/>
      <c r="PMY127" s="9"/>
      <c r="PMZ127" s="9"/>
      <c r="PNA127" s="9"/>
      <c r="PNB127" s="9"/>
      <c r="PNC127" s="9"/>
      <c r="PND127" s="9"/>
      <c r="PNE127" s="9"/>
      <c r="PNF127" s="9"/>
      <c r="PNG127" s="9"/>
      <c r="PNH127" s="9"/>
      <c r="PNI127" s="9"/>
      <c r="PNJ127" s="9"/>
      <c r="PNK127" s="9"/>
      <c r="PNL127" s="9"/>
      <c r="PNM127" s="9"/>
      <c r="PNN127" s="9"/>
      <c r="PNO127" s="9"/>
      <c r="PNP127" s="9"/>
      <c r="PNQ127" s="9"/>
      <c r="PNR127" s="9"/>
      <c r="PNS127" s="9"/>
      <c r="PNT127" s="9"/>
      <c r="PNU127" s="9"/>
      <c r="PNV127" s="9"/>
      <c r="PNW127" s="9"/>
      <c r="PNX127" s="9"/>
      <c r="PNY127" s="9"/>
      <c r="PNZ127" s="9"/>
      <c r="POA127" s="9"/>
      <c r="POB127" s="9"/>
      <c r="POC127" s="9"/>
      <c r="POD127" s="9"/>
      <c r="POE127" s="9"/>
      <c r="POF127" s="9"/>
      <c r="POG127" s="9"/>
      <c r="POH127" s="9"/>
      <c r="POI127" s="9"/>
      <c r="POJ127" s="9"/>
      <c r="POK127" s="9"/>
      <c r="POL127" s="9"/>
      <c r="POM127" s="9"/>
      <c r="PON127" s="9"/>
      <c r="POO127" s="9"/>
      <c r="POP127" s="9"/>
      <c r="POQ127" s="9"/>
      <c r="POR127" s="9"/>
      <c r="POS127" s="9"/>
      <c r="POT127" s="9"/>
      <c r="POU127" s="9"/>
      <c r="POV127" s="9"/>
      <c r="POW127" s="9"/>
      <c r="POX127" s="9"/>
      <c r="POY127" s="9"/>
      <c r="POZ127" s="9"/>
      <c r="PPA127" s="9"/>
      <c r="PPB127" s="9"/>
      <c r="PPC127" s="9"/>
      <c r="PPD127" s="9"/>
      <c r="PPE127" s="9"/>
      <c r="PPF127" s="9"/>
      <c r="PPG127" s="9"/>
      <c r="PPH127" s="9"/>
      <c r="PPI127" s="9"/>
      <c r="PPJ127" s="9"/>
      <c r="PPK127" s="9"/>
      <c r="PPL127" s="9"/>
      <c r="PPM127" s="9"/>
      <c r="PPN127" s="9"/>
      <c r="PPO127" s="9"/>
      <c r="PPP127" s="9"/>
      <c r="PPQ127" s="9"/>
      <c r="PPR127" s="9"/>
      <c r="PPS127" s="9"/>
      <c r="PPT127" s="9"/>
      <c r="PPU127" s="9"/>
      <c r="PPV127" s="9"/>
      <c r="PPW127" s="9"/>
      <c r="PPX127" s="9"/>
      <c r="PPY127" s="9"/>
      <c r="PPZ127" s="9"/>
      <c r="PQA127" s="9"/>
      <c r="PQB127" s="9"/>
      <c r="PQC127" s="9"/>
      <c r="PQD127" s="9"/>
      <c r="PQE127" s="9"/>
      <c r="PQF127" s="9"/>
      <c r="PQG127" s="9"/>
      <c r="PQH127" s="9"/>
      <c r="PQI127" s="9"/>
      <c r="PQJ127" s="9"/>
      <c r="PQK127" s="9"/>
      <c r="PQL127" s="9"/>
      <c r="PQM127" s="9"/>
      <c r="PQN127" s="9"/>
      <c r="PQO127" s="9"/>
      <c r="PQP127" s="9"/>
      <c r="PQQ127" s="9"/>
      <c r="PQR127" s="9"/>
      <c r="PQS127" s="9"/>
      <c r="PQT127" s="9"/>
      <c r="PQU127" s="9"/>
      <c r="PQV127" s="9"/>
      <c r="PQW127" s="9"/>
      <c r="PQX127" s="9"/>
      <c r="PQY127" s="9"/>
      <c r="PQZ127" s="9"/>
      <c r="PRA127" s="9"/>
      <c r="PRB127" s="9"/>
      <c r="PRC127" s="9"/>
      <c r="PRD127" s="9"/>
      <c r="PRE127" s="9"/>
      <c r="PRF127" s="9"/>
      <c r="PRG127" s="9"/>
      <c r="PRH127" s="9"/>
      <c r="PRI127" s="9"/>
      <c r="PRJ127" s="9"/>
      <c r="PRK127" s="9"/>
      <c r="PRL127" s="9"/>
      <c r="PRM127" s="9"/>
      <c r="PRN127" s="9"/>
      <c r="PRO127" s="9"/>
      <c r="PRP127" s="9"/>
      <c r="PRQ127" s="9"/>
      <c r="PRR127" s="9"/>
      <c r="PRS127" s="9"/>
      <c r="PRT127" s="9"/>
      <c r="PRU127" s="9"/>
      <c r="PRV127" s="9"/>
      <c r="PRW127" s="9"/>
      <c r="PRX127" s="9"/>
      <c r="PRY127" s="9"/>
      <c r="PRZ127" s="9"/>
      <c r="PSA127" s="9"/>
      <c r="PSB127" s="9"/>
      <c r="PSC127" s="9"/>
      <c r="PSD127" s="9"/>
      <c r="PSE127" s="9"/>
      <c r="PSF127" s="9"/>
      <c r="PSG127" s="9"/>
      <c r="PSH127" s="9"/>
      <c r="PSI127" s="9"/>
      <c r="PSJ127" s="9"/>
      <c r="PSK127" s="9"/>
      <c r="PSL127" s="9"/>
      <c r="PSM127" s="9"/>
      <c r="PSN127" s="9"/>
      <c r="PSO127" s="9"/>
      <c r="PSP127" s="9"/>
      <c r="PSQ127" s="9"/>
      <c r="PSR127" s="9"/>
      <c r="PSS127" s="9"/>
      <c r="PST127" s="9"/>
      <c r="PSU127" s="9"/>
      <c r="PSV127" s="9"/>
      <c r="PSW127" s="9"/>
      <c r="PSX127" s="9"/>
      <c r="PSY127" s="9"/>
      <c r="PSZ127" s="9"/>
      <c r="PTA127" s="9"/>
      <c r="PTB127" s="9"/>
      <c r="PTC127" s="9"/>
      <c r="PTD127" s="9"/>
      <c r="PTE127" s="9"/>
      <c r="PTF127" s="9"/>
      <c r="PTG127" s="9"/>
      <c r="PTH127" s="9"/>
      <c r="PTI127" s="9"/>
      <c r="PTJ127" s="9"/>
      <c r="PTK127" s="9"/>
      <c r="PTL127" s="9"/>
      <c r="PTM127" s="9"/>
      <c r="PTN127" s="9"/>
      <c r="PTO127" s="9"/>
      <c r="PTP127" s="9"/>
      <c r="PTQ127" s="9"/>
      <c r="PTR127" s="9"/>
      <c r="PTS127" s="9"/>
      <c r="PTT127" s="9"/>
      <c r="PTU127" s="9"/>
      <c r="PTV127" s="9"/>
      <c r="PTW127" s="9"/>
      <c r="PTX127" s="9"/>
      <c r="PTY127" s="9"/>
      <c r="PTZ127" s="9"/>
      <c r="PUA127" s="9"/>
      <c r="PUB127" s="9"/>
      <c r="PUC127" s="9"/>
      <c r="PUD127" s="9"/>
      <c r="PUE127" s="9"/>
      <c r="PUF127" s="9"/>
      <c r="PUG127" s="9"/>
      <c r="PUH127" s="9"/>
      <c r="PUI127" s="9"/>
      <c r="PUJ127" s="9"/>
      <c r="PUK127" s="9"/>
      <c r="PUL127" s="9"/>
      <c r="PUM127" s="9"/>
      <c r="PUN127" s="9"/>
      <c r="PUO127" s="9"/>
      <c r="PUP127" s="9"/>
      <c r="PUQ127" s="9"/>
      <c r="PUR127" s="9"/>
      <c r="PUS127" s="9"/>
      <c r="PUT127" s="9"/>
      <c r="PUU127" s="9"/>
      <c r="PUV127" s="9"/>
      <c r="PUW127" s="9"/>
      <c r="PUX127" s="9"/>
      <c r="PUY127" s="9"/>
      <c r="PUZ127" s="9"/>
      <c r="PVA127" s="9"/>
      <c r="PVB127" s="9"/>
      <c r="PVC127" s="9"/>
      <c r="PVD127" s="9"/>
      <c r="PVE127" s="9"/>
      <c r="PVF127" s="9"/>
      <c r="PVG127" s="9"/>
      <c r="PVH127" s="9"/>
      <c r="PVI127" s="9"/>
      <c r="PVJ127" s="9"/>
      <c r="PVK127" s="9"/>
      <c r="PVL127" s="9"/>
      <c r="PVM127" s="9"/>
      <c r="PVN127" s="9"/>
      <c r="PVO127" s="9"/>
      <c r="PVP127" s="9"/>
      <c r="PVQ127" s="9"/>
      <c r="PVR127" s="9"/>
      <c r="PVS127" s="9"/>
      <c r="PVT127" s="9"/>
      <c r="PVU127" s="9"/>
      <c r="PVV127" s="9"/>
      <c r="PVW127" s="9"/>
      <c r="PVX127" s="9"/>
      <c r="PVY127" s="9"/>
      <c r="PVZ127" s="9"/>
      <c r="PWA127" s="9"/>
      <c r="PWB127" s="9"/>
      <c r="PWC127" s="9"/>
      <c r="PWD127" s="9"/>
      <c r="PWE127" s="9"/>
      <c r="PWF127" s="9"/>
      <c r="PWG127" s="9"/>
      <c r="PWH127" s="9"/>
      <c r="PWI127" s="9"/>
      <c r="PWJ127" s="9"/>
      <c r="PWK127" s="9"/>
      <c r="PWL127" s="9"/>
      <c r="PWM127" s="9"/>
      <c r="PWN127" s="9"/>
      <c r="PWO127" s="9"/>
      <c r="PWP127" s="9"/>
      <c r="PWQ127" s="9"/>
      <c r="PWR127" s="9"/>
      <c r="PWS127" s="9"/>
      <c r="PWT127" s="9"/>
      <c r="PWU127" s="9"/>
      <c r="PWV127" s="9"/>
      <c r="PWW127" s="9"/>
      <c r="PWX127" s="9"/>
      <c r="PWY127" s="9"/>
      <c r="PWZ127" s="9"/>
      <c r="PXA127" s="9"/>
      <c r="PXB127" s="9"/>
      <c r="PXC127" s="9"/>
      <c r="PXD127" s="9"/>
      <c r="PXE127" s="9"/>
      <c r="PXF127" s="9"/>
      <c r="PXG127" s="9"/>
      <c r="PXH127" s="9"/>
      <c r="PXI127" s="9"/>
      <c r="PXJ127" s="9"/>
      <c r="PXK127" s="9"/>
      <c r="PXL127" s="9"/>
      <c r="PXM127" s="9"/>
      <c r="PXN127" s="9"/>
      <c r="PXO127" s="9"/>
      <c r="PXP127" s="9"/>
      <c r="PXQ127" s="9"/>
      <c r="PXR127" s="9"/>
      <c r="PXS127" s="9"/>
      <c r="PXT127" s="9"/>
      <c r="PXU127" s="9"/>
      <c r="PXV127" s="9"/>
      <c r="PXW127" s="9"/>
      <c r="PXX127" s="9"/>
      <c r="PXY127" s="9"/>
      <c r="PXZ127" s="9"/>
      <c r="PYA127" s="9"/>
      <c r="PYB127" s="9"/>
      <c r="PYC127" s="9"/>
      <c r="PYD127" s="9"/>
      <c r="PYE127" s="9"/>
      <c r="PYF127" s="9"/>
      <c r="PYG127" s="9"/>
      <c r="PYH127" s="9"/>
      <c r="PYI127" s="9"/>
      <c r="PYJ127" s="9"/>
      <c r="PYK127" s="9"/>
      <c r="PYL127" s="9"/>
      <c r="PYM127" s="9"/>
      <c r="PYN127" s="9"/>
      <c r="PYO127" s="9"/>
      <c r="PYP127" s="9"/>
      <c r="PYQ127" s="9"/>
      <c r="PYR127" s="9"/>
      <c r="PYS127" s="9"/>
      <c r="PYT127" s="9"/>
      <c r="PYU127" s="9"/>
      <c r="PYV127" s="9"/>
      <c r="PYW127" s="9"/>
      <c r="PYX127" s="9"/>
      <c r="PYY127" s="9"/>
      <c r="PYZ127" s="9"/>
      <c r="PZA127" s="9"/>
      <c r="PZB127" s="9"/>
      <c r="PZC127" s="9"/>
      <c r="PZD127" s="9"/>
      <c r="PZE127" s="9"/>
      <c r="PZF127" s="9"/>
      <c r="PZG127" s="9"/>
      <c r="PZH127" s="9"/>
      <c r="PZI127" s="9"/>
      <c r="PZJ127" s="9"/>
      <c r="PZK127" s="9"/>
      <c r="PZL127" s="9"/>
      <c r="PZM127" s="9"/>
      <c r="PZN127" s="9"/>
      <c r="PZO127" s="9"/>
      <c r="PZP127" s="9"/>
      <c r="PZQ127" s="9"/>
      <c r="PZR127" s="9"/>
      <c r="PZS127" s="9"/>
      <c r="PZT127" s="9"/>
      <c r="PZU127" s="9"/>
      <c r="PZV127" s="9"/>
      <c r="PZW127" s="9"/>
      <c r="PZX127" s="9"/>
      <c r="PZY127" s="9"/>
      <c r="PZZ127" s="9"/>
      <c r="QAA127" s="9"/>
      <c r="QAB127" s="9"/>
      <c r="QAC127" s="9"/>
      <c r="QAD127" s="9"/>
      <c r="QAE127" s="9"/>
      <c r="QAF127" s="9"/>
      <c r="QAG127" s="9"/>
      <c r="QAH127" s="9"/>
      <c r="QAI127" s="9"/>
      <c r="QAJ127" s="9"/>
      <c r="QAK127" s="9"/>
      <c r="QAL127" s="9"/>
      <c r="QAM127" s="9"/>
      <c r="QAN127" s="9"/>
      <c r="QAO127" s="9"/>
      <c r="QAP127" s="9"/>
      <c r="QAQ127" s="9"/>
      <c r="QAR127" s="9"/>
      <c r="QAS127" s="9"/>
      <c r="QAT127" s="9"/>
      <c r="QAU127" s="9"/>
      <c r="QAV127" s="9"/>
      <c r="QAW127" s="9"/>
      <c r="QAX127" s="9"/>
      <c r="QAY127" s="9"/>
      <c r="QAZ127" s="9"/>
      <c r="QBA127" s="9"/>
      <c r="QBB127" s="9"/>
      <c r="QBC127" s="9"/>
      <c r="QBD127" s="9"/>
      <c r="QBE127" s="9"/>
      <c r="QBF127" s="9"/>
      <c r="QBG127" s="9"/>
      <c r="QBH127" s="9"/>
      <c r="QBI127" s="9"/>
      <c r="QBJ127" s="9"/>
      <c r="QBK127" s="9"/>
      <c r="QBL127" s="9"/>
      <c r="QBM127" s="9"/>
      <c r="QBN127" s="9"/>
      <c r="QBO127" s="9"/>
      <c r="QBP127" s="9"/>
      <c r="QBQ127" s="9"/>
      <c r="QBR127" s="9"/>
      <c r="QBS127" s="9"/>
      <c r="QBT127" s="9"/>
      <c r="QBU127" s="9"/>
      <c r="QBV127" s="9"/>
      <c r="QBW127" s="9"/>
      <c r="QBX127" s="9"/>
      <c r="QBY127" s="9"/>
      <c r="QBZ127" s="9"/>
      <c r="QCA127" s="9"/>
      <c r="QCB127" s="9"/>
      <c r="QCC127" s="9"/>
      <c r="QCD127" s="9"/>
      <c r="QCE127" s="9"/>
      <c r="QCF127" s="9"/>
      <c r="QCG127" s="9"/>
      <c r="QCH127" s="9"/>
      <c r="QCI127" s="9"/>
      <c r="QCJ127" s="9"/>
      <c r="QCK127" s="9"/>
      <c r="QCL127" s="9"/>
      <c r="QCM127" s="9"/>
      <c r="QCN127" s="9"/>
      <c r="QCO127" s="9"/>
      <c r="QCP127" s="9"/>
      <c r="QCQ127" s="9"/>
      <c r="QCR127" s="9"/>
      <c r="QCS127" s="9"/>
      <c r="QCT127" s="9"/>
      <c r="QCU127" s="9"/>
      <c r="QCV127" s="9"/>
      <c r="QCW127" s="9"/>
      <c r="QCX127" s="9"/>
      <c r="QCY127" s="9"/>
      <c r="QCZ127" s="9"/>
      <c r="QDA127" s="9"/>
      <c r="QDB127" s="9"/>
      <c r="QDC127" s="9"/>
      <c r="QDD127" s="9"/>
      <c r="QDE127" s="9"/>
      <c r="QDF127" s="9"/>
      <c r="QDG127" s="9"/>
      <c r="QDH127" s="9"/>
      <c r="QDI127" s="9"/>
      <c r="QDJ127" s="9"/>
      <c r="QDK127" s="9"/>
      <c r="QDL127" s="9"/>
      <c r="QDM127" s="9"/>
      <c r="QDN127" s="9"/>
      <c r="QDO127" s="9"/>
      <c r="QDP127" s="9"/>
      <c r="QDQ127" s="9"/>
      <c r="QDR127" s="9"/>
      <c r="QDS127" s="9"/>
      <c r="QDT127" s="9"/>
      <c r="QDU127" s="9"/>
      <c r="QDV127" s="9"/>
      <c r="QDW127" s="9"/>
      <c r="QDX127" s="9"/>
      <c r="QDY127" s="9"/>
      <c r="QDZ127" s="9"/>
      <c r="QEA127" s="9"/>
      <c r="QEB127" s="9"/>
      <c r="QEC127" s="9"/>
      <c r="QED127" s="9"/>
      <c r="QEE127" s="9"/>
      <c r="QEF127" s="9"/>
      <c r="QEG127" s="9"/>
      <c r="QEH127" s="9"/>
      <c r="QEI127" s="9"/>
      <c r="QEJ127" s="9"/>
      <c r="QEK127" s="9"/>
      <c r="QEL127" s="9"/>
      <c r="QEM127" s="9"/>
      <c r="QEN127" s="9"/>
      <c r="QEO127" s="9"/>
      <c r="QEP127" s="9"/>
      <c r="QEQ127" s="9"/>
      <c r="QER127" s="9"/>
      <c r="QES127" s="9"/>
      <c r="QET127" s="9"/>
      <c r="QEU127" s="9"/>
      <c r="QEV127" s="9"/>
      <c r="QEW127" s="9"/>
      <c r="QEX127" s="9"/>
      <c r="QEY127" s="9"/>
      <c r="QEZ127" s="9"/>
      <c r="QFA127" s="9"/>
      <c r="QFB127" s="9"/>
      <c r="QFC127" s="9"/>
      <c r="QFD127" s="9"/>
      <c r="QFE127" s="9"/>
      <c r="QFF127" s="9"/>
      <c r="QFG127" s="9"/>
      <c r="QFH127" s="9"/>
      <c r="QFI127" s="9"/>
      <c r="QFJ127" s="9"/>
      <c r="QFK127" s="9"/>
      <c r="QFL127" s="9"/>
      <c r="QFM127" s="9"/>
      <c r="QFN127" s="9"/>
      <c r="QFO127" s="9"/>
      <c r="QFP127" s="9"/>
      <c r="QFQ127" s="9"/>
      <c r="QFR127" s="9"/>
      <c r="QFS127" s="9"/>
      <c r="QFT127" s="9"/>
      <c r="QFU127" s="9"/>
      <c r="QFV127" s="9"/>
      <c r="QFW127" s="9"/>
      <c r="QFX127" s="9"/>
      <c r="QFY127" s="9"/>
      <c r="QFZ127" s="9"/>
      <c r="QGA127" s="9"/>
      <c r="QGB127" s="9"/>
      <c r="QGC127" s="9"/>
      <c r="QGD127" s="9"/>
      <c r="QGE127" s="9"/>
      <c r="QGF127" s="9"/>
      <c r="QGG127" s="9"/>
      <c r="QGH127" s="9"/>
      <c r="QGI127" s="9"/>
      <c r="QGJ127" s="9"/>
      <c r="QGK127" s="9"/>
      <c r="QGL127" s="9"/>
      <c r="QGM127" s="9"/>
      <c r="QGN127" s="9"/>
      <c r="QGO127" s="9"/>
      <c r="QGP127" s="9"/>
      <c r="QGQ127" s="9"/>
      <c r="QGR127" s="9"/>
      <c r="QGS127" s="9"/>
      <c r="QGT127" s="9"/>
      <c r="QGU127" s="9"/>
      <c r="QGV127" s="9"/>
      <c r="QGW127" s="9"/>
      <c r="QGX127" s="9"/>
      <c r="QGY127" s="9"/>
      <c r="QGZ127" s="9"/>
      <c r="QHA127" s="9"/>
      <c r="QHB127" s="9"/>
      <c r="QHC127" s="9"/>
      <c r="QHD127" s="9"/>
      <c r="QHE127" s="9"/>
      <c r="QHF127" s="9"/>
      <c r="QHG127" s="9"/>
      <c r="QHH127" s="9"/>
      <c r="QHI127" s="9"/>
      <c r="QHJ127" s="9"/>
      <c r="QHK127" s="9"/>
      <c r="QHL127" s="9"/>
      <c r="QHM127" s="9"/>
      <c r="QHN127" s="9"/>
      <c r="QHO127" s="9"/>
      <c r="QHP127" s="9"/>
      <c r="QHQ127" s="9"/>
      <c r="QHR127" s="9"/>
      <c r="QHS127" s="9"/>
      <c r="QHT127" s="9"/>
      <c r="QHU127" s="9"/>
      <c r="QHV127" s="9"/>
      <c r="QHW127" s="9"/>
      <c r="QHX127" s="9"/>
      <c r="QHY127" s="9"/>
      <c r="QHZ127" s="9"/>
      <c r="QIA127" s="9"/>
      <c r="QIB127" s="9"/>
      <c r="QIC127" s="9"/>
      <c r="QID127" s="9"/>
      <c r="QIE127" s="9"/>
      <c r="QIF127" s="9"/>
      <c r="QIG127" s="9"/>
      <c r="QIH127" s="9"/>
      <c r="QII127" s="9"/>
      <c r="QIJ127" s="9"/>
      <c r="QIK127" s="9"/>
      <c r="QIL127" s="9"/>
      <c r="QIM127" s="9"/>
      <c r="QIN127" s="9"/>
      <c r="QIO127" s="9"/>
      <c r="QIP127" s="9"/>
      <c r="QIQ127" s="9"/>
      <c r="QIR127" s="9"/>
      <c r="QIS127" s="9"/>
      <c r="QIT127" s="9"/>
      <c r="QIU127" s="9"/>
      <c r="QIV127" s="9"/>
      <c r="QIW127" s="9"/>
      <c r="QIX127" s="9"/>
      <c r="QIY127" s="9"/>
      <c r="QIZ127" s="9"/>
      <c r="QJA127" s="9"/>
      <c r="QJB127" s="9"/>
      <c r="QJC127" s="9"/>
      <c r="QJD127" s="9"/>
      <c r="QJE127" s="9"/>
      <c r="QJF127" s="9"/>
      <c r="QJG127" s="9"/>
      <c r="QJH127" s="9"/>
      <c r="QJI127" s="9"/>
      <c r="QJJ127" s="9"/>
      <c r="QJK127" s="9"/>
      <c r="QJL127" s="9"/>
      <c r="QJM127" s="9"/>
      <c r="QJN127" s="9"/>
      <c r="QJO127" s="9"/>
      <c r="QJP127" s="9"/>
      <c r="QJQ127" s="9"/>
      <c r="QJR127" s="9"/>
      <c r="QJS127" s="9"/>
      <c r="QJT127" s="9"/>
      <c r="QJU127" s="9"/>
      <c r="QJV127" s="9"/>
      <c r="QJW127" s="9"/>
      <c r="QJX127" s="9"/>
      <c r="QJY127" s="9"/>
      <c r="QJZ127" s="9"/>
      <c r="QKA127" s="9"/>
      <c r="QKB127" s="9"/>
      <c r="QKC127" s="9"/>
      <c r="QKD127" s="9"/>
      <c r="QKE127" s="9"/>
      <c r="QKF127" s="9"/>
      <c r="QKG127" s="9"/>
      <c r="QKH127" s="9"/>
      <c r="QKI127" s="9"/>
      <c r="QKJ127" s="9"/>
      <c r="QKK127" s="9"/>
      <c r="QKL127" s="9"/>
      <c r="QKM127" s="9"/>
      <c r="QKN127" s="9"/>
      <c r="QKO127" s="9"/>
      <c r="QKP127" s="9"/>
      <c r="QKQ127" s="9"/>
      <c r="QKR127" s="9"/>
      <c r="QKS127" s="9"/>
      <c r="QKT127" s="9"/>
      <c r="QKU127" s="9"/>
      <c r="QKV127" s="9"/>
      <c r="QKW127" s="9"/>
      <c r="QKX127" s="9"/>
      <c r="QKY127" s="9"/>
      <c r="QKZ127" s="9"/>
      <c r="QLA127" s="9"/>
      <c r="QLB127" s="9"/>
      <c r="QLC127" s="9"/>
      <c r="QLD127" s="9"/>
      <c r="QLE127" s="9"/>
      <c r="QLF127" s="9"/>
      <c r="QLG127" s="9"/>
      <c r="QLH127" s="9"/>
      <c r="QLI127" s="9"/>
      <c r="QLJ127" s="9"/>
      <c r="QLK127" s="9"/>
      <c r="QLL127" s="9"/>
      <c r="QLM127" s="9"/>
      <c r="QLN127" s="9"/>
      <c r="QLO127" s="9"/>
      <c r="QLP127" s="9"/>
      <c r="QLQ127" s="9"/>
      <c r="QLR127" s="9"/>
      <c r="QLS127" s="9"/>
      <c r="QLT127" s="9"/>
      <c r="QLU127" s="9"/>
      <c r="QLV127" s="9"/>
      <c r="QLW127" s="9"/>
      <c r="QLX127" s="9"/>
      <c r="QLY127" s="9"/>
      <c r="QLZ127" s="9"/>
      <c r="QMA127" s="9"/>
      <c r="QMB127" s="9"/>
      <c r="QMC127" s="9"/>
      <c r="QMD127" s="9"/>
      <c r="QME127" s="9"/>
      <c r="QMF127" s="9"/>
      <c r="QMG127" s="9"/>
      <c r="QMH127" s="9"/>
      <c r="QMI127" s="9"/>
      <c r="QMJ127" s="9"/>
      <c r="QMK127" s="9"/>
      <c r="QML127" s="9"/>
      <c r="QMM127" s="9"/>
      <c r="QMN127" s="9"/>
      <c r="QMO127" s="9"/>
      <c r="QMP127" s="9"/>
      <c r="QMQ127" s="9"/>
      <c r="QMR127" s="9"/>
      <c r="QMS127" s="9"/>
      <c r="QMT127" s="9"/>
      <c r="QMU127" s="9"/>
      <c r="QMV127" s="9"/>
      <c r="QMW127" s="9"/>
      <c r="QMX127" s="9"/>
      <c r="QMY127" s="9"/>
      <c r="QMZ127" s="9"/>
      <c r="QNA127" s="9"/>
      <c r="QNB127" s="9"/>
      <c r="QNC127" s="9"/>
      <c r="QND127" s="9"/>
      <c r="QNE127" s="9"/>
      <c r="QNF127" s="9"/>
      <c r="QNG127" s="9"/>
      <c r="QNH127" s="9"/>
      <c r="QNI127" s="9"/>
      <c r="QNJ127" s="9"/>
      <c r="QNK127" s="9"/>
      <c r="QNL127" s="9"/>
      <c r="QNM127" s="9"/>
      <c r="QNN127" s="9"/>
      <c r="QNO127" s="9"/>
      <c r="QNP127" s="9"/>
      <c r="QNQ127" s="9"/>
      <c r="QNR127" s="9"/>
      <c r="QNS127" s="9"/>
      <c r="QNT127" s="9"/>
      <c r="QNU127" s="9"/>
      <c r="QNV127" s="9"/>
      <c r="QNW127" s="9"/>
      <c r="QNX127" s="9"/>
      <c r="QNY127" s="9"/>
      <c r="QNZ127" s="9"/>
      <c r="QOA127" s="9"/>
      <c r="QOB127" s="9"/>
      <c r="QOC127" s="9"/>
      <c r="QOD127" s="9"/>
      <c r="QOE127" s="9"/>
      <c r="QOF127" s="9"/>
      <c r="QOG127" s="9"/>
      <c r="QOH127" s="9"/>
      <c r="QOI127" s="9"/>
      <c r="QOJ127" s="9"/>
      <c r="QOK127" s="9"/>
      <c r="QOL127" s="9"/>
      <c r="QOM127" s="9"/>
      <c r="QON127" s="9"/>
      <c r="QOO127" s="9"/>
      <c r="QOP127" s="9"/>
      <c r="QOQ127" s="9"/>
      <c r="QOR127" s="9"/>
      <c r="QOS127" s="9"/>
      <c r="QOT127" s="9"/>
      <c r="QOU127" s="9"/>
      <c r="QOV127" s="9"/>
      <c r="QOW127" s="9"/>
      <c r="QOX127" s="9"/>
      <c r="QOY127" s="9"/>
      <c r="QOZ127" s="9"/>
      <c r="QPA127" s="9"/>
      <c r="QPB127" s="9"/>
      <c r="QPC127" s="9"/>
      <c r="QPD127" s="9"/>
      <c r="QPE127" s="9"/>
      <c r="QPF127" s="9"/>
      <c r="QPG127" s="9"/>
      <c r="QPH127" s="9"/>
      <c r="QPI127" s="9"/>
      <c r="QPJ127" s="9"/>
      <c r="QPK127" s="9"/>
      <c r="QPL127" s="9"/>
      <c r="QPM127" s="9"/>
      <c r="QPN127" s="9"/>
      <c r="QPO127" s="9"/>
      <c r="QPP127" s="9"/>
      <c r="QPQ127" s="9"/>
      <c r="QPR127" s="9"/>
      <c r="QPS127" s="9"/>
      <c r="QPT127" s="9"/>
      <c r="QPU127" s="9"/>
      <c r="QPV127" s="9"/>
      <c r="QPW127" s="9"/>
      <c r="QPX127" s="9"/>
      <c r="QPY127" s="9"/>
      <c r="QPZ127" s="9"/>
      <c r="QQA127" s="9"/>
      <c r="QQB127" s="9"/>
      <c r="QQC127" s="9"/>
      <c r="QQD127" s="9"/>
      <c r="QQE127" s="9"/>
      <c r="QQF127" s="9"/>
      <c r="QQG127" s="9"/>
      <c r="QQH127" s="9"/>
      <c r="QQI127" s="9"/>
      <c r="QQJ127" s="9"/>
      <c r="QQK127" s="9"/>
      <c r="QQL127" s="9"/>
      <c r="QQM127" s="9"/>
      <c r="QQN127" s="9"/>
      <c r="QQO127" s="9"/>
      <c r="QQP127" s="9"/>
      <c r="QQQ127" s="9"/>
      <c r="QQR127" s="9"/>
      <c r="QQS127" s="9"/>
      <c r="QQT127" s="9"/>
      <c r="QQU127" s="9"/>
      <c r="QQV127" s="9"/>
      <c r="QQW127" s="9"/>
      <c r="QQX127" s="9"/>
      <c r="QQY127" s="9"/>
      <c r="QQZ127" s="9"/>
      <c r="QRA127" s="9"/>
      <c r="QRB127" s="9"/>
      <c r="QRC127" s="9"/>
      <c r="QRD127" s="9"/>
      <c r="QRE127" s="9"/>
      <c r="QRF127" s="9"/>
      <c r="QRG127" s="9"/>
      <c r="QRH127" s="9"/>
      <c r="QRI127" s="9"/>
      <c r="QRJ127" s="9"/>
      <c r="QRK127" s="9"/>
      <c r="QRL127" s="9"/>
      <c r="QRM127" s="9"/>
      <c r="QRN127" s="9"/>
      <c r="QRO127" s="9"/>
      <c r="QRP127" s="9"/>
      <c r="QRQ127" s="9"/>
      <c r="QRR127" s="9"/>
      <c r="QRS127" s="9"/>
      <c r="QRT127" s="9"/>
      <c r="QRU127" s="9"/>
      <c r="QRV127" s="9"/>
      <c r="QRW127" s="9"/>
      <c r="QRX127" s="9"/>
      <c r="QRY127" s="9"/>
      <c r="QRZ127" s="9"/>
      <c r="QSA127" s="9"/>
      <c r="QSB127" s="9"/>
      <c r="QSC127" s="9"/>
      <c r="QSD127" s="9"/>
      <c r="QSE127" s="9"/>
      <c r="QSF127" s="9"/>
      <c r="QSG127" s="9"/>
      <c r="QSH127" s="9"/>
      <c r="QSI127" s="9"/>
      <c r="QSJ127" s="9"/>
      <c r="QSK127" s="9"/>
      <c r="QSL127" s="9"/>
      <c r="QSM127" s="9"/>
      <c r="QSN127" s="9"/>
      <c r="QSO127" s="9"/>
      <c r="QSP127" s="9"/>
      <c r="QSQ127" s="9"/>
      <c r="QSR127" s="9"/>
      <c r="QSS127" s="9"/>
      <c r="QST127" s="9"/>
      <c r="QSU127" s="9"/>
      <c r="QSV127" s="9"/>
      <c r="QSW127" s="9"/>
      <c r="QSX127" s="9"/>
      <c r="QSY127" s="9"/>
      <c r="QSZ127" s="9"/>
      <c r="QTA127" s="9"/>
      <c r="QTB127" s="9"/>
      <c r="QTC127" s="9"/>
      <c r="QTD127" s="9"/>
      <c r="QTE127" s="9"/>
      <c r="QTF127" s="9"/>
      <c r="QTG127" s="9"/>
      <c r="QTH127" s="9"/>
      <c r="QTI127" s="9"/>
      <c r="QTJ127" s="9"/>
      <c r="QTK127" s="9"/>
      <c r="QTL127" s="9"/>
      <c r="QTM127" s="9"/>
      <c r="QTN127" s="9"/>
      <c r="QTO127" s="9"/>
      <c r="QTP127" s="9"/>
      <c r="QTQ127" s="9"/>
      <c r="QTR127" s="9"/>
      <c r="QTS127" s="9"/>
      <c r="QTT127" s="9"/>
      <c r="QTU127" s="9"/>
      <c r="QTV127" s="9"/>
      <c r="QTW127" s="9"/>
      <c r="QTX127" s="9"/>
      <c r="QTY127" s="9"/>
      <c r="QTZ127" s="9"/>
      <c r="QUA127" s="9"/>
      <c r="QUB127" s="9"/>
      <c r="QUC127" s="9"/>
      <c r="QUD127" s="9"/>
      <c r="QUE127" s="9"/>
      <c r="QUF127" s="9"/>
      <c r="QUG127" s="9"/>
      <c r="QUH127" s="9"/>
      <c r="QUI127" s="9"/>
      <c r="QUJ127" s="9"/>
      <c r="QUK127" s="9"/>
      <c r="QUL127" s="9"/>
      <c r="QUM127" s="9"/>
      <c r="QUN127" s="9"/>
      <c r="QUO127" s="9"/>
      <c r="QUP127" s="9"/>
      <c r="QUQ127" s="9"/>
      <c r="QUR127" s="9"/>
      <c r="QUS127" s="9"/>
      <c r="QUT127" s="9"/>
      <c r="QUU127" s="9"/>
      <c r="QUV127" s="9"/>
      <c r="QUW127" s="9"/>
      <c r="QUX127" s="9"/>
      <c r="QUY127" s="9"/>
      <c r="QUZ127" s="9"/>
      <c r="QVA127" s="9"/>
      <c r="QVB127" s="9"/>
      <c r="QVC127" s="9"/>
      <c r="QVD127" s="9"/>
      <c r="QVE127" s="9"/>
      <c r="QVF127" s="9"/>
      <c r="QVG127" s="9"/>
      <c r="QVH127" s="9"/>
      <c r="QVI127" s="9"/>
      <c r="QVJ127" s="9"/>
      <c r="QVK127" s="9"/>
      <c r="QVL127" s="9"/>
      <c r="QVM127" s="9"/>
      <c r="QVN127" s="9"/>
      <c r="QVO127" s="9"/>
      <c r="QVP127" s="9"/>
      <c r="QVQ127" s="9"/>
      <c r="QVR127" s="9"/>
      <c r="QVS127" s="9"/>
      <c r="QVT127" s="9"/>
      <c r="QVU127" s="9"/>
      <c r="QVV127" s="9"/>
      <c r="QVW127" s="9"/>
      <c r="QVX127" s="9"/>
      <c r="QVY127" s="9"/>
      <c r="QVZ127" s="9"/>
      <c r="QWA127" s="9"/>
      <c r="QWB127" s="9"/>
      <c r="QWC127" s="9"/>
      <c r="QWD127" s="9"/>
      <c r="QWE127" s="9"/>
      <c r="QWF127" s="9"/>
      <c r="QWG127" s="9"/>
      <c r="QWH127" s="9"/>
      <c r="QWI127" s="9"/>
      <c r="QWJ127" s="9"/>
      <c r="QWK127" s="9"/>
      <c r="QWL127" s="9"/>
      <c r="QWM127" s="9"/>
      <c r="QWN127" s="9"/>
      <c r="QWO127" s="9"/>
      <c r="QWP127" s="9"/>
      <c r="QWQ127" s="9"/>
      <c r="QWR127" s="9"/>
      <c r="QWS127" s="9"/>
      <c r="QWT127" s="9"/>
      <c r="QWU127" s="9"/>
      <c r="QWV127" s="9"/>
      <c r="QWW127" s="9"/>
      <c r="QWX127" s="9"/>
      <c r="QWY127" s="9"/>
      <c r="QWZ127" s="9"/>
      <c r="QXA127" s="9"/>
      <c r="QXB127" s="9"/>
      <c r="QXC127" s="9"/>
      <c r="QXD127" s="9"/>
      <c r="QXE127" s="9"/>
      <c r="QXF127" s="9"/>
      <c r="QXG127" s="9"/>
      <c r="QXH127" s="9"/>
      <c r="QXI127" s="9"/>
      <c r="QXJ127" s="9"/>
      <c r="QXK127" s="9"/>
      <c r="QXL127" s="9"/>
      <c r="QXM127" s="9"/>
      <c r="QXN127" s="9"/>
      <c r="QXO127" s="9"/>
      <c r="QXP127" s="9"/>
      <c r="QXQ127" s="9"/>
      <c r="QXR127" s="9"/>
      <c r="QXS127" s="9"/>
      <c r="QXT127" s="9"/>
      <c r="QXU127" s="9"/>
      <c r="QXV127" s="9"/>
      <c r="QXW127" s="9"/>
      <c r="QXX127" s="9"/>
      <c r="QXY127" s="9"/>
      <c r="QXZ127" s="9"/>
      <c r="QYA127" s="9"/>
      <c r="QYB127" s="9"/>
      <c r="QYC127" s="9"/>
      <c r="QYD127" s="9"/>
      <c r="QYE127" s="9"/>
      <c r="QYF127" s="9"/>
      <c r="QYG127" s="9"/>
      <c r="QYH127" s="9"/>
      <c r="QYI127" s="9"/>
      <c r="QYJ127" s="9"/>
      <c r="QYK127" s="9"/>
      <c r="QYL127" s="9"/>
      <c r="QYM127" s="9"/>
      <c r="QYN127" s="9"/>
      <c r="QYO127" s="9"/>
      <c r="QYP127" s="9"/>
      <c r="QYQ127" s="9"/>
      <c r="QYR127" s="9"/>
      <c r="QYS127" s="9"/>
      <c r="QYT127" s="9"/>
      <c r="QYU127" s="9"/>
      <c r="QYV127" s="9"/>
      <c r="QYW127" s="9"/>
      <c r="QYX127" s="9"/>
      <c r="QYY127" s="9"/>
      <c r="QYZ127" s="9"/>
      <c r="QZA127" s="9"/>
      <c r="QZB127" s="9"/>
      <c r="QZC127" s="9"/>
      <c r="QZD127" s="9"/>
      <c r="QZE127" s="9"/>
      <c r="QZF127" s="9"/>
      <c r="QZG127" s="9"/>
      <c r="QZH127" s="9"/>
      <c r="QZI127" s="9"/>
      <c r="QZJ127" s="9"/>
      <c r="QZK127" s="9"/>
      <c r="QZL127" s="9"/>
      <c r="QZM127" s="9"/>
      <c r="QZN127" s="9"/>
      <c r="QZO127" s="9"/>
      <c r="QZP127" s="9"/>
      <c r="QZQ127" s="9"/>
      <c r="QZR127" s="9"/>
      <c r="QZS127" s="9"/>
      <c r="QZT127" s="9"/>
      <c r="QZU127" s="9"/>
      <c r="QZV127" s="9"/>
      <c r="QZW127" s="9"/>
      <c r="QZX127" s="9"/>
      <c r="QZY127" s="9"/>
      <c r="QZZ127" s="9"/>
      <c r="RAA127" s="9"/>
      <c r="RAB127" s="9"/>
      <c r="RAC127" s="9"/>
      <c r="RAD127" s="9"/>
      <c r="RAE127" s="9"/>
      <c r="RAF127" s="9"/>
      <c r="RAG127" s="9"/>
      <c r="RAH127" s="9"/>
      <c r="RAI127" s="9"/>
      <c r="RAJ127" s="9"/>
      <c r="RAK127" s="9"/>
      <c r="RAL127" s="9"/>
      <c r="RAM127" s="9"/>
      <c r="RAN127" s="9"/>
      <c r="RAO127" s="9"/>
      <c r="RAP127" s="9"/>
      <c r="RAQ127" s="9"/>
      <c r="RAR127" s="9"/>
      <c r="RAS127" s="9"/>
      <c r="RAT127" s="9"/>
      <c r="RAU127" s="9"/>
      <c r="RAV127" s="9"/>
      <c r="RAW127" s="9"/>
      <c r="RAX127" s="9"/>
      <c r="RAY127" s="9"/>
      <c r="RAZ127" s="9"/>
      <c r="RBA127" s="9"/>
      <c r="RBB127" s="9"/>
      <c r="RBC127" s="9"/>
      <c r="RBD127" s="9"/>
      <c r="RBE127" s="9"/>
      <c r="RBF127" s="9"/>
      <c r="RBG127" s="9"/>
      <c r="RBH127" s="9"/>
      <c r="RBI127" s="9"/>
      <c r="RBJ127" s="9"/>
      <c r="RBK127" s="9"/>
      <c r="RBL127" s="9"/>
      <c r="RBM127" s="9"/>
      <c r="RBN127" s="9"/>
      <c r="RBO127" s="9"/>
      <c r="RBP127" s="9"/>
      <c r="RBQ127" s="9"/>
      <c r="RBR127" s="9"/>
      <c r="RBS127" s="9"/>
      <c r="RBT127" s="9"/>
      <c r="RBU127" s="9"/>
      <c r="RBV127" s="9"/>
      <c r="RBW127" s="9"/>
      <c r="RBX127" s="9"/>
      <c r="RBY127" s="9"/>
      <c r="RBZ127" s="9"/>
      <c r="RCA127" s="9"/>
      <c r="RCB127" s="9"/>
      <c r="RCC127" s="9"/>
      <c r="RCD127" s="9"/>
      <c r="RCE127" s="9"/>
      <c r="RCF127" s="9"/>
      <c r="RCG127" s="9"/>
      <c r="RCH127" s="9"/>
      <c r="RCI127" s="9"/>
      <c r="RCJ127" s="9"/>
      <c r="RCK127" s="9"/>
      <c r="RCL127" s="9"/>
      <c r="RCM127" s="9"/>
      <c r="RCN127" s="9"/>
      <c r="RCO127" s="9"/>
      <c r="RCP127" s="9"/>
      <c r="RCQ127" s="9"/>
      <c r="RCR127" s="9"/>
      <c r="RCS127" s="9"/>
      <c r="RCT127" s="9"/>
      <c r="RCU127" s="9"/>
      <c r="RCV127" s="9"/>
      <c r="RCW127" s="9"/>
      <c r="RCX127" s="9"/>
      <c r="RCY127" s="9"/>
      <c r="RCZ127" s="9"/>
      <c r="RDA127" s="9"/>
      <c r="RDB127" s="9"/>
      <c r="RDC127" s="9"/>
      <c r="RDD127" s="9"/>
      <c r="RDE127" s="9"/>
      <c r="RDF127" s="9"/>
      <c r="RDG127" s="9"/>
      <c r="RDH127" s="9"/>
      <c r="RDI127" s="9"/>
      <c r="RDJ127" s="9"/>
      <c r="RDK127" s="9"/>
      <c r="RDL127" s="9"/>
      <c r="RDM127" s="9"/>
      <c r="RDN127" s="9"/>
      <c r="RDO127" s="9"/>
      <c r="RDP127" s="9"/>
      <c r="RDQ127" s="9"/>
      <c r="RDR127" s="9"/>
      <c r="RDS127" s="9"/>
      <c r="RDT127" s="9"/>
      <c r="RDU127" s="9"/>
      <c r="RDV127" s="9"/>
      <c r="RDW127" s="9"/>
      <c r="RDX127" s="9"/>
      <c r="RDY127" s="9"/>
      <c r="RDZ127" s="9"/>
      <c r="REA127" s="9"/>
      <c r="REB127" s="9"/>
      <c r="REC127" s="9"/>
      <c r="RED127" s="9"/>
      <c r="REE127" s="9"/>
      <c r="REF127" s="9"/>
      <c r="REG127" s="9"/>
      <c r="REH127" s="9"/>
      <c r="REI127" s="9"/>
      <c r="REJ127" s="9"/>
      <c r="REK127" s="9"/>
      <c r="REL127" s="9"/>
      <c r="REM127" s="9"/>
      <c r="REN127" s="9"/>
      <c r="REO127" s="9"/>
      <c r="REP127" s="9"/>
      <c r="REQ127" s="9"/>
      <c r="RER127" s="9"/>
      <c r="RES127" s="9"/>
      <c r="RET127" s="9"/>
      <c r="REU127" s="9"/>
      <c r="REV127" s="9"/>
      <c r="REW127" s="9"/>
      <c r="REX127" s="9"/>
      <c r="REY127" s="9"/>
      <c r="REZ127" s="9"/>
      <c r="RFA127" s="9"/>
      <c r="RFB127" s="9"/>
      <c r="RFC127" s="9"/>
      <c r="RFD127" s="9"/>
      <c r="RFE127" s="9"/>
      <c r="RFF127" s="9"/>
      <c r="RFG127" s="9"/>
      <c r="RFH127" s="9"/>
      <c r="RFI127" s="9"/>
      <c r="RFJ127" s="9"/>
      <c r="RFK127" s="9"/>
      <c r="RFL127" s="9"/>
      <c r="RFM127" s="9"/>
      <c r="RFN127" s="9"/>
      <c r="RFO127" s="9"/>
      <c r="RFP127" s="9"/>
      <c r="RFQ127" s="9"/>
      <c r="RFR127" s="9"/>
      <c r="RFS127" s="9"/>
      <c r="RFT127" s="9"/>
      <c r="RFU127" s="9"/>
      <c r="RFV127" s="9"/>
      <c r="RFW127" s="9"/>
      <c r="RFX127" s="9"/>
      <c r="RFY127" s="9"/>
      <c r="RFZ127" s="9"/>
      <c r="RGA127" s="9"/>
      <c r="RGB127" s="9"/>
      <c r="RGC127" s="9"/>
      <c r="RGD127" s="9"/>
      <c r="RGE127" s="9"/>
      <c r="RGF127" s="9"/>
      <c r="RGG127" s="9"/>
      <c r="RGH127" s="9"/>
      <c r="RGI127" s="9"/>
      <c r="RGJ127" s="9"/>
      <c r="RGK127" s="9"/>
      <c r="RGL127" s="9"/>
      <c r="RGM127" s="9"/>
      <c r="RGN127" s="9"/>
      <c r="RGO127" s="9"/>
      <c r="RGP127" s="9"/>
      <c r="RGQ127" s="9"/>
      <c r="RGR127" s="9"/>
      <c r="RGS127" s="9"/>
      <c r="RGT127" s="9"/>
      <c r="RGU127" s="9"/>
      <c r="RGV127" s="9"/>
      <c r="RGW127" s="9"/>
      <c r="RGX127" s="9"/>
      <c r="RGY127" s="9"/>
      <c r="RGZ127" s="9"/>
      <c r="RHA127" s="9"/>
      <c r="RHB127" s="9"/>
      <c r="RHC127" s="9"/>
      <c r="RHD127" s="9"/>
      <c r="RHE127" s="9"/>
      <c r="RHF127" s="9"/>
      <c r="RHG127" s="9"/>
      <c r="RHH127" s="9"/>
      <c r="RHI127" s="9"/>
      <c r="RHJ127" s="9"/>
      <c r="RHK127" s="9"/>
      <c r="RHL127" s="9"/>
      <c r="RHM127" s="9"/>
      <c r="RHN127" s="9"/>
      <c r="RHO127" s="9"/>
      <c r="RHP127" s="9"/>
      <c r="RHQ127" s="9"/>
      <c r="RHR127" s="9"/>
      <c r="RHS127" s="9"/>
      <c r="RHT127" s="9"/>
      <c r="RHU127" s="9"/>
      <c r="RHV127" s="9"/>
      <c r="RHW127" s="9"/>
      <c r="RHX127" s="9"/>
      <c r="RHY127" s="9"/>
      <c r="RHZ127" s="9"/>
      <c r="RIA127" s="9"/>
      <c r="RIB127" s="9"/>
      <c r="RIC127" s="9"/>
      <c r="RID127" s="9"/>
      <c r="RIE127" s="9"/>
      <c r="RIF127" s="9"/>
      <c r="RIG127" s="9"/>
      <c r="RIH127" s="9"/>
      <c r="RII127" s="9"/>
      <c r="RIJ127" s="9"/>
      <c r="RIK127" s="9"/>
      <c r="RIL127" s="9"/>
      <c r="RIM127" s="9"/>
      <c r="RIN127" s="9"/>
      <c r="RIO127" s="9"/>
      <c r="RIP127" s="9"/>
      <c r="RIQ127" s="9"/>
      <c r="RIR127" s="9"/>
      <c r="RIS127" s="9"/>
      <c r="RIT127" s="9"/>
      <c r="RIU127" s="9"/>
      <c r="RIV127" s="9"/>
      <c r="RIW127" s="9"/>
      <c r="RIX127" s="9"/>
      <c r="RIY127" s="9"/>
      <c r="RIZ127" s="9"/>
      <c r="RJA127" s="9"/>
      <c r="RJB127" s="9"/>
      <c r="RJC127" s="9"/>
      <c r="RJD127" s="9"/>
      <c r="RJE127" s="9"/>
      <c r="RJF127" s="9"/>
      <c r="RJG127" s="9"/>
      <c r="RJH127" s="9"/>
      <c r="RJI127" s="9"/>
      <c r="RJJ127" s="9"/>
      <c r="RJK127" s="9"/>
      <c r="RJL127" s="9"/>
      <c r="RJM127" s="9"/>
      <c r="RJN127" s="9"/>
      <c r="RJO127" s="9"/>
      <c r="RJP127" s="9"/>
      <c r="RJQ127" s="9"/>
      <c r="RJR127" s="9"/>
      <c r="RJS127" s="9"/>
      <c r="RJT127" s="9"/>
      <c r="RJU127" s="9"/>
      <c r="RJV127" s="9"/>
      <c r="RJW127" s="9"/>
      <c r="RJX127" s="9"/>
      <c r="RJY127" s="9"/>
      <c r="RJZ127" s="9"/>
      <c r="RKA127" s="9"/>
      <c r="RKB127" s="9"/>
      <c r="RKC127" s="9"/>
      <c r="RKD127" s="9"/>
      <c r="RKE127" s="9"/>
      <c r="RKF127" s="9"/>
      <c r="RKG127" s="9"/>
      <c r="RKH127" s="9"/>
      <c r="RKI127" s="9"/>
      <c r="RKJ127" s="9"/>
      <c r="RKK127" s="9"/>
      <c r="RKL127" s="9"/>
      <c r="RKM127" s="9"/>
      <c r="RKN127" s="9"/>
      <c r="RKO127" s="9"/>
      <c r="RKP127" s="9"/>
      <c r="RKQ127" s="9"/>
      <c r="RKR127" s="9"/>
      <c r="RKS127" s="9"/>
      <c r="RKT127" s="9"/>
      <c r="RKU127" s="9"/>
      <c r="RKV127" s="9"/>
      <c r="RKW127" s="9"/>
      <c r="RKX127" s="9"/>
      <c r="RKY127" s="9"/>
      <c r="RKZ127" s="9"/>
      <c r="RLA127" s="9"/>
      <c r="RLB127" s="9"/>
      <c r="RLC127" s="9"/>
      <c r="RLD127" s="9"/>
      <c r="RLE127" s="9"/>
      <c r="RLF127" s="9"/>
      <c r="RLG127" s="9"/>
      <c r="RLH127" s="9"/>
      <c r="RLI127" s="9"/>
      <c r="RLJ127" s="9"/>
      <c r="RLK127" s="9"/>
      <c r="RLL127" s="9"/>
      <c r="RLM127" s="9"/>
      <c r="RLN127" s="9"/>
      <c r="RLO127" s="9"/>
      <c r="RLP127" s="9"/>
      <c r="RLQ127" s="9"/>
      <c r="RLR127" s="9"/>
      <c r="RLS127" s="9"/>
      <c r="RLT127" s="9"/>
      <c r="RLU127" s="9"/>
      <c r="RLV127" s="9"/>
      <c r="RLW127" s="9"/>
      <c r="RLX127" s="9"/>
      <c r="RLY127" s="9"/>
      <c r="RLZ127" s="9"/>
      <c r="RMA127" s="9"/>
      <c r="RMB127" s="9"/>
      <c r="RMC127" s="9"/>
      <c r="RMD127" s="9"/>
      <c r="RME127" s="9"/>
      <c r="RMF127" s="9"/>
      <c r="RMG127" s="9"/>
      <c r="RMH127" s="9"/>
      <c r="RMI127" s="9"/>
      <c r="RMJ127" s="9"/>
      <c r="RMK127" s="9"/>
      <c r="RML127" s="9"/>
      <c r="RMM127" s="9"/>
      <c r="RMN127" s="9"/>
      <c r="RMO127" s="9"/>
      <c r="RMP127" s="9"/>
      <c r="RMQ127" s="9"/>
      <c r="RMR127" s="9"/>
      <c r="RMS127" s="9"/>
      <c r="RMT127" s="9"/>
      <c r="RMU127" s="9"/>
      <c r="RMV127" s="9"/>
      <c r="RMW127" s="9"/>
      <c r="RMX127" s="9"/>
      <c r="RMY127" s="9"/>
      <c r="RMZ127" s="9"/>
      <c r="RNA127" s="9"/>
      <c r="RNB127" s="9"/>
      <c r="RNC127" s="9"/>
      <c r="RND127" s="9"/>
      <c r="RNE127" s="9"/>
      <c r="RNF127" s="9"/>
      <c r="RNG127" s="9"/>
      <c r="RNH127" s="9"/>
      <c r="RNI127" s="9"/>
      <c r="RNJ127" s="9"/>
      <c r="RNK127" s="9"/>
      <c r="RNL127" s="9"/>
      <c r="RNM127" s="9"/>
      <c r="RNN127" s="9"/>
      <c r="RNO127" s="9"/>
      <c r="RNP127" s="9"/>
      <c r="RNQ127" s="9"/>
      <c r="RNR127" s="9"/>
      <c r="RNS127" s="9"/>
      <c r="RNT127" s="9"/>
      <c r="RNU127" s="9"/>
      <c r="RNV127" s="9"/>
      <c r="RNW127" s="9"/>
      <c r="RNX127" s="9"/>
      <c r="RNY127" s="9"/>
      <c r="RNZ127" s="9"/>
      <c r="ROA127" s="9"/>
      <c r="ROB127" s="9"/>
      <c r="ROC127" s="9"/>
      <c r="ROD127" s="9"/>
      <c r="ROE127" s="9"/>
      <c r="ROF127" s="9"/>
      <c r="ROG127" s="9"/>
      <c r="ROH127" s="9"/>
      <c r="ROI127" s="9"/>
      <c r="ROJ127" s="9"/>
      <c r="ROK127" s="9"/>
      <c r="ROL127" s="9"/>
      <c r="ROM127" s="9"/>
      <c r="RON127" s="9"/>
      <c r="ROO127" s="9"/>
      <c r="ROP127" s="9"/>
      <c r="ROQ127" s="9"/>
      <c r="ROR127" s="9"/>
      <c r="ROS127" s="9"/>
      <c r="ROT127" s="9"/>
      <c r="ROU127" s="9"/>
      <c r="ROV127" s="9"/>
      <c r="ROW127" s="9"/>
      <c r="ROX127" s="9"/>
      <c r="ROY127" s="9"/>
      <c r="ROZ127" s="9"/>
      <c r="RPA127" s="9"/>
      <c r="RPB127" s="9"/>
      <c r="RPC127" s="9"/>
      <c r="RPD127" s="9"/>
      <c r="RPE127" s="9"/>
      <c r="RPF127" s="9"/>
      <c r="RPG127" s="9"/>
      <c r="RPH127" s="9"/>
      <c r="RPI127" s="9"/>
      <c r="RPJ127" s="9"/>
      <c r="RPK127" s="9"/>
      <c r="RPL127" s="9"/>
      <c r="RPM127" s="9"/>
      <c r="RPN127" s="9"/>
      <c r="RPO127" s="9"/>
      <c r="RPP127" s="9"/>
      <c r="RPQ127" s="9"/>
      <c r="RPR127" s="9"/>
      <c r="RPS127" s="9"/>
      <c r="RPT127" s="9"/>
      <c r="RPU127" s="9"/>
      <c r="RPV127" s="9"/>
      <c r="RPW127" s="9"/>
      <c r="RPX127" s="9"/>
      <c r="RPY127" s="9"/>
      <c r="RPZ127" s="9"/>
      <c r="RQA127" s="9"/>
      <c r="RQB127" s="9"/>
      <c r="RQC127" s="9"/>
      <c r="RQD127" s="9"/>
      <c r="RQE127" s="9"/>
      <c r="RQF127" s="9"/>
      <c r="RQG127" s="9"/>
      <c r="RQH127" s="9"/>
      <c r="RQI127" s="9"/>
      <c r="RQJ127" s="9"/>
      <c r="RQK127" s="9"/>
      <c r="RQL127" s="9"/>
      <c r="RQM127" s="9"/>
      <c r="RQN127" s="9"/>
      <c r="RQO127" s="9"/>
      <c r="RQP127" s="9"/>
      <c r="RQQ127" s="9"/>
      <c r="RQR127" s="9"/>
      <c r="RQS127" s="9"/>
      <c r="RQT127" s="9"/>
      <c r="RQU127" s="9"/>
      <c r="RQV127" s="9"/>
      <c r="RQW127" s="9"/>
      <c r="RQX127" s="9"/>
      <c r="RQY127" s="9"/>
      <c r="RQZ127" s="9"/>
      <c r="RRA127" s="9"/>
      <c r="RRB127" s="9"/>
      <c r="RRC127" s="9"/>
      <c r="RRD127" s="9"/>
      <c r="RRE127" s="9"/>
      <c r="RRF127" s="9"/>
      <c r="RRG127" s="9"/>
      <c r="RRH127" s="9"/>
      <c r="RRI127" s="9"/>
      <c r="RRJ127" s="9"/>
      <c r="RRK127" s="9"/>
      <c r="RRL127" s="9"/>
      <c r="RRM127" s="9"/>
      <c r="RRN127" s="9"/>
      <c r="RRO127" s="9"/>
      <c r="RRP127" s="9"/>
      <c r="RRQ127" s="9"/>
      <c r="RRR127" s="9"/>
      <c r="RRS127" s="9"/>
      <c r="RRT127" s="9"/>
      <c r="RRU127" s="9"/>
      <c r="RRV127" s="9"/>
      <c r="RRW127" s="9"/>
      <c r="RRX127" s="9"/>
      <c r="RRY127" s="9"/>
      <c r="RRZ127" s="9"/>
      <c r="RSA127" s="9"/>
      <c r="RSB127" s="9"/>
      <c r="RSC127" s="9"/>
      <c r="RSD127" s="9"/>
      <c r="RSE127" s="9"/>
      <c r="RSF127" s="9"/>
      <c r="RSG127" s="9"/>
      <c r="RSH127" s="9"/>
      <c r="RSI127" s="9"/>
      <c r="RSJ127" s="9"/>
      <c r="RSK127" s="9"/>
      <c r="RSL127" s="9"/>
      <c r="RSM127" s="9"/>
      <c r="RSN127" s="9"/>
      <c r="RSO127" s="9"/>
      <c r="RSP127" s="9"/>
      <c r="RSQ127" s="9"/>
      <c r="RSR127" s="9"/>
      <c r="RSS127" s="9"/>
      <c r="RST127" s="9"/>
      <c r="RSU127" s="9"/>
      <c r="RSV127" s="9"/>
      <c r="RSW127" s="9"/>
      <c r="RSX127" s="9"/>
      <c r="RSY127" s="9"/>
      <c r="RSZ127" s="9"/>
      <c r="RTA127" s="9"/>
      <c r="RTB127" s="9"/>
      <c r="RTC127" s="9"/>
      <c r="RTD127" s="9"/>
      <c r="RTE127" s="9"/>
      <c r="RTF127" s="9"/>
      <c r="RTG127" s="9"/>
      <c r="RTH127" s="9"/>
      <c r="RTI127" s="9"/>
      <c r="RTJ127" s="9"/>
      <c r="RTK127" s="9"/>
      <c r="RTL127" s="9"/>
      <c r="RTM127" s="9"/>
      <c r="RTN127" s="9"/>
      <c r="RTO127" s="9"/>
      <c r="RTP127" s="9"/>
      <c r="RTQ127" s="9"/>
      <c r="RTR127" s="9"/>
      <c r="RTS127" s="9"/>
      <c r="RTT127" s="9"/>
      <c r="RTU127" s="9"/>
      <c r="RTV127" s="9"/>
      <c r="RTW127" s="9"/>
      <c r="RTX127" s="9"/>
      <c r="RTY127" s="9"/>
      <c r="RTZ127" s="9"/>
      <c r="RUA127" s="9"/>
      <c r="RUB127" s="9"/>
      <c r="RUC127" s="9"/>
      <c r="RUD127" s="9"/>
      <c r="RUE127" s="9"/>
      <c r="RUF127" s="9"/>
      <c r="RUG127" s="9"/>
      <c r="RUH127" s="9"/>
      <c r="RUI127" s="9"/>
      <c r="RUJ127" s="9"/>
      <c r="RUK127" s="9"/>
      <c r="RUL127" s="9"/>
      <c r="RUM127" s="9"/>
      <c r="RUN127" s="9"/>
      <c r="RUO127" s="9"/>
      <c r="RUP127" s="9"/>
      <c r="RUQ127" s="9"/>
      <c r="RUR127" s="9"/>
      <c r="RUS127" s="9"/>
      <c r="RUT127" s="9"/>
      <c r="RUU127" s="9"/>
      <c r="RUV127" s="9"/>
      <c r="RUW127" s="9"/>
      <c r="RUX127" s="9"/>
      <c r="RUY127" s="9"/>
      <c r="RUZ127" s="9"/>
      <c r="RVA127" s="9"/>
      <c r="RVB127" s="9"/>
      <c r="RVC127" s="9"/>
      <c r="RVD127" s="9"/>
      <c r="RVE127" s="9"/>
      <c r="RVF127" s="9"/>
      <c r="RVG127" s="9"/>
      <c r="RVH127" s="9"/>
      <c r="RVI127" s="9"/>
      <c r="RVJ127" s="9"/>
      <c r="RVK127" s="9"/>
      <c r="RVL127" s="9"/>
      <c r="RVM127" s="9"/>
      <c r="RVN127" s="9"/>
      <c r="RVO127" s="9"/>
      <c r="RVP127" s="9"/>
      <c r="RVQ127" s="9"/>
      <c r="RVR127" s="9"/>
      <c r="RVS127" s="9"/>
      <c r="RVT127" s="9"/>
      <c r="RVU127" s="9"/>
      <c r="RVV127" s="9"/>
      <c r="RVW127" s="9"/>
      <c r="RVX127" s="9"/>
      <c r="RVY127" s="9"/>
      <c r="RVZ127" s="9"/>
      <c r="RWA127" s="9"/>
      <c r="RWB127" s="9"/>
      <c r="RWC127" s="9"/>
      <c r="RWD127" s="9"/>
      <c r="RWE127" s="9"/>
      <c r="RWF127" s="9"/>
      <c r="RWG127" s="9"/>
      <c r="RWH127" s="9"/>
      <c r="RWI127" s="9"/>
      <c r="RWJ127" s="9"/>
      <c r="RWK127" s="9"/>
      <c r="RWL127" s="9"/>
      <c r="RWM127" s="9"/>
      <c r="RWN127" s="9"/>
      <c r="RWO127" s="9"/>
      <c r="RWP127" s="9"/>
      <c r="RWQ127" s="9"/>
      <c r="RWR127" s="9"/>
      <c r="RWS127" s="9"/>
      <c r="RWT127" s="9"/>
      <c r="RWU127" s="9"/>
      <c r="RWV127" s="9"/>
      <c r="RWW127" s="9"/>
      <c r="RWX127" s="9"/>
      <c r="RWY127" s="9"/>
      <c r="RWZ127" s="9"/>
      <c r="RXA127" s="9"/>
      <c r="RXB127" s="9"/>
      <c r="RXC127" s="9"/>
      <c r="RXD127" s="9"/>
      <c r="RXE127" s="9"/>
      <c r="RXF127" s="9"/>
      <c r="RXG127" s="9"/>
      <c r="RXH127" s="9"/>
      <c r="RXI127" s="9"/>
      <c r="RXJ127" s="9"/>
      <c r="RXK127" s="9"/>
      <c r="RXL127" s="9"/>
      <c r="RXM127" s="9"/>
      <c r="RXN127" s="9"/>
      <c r="RXO127" s="9"/>
      <c r="RXP127" s="9"/>
      <c r="RXQ127" s="9"/>
      <c r="RXR127" s="9"/>
      <c r="RXS127" s="9"/>
      <c r="RXT127" s="9"/>
      <c r="RXU127" s="9"/>
      <c r="RXV127" s="9"/>
      <c r="RXW127" s="9"/>
      <c r="RXX127" s="9"/>
      <c r="RXY127" s="9"/>
      <c r="RXZ127" s="9"/>
      <c r="RYA127" s="9"/>
      <c r="RYB127" s="9"/>
      <c r="RYC127" s="9"/>
      <c r="RYD127" s="9"/>
      <c r="RYE127" s="9"/>
      <c r="RYF127" s="9"/>
      <c r="RYG127" s="9"/>
      <c r="RYH127" s="9"/>
      <c r="RYI127" s="9"/>
      <c r="RYJ127" s="9"/>
      <c r="RYK127" s="9"/>
      <c r="RYL127" s="9"/>
      <c r="RYM127" s="9"/>
      <c r="RYN127" s="9"/>
      <c r="RYO127" s="9"/>
      <c r="RYP127" s="9"/>
      <c r="RYQ127" s="9"/>
      <c r="RYR127" s="9"/>
      <c r="RYS127" s="9"/>
      <c r="RYT127" s="9"/>
      <c r="RYU127" s="9"/>
      <c r="RYV127" s="9"/>
      <c r="RYW127" s="9"/>
      <c r="RYX127" s="9"/>
      <c r="RYY127" s="9"/>
      <c r="RYZ127" s="9"/>
      <c r="RZA127" s="9"/>
      <c r="RZB127" s="9"/>
      <c r="RZC127" s="9"/>
      <c r="RZD127" s="9"/>
      <c r="RZE127" s="9"/>
      <c r="RZF127" s="9"/>
      <c r="RZG127" s="9"/>
      <c r="RZH127" s="9"/>
      <c r="RZI127" s="9"/>
      <c r="RZJ127" s="9"/>
      <c r="RZK127" s="9"/>
      <c r="RZL127" s="9"/>
      <c r="RZM127" s="9"/>
      <c r="RZN127" s="9"/>
      <c r="RZO127" s="9"/>
      <c r="RZP127" s="9"/>
      <c r="RZQ127" s="9"/>
      <c r="RZR127" s="9"/>
      <c r="RZS127" s="9"/>
      <c r="RZT127" s="9"/>
      <c r="RZU127" s="9"/>
      <c r="RZV127" s="9"/>
      <c r="RZW127" s="9"/>
      <c r="RZX127" s="9"/>
      <c r="RZY127" s="9"/>
      <c r="RZZ127" s="9"/>
      <c r="SAA127" s="9"/>
      <c r="SAB127" s="9"/>
      <c r="SAC127" s="9"/>
      <c r="SAD127" s="9"/>
      <c r="SAE127" s="9"/>
      <c r="SAF127" s="9"/>
      <c r="SAG127" s="9"/>
      <c r="SAH127" s="9"/>
      <c r="SAI127" s="9"/>
      <c r="SAJ127" s="9"/>
      <c r="SAK127" s="9"/>
      <c r="SAL127" s="9"/>
      <c r="SAM127" s="9"/>
      <c r="SAN127" s="9"/>
      <c r="SAO127" s="9"/>
      <c r="SAP127" s="9"/>
      <c r="SAQ127" s="9"/>
      <c r="SAR127" s="9"/>
      <c r="SAS127" s="9"/>
      <c r="SAT127" s="9"/>
      <c r="SAU127" s="9"/>
      <c r="SAV127" s="9"/>
      <c r="SAW127" s="9"/>
      <c r="SAX127" s="9"/>
      <c r="SAY127" s="9"/>
      <c r="SAZ127" s="9"/>
      <c r="SBA127" s="9"/>
      <c r="SBB127" s="9"/>
      <c r="SBC127" s="9"/>
      <c r="SBD127" s="9"/>
      <c r="SBE127" s="9"/>
      <c r="SBF127" s="9"/>
      <c r="SBG127" s="9"/>
      <c r="SBH127" s="9"/>
      <c r="SBI127" s="9"/>
      <c r="SBJ127" s="9"/>
      <c r="SBK127" s="9"/>
      <c r="SBL127" s="9"/>
      <c r="SBM127" s="9"/>
      <c r="SBN127" s="9"/>
      <c r="SBO127" s="9"/>
      <c r="SBP127" s="9"/>
      <c r="SBQ127" s="9"/>
      <c r="SBR127" s="9"/>
      <c r="SBS127" s="9"/>
      <c r="SBT127" s="9"/>
      <c r="SBU127" s="9"/>
      <c r="SBV127" s="9"/>
      <c r="SBW127" s="9"/>
      <c r="SBX127" s="9"/>
      <c r="SBY127" s="9"/>
      <c r="SBZ127" s="9"/>
      <c r="SCA127" s="9"/>
      <c r="SCB127" s="9"/>
      <c r="SCC127" s="9"/>
      <c r="SCD127" s="9"/>
      <c r="SCE127" s="9"/>
      <c r="SCF127" s="9"/>
      <c r="SCG127" s="9"/>
      <c r="SCH127" s="9"/>
      <c r="SCI127" s="9"/>
      <c r="SCJ127" s="9"/>
      <c r="SCK127" s="9"/>
      <c r="SCL127" s="9"/>
      <c r="SCM127" s="9"/>
      <c r="SCN127" s="9"/>
      <c r="SCO127" s="9"/>
      <c r="SCP127" s="9"/>
      <c r="SCQ127" s="9"/>
      <c r="SCR127" s="9"/>
      <c r="SCS127" s="9"/>
      <c r="SCT127" s="9"/>
      <c r="SCU127" s="9"/>
      <c r="SCV127" s="9"/>
      <c r="SCW127" s="9"/>
      <c r="SCX127" s="9"/>
      <c r="SCY127" s="9"/>
      <c r="SCZ127" s="9"/>
      <c r="SDA127" s="9"/>
      <c r="SDB127" s="9"/>
      <c r="SDC127" s="9"/>
      <c r="SDD127" s="9"/>
      <c r="SDE127" s="9"/>
      <c r="SDF127" s="9"/>
      <c r="SDG127" s="9"/>
      <c r="SDH127" s="9"/>
      <c r="SDI127" s="9"/>
      <c r="SDJ127" s="9"/>
      <c r="SDK127" s="9"/>
      <c r="SDL127" s="9"/>
      <c r="SDM127" s="9"/>
      <c r="SDN127" s="9"/>
      <c r="SDO127" s="9"/>
      <c r="SDP127" s="9"/>
      <c r="SDQ127" s="9"/>
      <c r="SDR127" s="9"/>
      <c r="SDS127" s="9"/>
      <c r="SDT127" s="9"/>
      <c r="SDU127" s="9"/>
      <c r="SDV127" s="9"/>
      <c r="SDW127" s="9"/>
      <c r="SDX127" s="9"/>
      <c r="SDY127" s="9"/>
      <c r="SDZ127" s="9"/>
      <c r="SEA127" s="9"/>
      <c r="SEB127" s="9"/>
      <c r="SEC127" s="9"/>
      <c r="SED127" s="9"/>
      <c r="SEE127" s="9"/>
      <c r="SEF127" s="9"/>
      <c r="SEG127" s="9"/>
      <c r="SEH127" s="9"/>
      <c r="SEI127" s="9"/>
      <c r="SEJ127" s="9"/>
      <c r="SEK127" s="9"/>
      <c r="SEL127" s="9"/>
      <c r="SEM127" s="9"/>
      <c r="SEN127" s="9"/>
      <c r="SEO127" s="9"/>
      <c r="SEP127" s="9"/>
      <c r="SEQ127" s="9"/>
      <c r="SER127" s="9"/>
      <c r="SES127" s="9"/>
      <c r="SET127" s="9"/>
      <c r="SEU127" s="9"/>
      <c r="SEV127" s="9"/>
      <c r="SEW127" s="9"/>
      <c r="SEX127" s="9"/>
      <c r="SEY127" s="9"/>
      <c r="SEZ127" s="9"/>
      <c r="SFA127" s="9"/>
      <c r="SFB127" s="9"/>
      <c r="SFC127" s="9"/>
      <c r="SFD127" s="9"/>
      <c r="SFE127" s="9"/>
      <c r="SFF127" s="9"/>
      <c r="SFG127" s="9"/>
      <c r="SFH127" s="9"/>
      <c r="SFI127" s="9"/>
      <c r="SFJ127" s="9"/>
      <c r="SFK127" s="9"/>
      <c r="SFL127" s="9"/>
      <c r="SFM127" s="9"/>
      <c r="SFN127" s="9"/>
      <c r="SFO127" s="9"/>
      <c r="SFP127" s="9"/>
      <c r="SFQ127" s="9"/>
      <c r="SFR127" s="9"/>
      <c r="SFS127" s="9"/>
      <c r="SFT127" s="9"/>
      <c r="SFU127" s="9"/>
      <c r="SFV127" s="9"/>
      <c r="SFW127" s="9"/>
      <c r="SFX127" s="9"/>
      <c r="SFY127" s="9"/>
      <c r="SFZ127" s="9"/>
      <c r="SGA127" s="9"/>
      <c r="SGB127" s="9"/>
      <c r="SGC127" s="9"/>
      <c r="SGD127" s="9"/>
      <c r="SGE127" s="9"/>
      <c r="SGF127" s="9"/>
      <c r="SGG127" s="9"/>
      <c r="SGH127" s="9"/>
      <c r="SGI127" s="9"/>
      <c r="SGJ127" s="9"/>
      <c r="SGK127" s="9"/>
      <c r="SGL127" s="9"/>
      <c r="SGM127" s="9"/>
      <c r="SGN127" s="9"/>
      <c r="SGO127" s="9"/>
      <c r="SGP127" s="9"/>
      <c r="SGQ127" s="9"/>
      <c r="SGR127" s="9"/>
      <c r="SGS127" s="9"/>
      <c r="SGT127" s="9"/>
      <c r="SGU127" s="9"/>
      <c r="SGV127" s="9"/>
      <c r="SGW127" s="9"/>
      <c r="SGX127" s="9"/>
      <c r="SGY127" s="9"/>
      <c r="SGZ127" s="9"/>
      <c r="SHA127" s="9"/>
      <c r="SHB127" s="9"/>
      <c r="SHC127" s="9"/>
      <c r="SHD127" s="9"/>
      <c r="SHE127" s="9"/>
      <c r="SHF127" s="9"/>
      <c r="SHG127" s="9"/>
      <c r="SHH127" s="9"/>
      <c r="SHI127" s="9"/>
      <c r="SHJ127" s="9"/>
      <c r="SHK127" s="9"/>
      <c r="SHL127" s="9"/>
      <c r="SHM127" s="9"/>
      <c r="SHN127" s="9"/>
      <c r="SHO127" s="9"/>
      <c r="SHP127" s="9"/>
      <c r="SHQ127" s="9"/>
      <c r="SHR127" s="9"/>
      <c r="SHS127" s="9"/>
      <c r="SHT127" s="9"/>
      <c r="SHU127" s="9"/>
      <c r="SHV127" s="9"/>
      <c r="SHW127" s="9"/>
      <c r="SHX127" s="9"/>
      <c r="SHY127" s="9"/>
      <c r="SHZ127" s="9"/>
      <c r="SIA127" s="9"/>
      <c r="SIB127" s="9"/>
      <c r="SIC127" s="9"/>
      <c r="SID127" s="9"/>
      <c r="SIE127" s="9"/>
      <c r="SIF127" s="9"/>
      <c r="SIG127" s="9"/>
      <c r="SIH127" s="9"/>
      <c r="SII127" s="9"/>
      <c r="SIJ127" s="9"/>
      <c r="SIK127" s="9"/>
      <c r="SIL127" s="9"/>
      <c r="SIM127" s="9"/>
      <c r="SIN127" s="9"/>
      <c r="SIO127" s="9"/>
      <c r="SIP127" s="9"/>
      <c r="SIQ127" s="9"/>
      <c r="SIR127" s="9"/>
      <c r="SIS127" s="9"/>
      <c r="SIT127" s="9"/>
      <c r="SIU127" s="9"/>
      <c r="SIV127" s="9"/>
      <c r="SIW127" s="9"/>
      <c r="SIX127" s="9"/>
      <c r="SIY127" s="9"/>
      <c r="SIZ127" s="9"/>
      <c r="SJA127" s="9"/>
      <c r="SJB127" s="9"/>
      <c r="SJC127" s="9"/>
      <c r="SJD127" s="9"/>
      <c r="SJE127" s="9"/>
      <c r="SJF127" s="9"/>
      <c r="SJG127" s="9"/>
      <c r="SJH127" s="9"/>
      <c r="SJI127" s="9"/>
      <c r="SJJ127" s="9"/>
      <c r="SJK127" s="9"/>
      <c r="SJL127" s="9"/>
      <c r="SJM127" s="9"/>
      <c r="SJN127" s="9"/>
      <c r="SJO127" s="9"/>
      <c r="SJP127" s="9"/>
      <c r="SJQ127" s="9"/>
      <c r="SJR127" s="9"/>
      <c r="SJS127" s="9"/>
      <c r="SJT127" s="9"/>
      <c r="SJU127" s="9"/>
      <c r="SJV127" s="9"/>
      <c r="SJW127" s="9"/>
      <c r="SJX127" s="9"/>
      <c r="SJY127" s="9"/>
      <c r="SJZ127" s="9"/>
      <c r="SKA127" s="9"/>
      <c r="SKB127" s="9"/>
      <c r="SKC127" s="9"/>
      <c r="SKD127" s="9"/>
      <c r="SKE127" s="9"/>
      <c r="SKF127" s="9"/>
      <c r="SKG127" s="9"/>
      <c r="SKH127" s="9"/>
      <c r="SKI127" s="9"/>
      <c r="SKJ127" s="9"/>
      <c r="SKK127" s="9"/>
      <c r="SKL127" s="9"/>
      <c r="SKM127" s="9"/>
      <c r="SKN127" s="9"/>
      <c r="SKO127" s="9"/>
      <c r="SKP127" s="9"/>
      <c r="SKQ127" s="9"/>
      <c r="SKR127" s="9"/>
      <c r="SKS127" s="9"/>
      <c r="SKT127" s="9"/>
      <c r="SKU127" s="9"/>
      <c r="SKV127" s="9"/>
      <c r="SKW127" s="9"/>
      <c r="SKX127" s="9"/>
      <c r="SKY127" s="9"/>
      <c r="SKZ127" s="9"/>
      <c r="SLA127" s="9"/>
      <c r="SLB127" s="9"/>
      <c r="SLC127" s="9"/>
      <c r="SLD127" s="9"/>
      <c r="SLE127" s="9"/>
      <c r="SLF127" s="9"/>
      <c r="SLG127" s="9"/>
      <c r="SLH127" s="9"/>
      <c r="SLI127" s="9"/>
      <c r="SLJ127" s="9"/>
      <c r="SLK127" s="9"/>
      <c r="SLL127" s="9"/>
      <c r="SLM127" s="9"/>
      <c r="SLN127" s="9"/>
      <c r="SLO127" s="9"/>
      <c r="SLP127" s="9"/>
      <c r="SLQ127" s="9"/>
      <c r="SLR127" s="9"/>
      <c r="SLS127" s="9"/>
      <c r="SLT127" s="9"/>
      <c r="SLU127" s="9"/>
      <c r="SLV127" s="9"/>
      <c r="SLW127" s="9"/>
      <c r="SLX127" s="9"/>
      <c r="SLY127" s="9"/>
      <c r="SLZ127" s="9"/>
      <c r="SMA127" s="9"/>
      <c r="SMB127" s="9"/>
      <c r="SMC127" s="9"/>
      <c r="SMD127" s="9"/>
      <c r="SME127" s="9"/>
      <c r="SMF127" s="9"/>
      <c r="SMG127" s="9"/>
      <c r="SMH127" s="9"/>
      <c r="SMI127" s="9"/>
      <c r="SMJ127" s="9"/>
      <c r="SMK127" s="9"/>
      <c r="SML127" s="9"/>
      <c r="SMM127" s="9"/>
      <c r="SMN127" s="9"/>
      <c r="SMO127" s="9"/>
      <c r="SMP127" s="9"/>
      <c r="SMQ127" s="9"/>
      <c r="SMR127" s="9"/>
      <c r="SMS127" s="9"/>
      <c r="SMT127" s="9"/>
      <c r="SMU127" s="9"/>
      <c r="SMV127" s="9"/>
      <c r="SMW127" s="9"/>
      <c r="SMX127" s="9"/>
      <c r="SMY127" s="9"/>
      <c r="SMZ127" s="9"/>
      <c r="SNA127" s="9"/>
      <c r="SNB127" s="9"/>
      <c r="SNC127" s="9"/>
      <c r="SND127" s="9"/>
      <c r="SNE127" s="9"/>
      <c r="SNF127" s="9"/>
      <c r="SNG127" s="9"/>
      <c r="SNH127" s="9"/>
      <c r="SNI127" s="9"/>
      <c r="SNJ127" s="9"/>
      <c r="SNK127" s="9"/>
      <c r="SNL127" s="9"/>
      <c r="SNM127" s="9"/>
      <c r="SNN127" s="9"/>
      <c r="SNO127" s="9"/>
      <c r="SNP127" s="9"/>
      <c r="SNQ127" s="9"/>
      <c r="SNR127" s="9"/>
      <c r="SNS127" s="9"/>
      <c r="SNT127" s="9"/>
      <c r="SNU127" s="9"/>
      <c r="SNV127" s="9"/>
      <c r="SNW127" s="9"/>
      <c r="SNX127" s="9"/>
      <c r="SNY127" s="9"/>
      <c r="SNZ127" s="9"/>
      <c r="SOA127" s="9"/>
      <c r="SOB127" s="9"/>
      <c r="SOC127" s="9"/>
      <c r="SOD127" s="9"/>
      <c r="SOE127" s="9"/>
      <c r="SOF127" s="9"/>
      <c r="SOG127" s="9"/>
      <c r="SOH127" s="9"/>
      <c r="SOI127" s="9"/>
      <c r="SOJ127" s="9"/>
      <c r="SOK127" s="9"/>
      <c r="SOL127" s="9"/>
      <c r="SOM127" s="9"/>
      <c r="SON127" s="9"/>
      <c r="SOO127" s="9"/>
      <c r="SOP127" s="9"/>
      <c r="SOQ127" s="9"/>
      <c r="SOR127" s="9"/>
      <c r="SOS127" s="9"/>
      <c r="SOT127" s="9"/>
      <c r="SOU127" s="9"/>
      <c r="SOV127" s="9"/>
      <c r="SOW127" s="9"/>
      <c r="SOX127" s="9"/>
      <c r="SOY127" s="9"/>
      <c r="SOZ127" s="9"/>
      <c r="SPA127" s="9"/>
      <c r="SPB127" s="9"/>
      <c r="SPC127" s="9"/>
      <c r="SPD127" s="9"/>
      <c r="SPE127" s="9"/>
      <c r="SPF127" s="9"/>
      <c r="SPG127" s="9"/>
      <c r="SPH127" s="9"/>
      <c r="SPI127" s="9"/>
      <c r="SPJ127" s="9"/>
      <c r="SPK127" s="9"/>
      <c r="SPL127" s="9"/>
      <c r="SPM127" s="9"/>
      <c r="SPN127" s="9"/>
      <c r="SPO127" s="9"/>
      <c r="SPP127" s="9"/>
      <c r="SPQ127" s="9"/>
      <c r="SPR127" s="9"/>
      <c r="SPS127" s="9"/>
      <c r="SPT127" s="9"/>
      <c r="SPU127" s="9"/>
      <c r="SPV127" s="9"/>
      <c r="SPW127" s="9"/>
      <c r="SPX127" s="9"/>
      <c r="SPY127" s="9"/>
      <c r="SPZ127" s="9"/>
      <c r="SQA127" s="9"/>
      <c r="SQB127" s="9"/>
      <c r="SQC127" s="9"/>
      <c r="SQD127" s="9"/>
      <c r="SQE127" s="9"/>
      <c r="SQF127" s="9"/>
      <c r="SQG127" s="9"/>
      <c r="SQH127" s="9"/>
      <c r="SQI127" s="9"/>
      <c r="SQJ127" s="9"/>
      <c r="SQK127" s="9"/>
      <c r="SQL127" s="9"/>
      <c r="SQM127" s="9"/>
      <c r="SQN127" s="9"/>
      <c r="SQO127" s="9"/>
      <c r="SQP127" s="9"/>
      <c r="SQQ127" s="9"/>
      <c r="SQR127" s="9"/>
      <c r="SQS127" s="9"/>
      <c r="SQT127" s="9"/>
      <c r="SQU127" s="9"/>
      <c r="SQV127" s="9"/>
      <c r="SQW127" s="9"/>
      <c r="SQX127" s="9"/>
      <c r="SQY127" s="9"/>
      <c r="SQZ127" s="9"/>
      <c r="SRA127" s="9"/>
      <c r="SRB127" s="9"/>
      <c r="SRC127" s="9"/>
      <c r="SRD127" s="9"/>
      <c r="SRE127" s="9"/>
      <c r="SRF127" s="9"/>
      <c r="SRG127" s="9"/>
      <c r="SRH127" s="9"/>
      <c r="SRI127" s="9"/>
      <c r="SRJ127" s="9"/>
      <c r="SRK127" s="9"/>
      <c r="SRL127" s="9"/>
      <c r="SRM127" s="9"/>
      <c r="SRN127" s="9"/>
      <c r="SRO127" s="9"/>
      <c r="SRP127" s="9"/>
      <c r="SRQ127" s="9"/>
      <c r="SRR127" s="9"/>
      <c r="SRS127" s="9"/>
      <c r="SRT127" s="9"/>
      <c r="SRU127" s="9"/>
      <c r="SRV127" s="9"/>
      <c r="SRW127" s="9"/>
      <c r="SRX127" s="9"/>
      <c r="SRY127" s="9"/>
      <c r="SRZ127" s="9"/>
      <c r="SSA127" s="9"/>
      <c r="SSB127" s="9"/>
      <c r="SSC127" s="9"/>
      <c r="SSD127" s="9"/>
      <c r="SSE127" s="9"/>
      <c r="SSF127" s="9"/>
      <c r="SSG127" s="9"/>
      <c r="SSH127" s="9"/>
      <c r="SSI127" s="9"/>
      <c r="SSJ127" s="9"/>
      <c r="SSK127" s="9"/>
      <c r="SSL127" s="9"/>
      <c r="SSM127" s="9"/>
      <c r="SSN127" s="9"/>
      <c r="SSO127" s="9"/>
      <c r="SSP127" s="9"/>
      <c r="SSQ127" s="9"/>
      <c r="SSR127" s="9"/>
      <c r="SSS127" s="9"/>
      <c r="SST127" s="9"/>
      <c r="SSU127" s="9"/>
      <c r="SSV127" s="9"/>
      <c r="SSW127" s="9"/>
      <c r="SSX127" s="9"/>
      <c r="SSY127" s="9"/>
      <c r="SSZ127" s="9"/>
      <c r="STA127" s="9"/>
      <c r="STB127" s="9"/>
      <c r="STC127" s="9"/>
      <c r="STD127" s="9"/>
      <c r="STE127" s="9"/>
      <c r="STF127" s="9"/>
      <c r="STG127" s="9"/>
      <c r="STH127" s="9"/>
      <c r="STI127" s="9"/>
      <c r="STJ127" s="9"/>
      <c r="STK127" s="9"/>
      <c r="STL127" s="9"/>
      <c r="STM127" s="9"/>
      <c r="STN127" s="9"/>
      <c r="STO127" s="9"/>
      <c r="STP127" s="9"/>
      <c r="STQ127" s="9"/>
      <c r="STR127" s="9"/>
      <c r="STS127" s="9"/>
      <c r="STT127" s="9"/>
      <c r="STU127" s="9"/>
      <c r="STV127" s="9"/>
      <c r="STW127" s="9"/>
      <c r="STX127" s="9"/>
      <c r="STY127" s="9"/>
      <c r="STZ127" s="9"/>
      <c r="SUA127" s="9"/>
      <c r="SUB127" s="9"/>
      <c r="SUC127" s="9"/>
      <c r="SUD127" s="9"/>
      <c r="SUE127" s="9"/>
      <c r="SUF127" s="9"/>
      <c r="SUG127" s="9"/>
      <c r="SUH127" s="9"/>
      <c r="SUI127" s="9"/>
      <c r="SUJ127" s="9"/>
      <c r="SUK127" s="9"/>
      <c r="SUL127" s="9"/>
      <c r="SUM127" s="9"/>
      <c r="SUN127" s="9"/>
      <c r="SUO127" s="9"/>
      <c r="SUP127" s="9"/>
      <c r="SUQ127" s="9"/>
      <c r="SUR127" s="9"/>
      <c r="SUS127" s="9"/>
      <c r="SUT127" s="9"/>
      <c r="SUU127" s="9"/>
      <c r="SUV127" s="9"/>
      <c r="SUW127" s="9"/>
      <c r="SUX127" s="9"/>
      <c r="SUY127" s="9"/>
      <c r="SUZ127" s="9"/>
      <c r="SVA127" s="9"/>
      <c r="SVB127" s="9"/>
      <c r="SVC127" s="9"/>
      <c r="SVD127" s="9"/>
      <c r="SVE127" s="9"/>
      <c r="SVF127" s="9"/>
      <c r="SVG127" s="9"/>
      <c r="SVH127" s="9"/>
      <c r="SVI127" s="9"/>
      <c r="SVJ127" s="9"/>
      <c r="SVK127" s="9"/>
      <c r="SVL127" s="9"/>
      <c r="SVM127" s="9"/>
      <c r="SVN127" s="9"/>
      <c r="SVO127" s="9"/>
      <c r="SVP127" s="9"/>
      <c r="SVQ127" s="9"/>
      <c r="SVR127" s="9"/>
      <c r="SVS127" s="9"/>
      <c r="SVT127" s="9"/>
      <c r="SVU127" s="9"/>
      <c r="SVV127" s="9"/>
      <c r="SVW127" s="9"/>
      <c r="SVX127" s="9"/>
      <c r="SVY127" s="9"/>
      <c r="SVZ127" s="9"/>
      <c r="SWA127" s="9"/>
      <c r="SWB127" s="9"/>
      <c r="SWC127" s="9"/>
      <c r="SWD127" s="9"/>
      <c r="SWE127" s="9"/>
      <c r="SWF127" s="9"/>
      <c r="SWG127" s="9"/>
      <c r="SWH127" s="9"/>
      <c r="SWI127" s="9"/>
      <c r="SWJ127" s="9"/>
      <c r="SWK127" s="9"/>
      <c r="SWL127" s="9"/>
      <c r="SWM127" s="9"/>
      <c r="SWN127" s="9"/>
      <c r="SWO127" s="9"/>
      <c r="SWP127" s="9"/>
      <c r="SWQ127" s="9"/>
      <c r="SWR127" s="9"/>
      <c r="SWS127" s="9"/>
      <c r="SWT127" s="9"/>
      <c r="SWU127" s="9"/>
      <c r="SWV127" s="9"/>
      <c r="SWW127" s="9"/>
      <c r="SWX127" s="9"/>
      <c r="SWY127" s="9"/>
      <c r="SWZ127" s="9"/>
      <c r="SXA127" s="9"/>
      <c r="SXB127" s="9"/>
      <c r="SXC127" s="9"/>
      <c r="SXD127" s="9"/>
      <c r="SXE127" s="9"/>
      <c r="SXF127" s="9"/>
      <c r="SXG127" s="9"/>
      <c r="SXH127" s="9"/>
      <c r="SXI127" s="9"/>
      <c r="SXJ127" s="9"/>
      <c r="SXK127" s="9"/>
      <c r="SXL127" s="9"/>
      <c r="SXM127" s="9"/>
      <c r="SXN127" s="9"/>
      <c r="SXO127" s="9"/>
      <c r="SXP127" s="9"/>
      <c r="SXQ127" s="9"/>
      <c r="SXR127" s="9"/>
      <c r="SXS127" s="9"/>
      <c r="SXT127" s="9"/>
      <c r="SXU127" s="9"/>
      <c r="SXV127" s="9"/>
      <c r="SXW127" s="9"/>
      <c r="SXX127" s="9"/>
      <c r="SXY127" s="9"/>
      <c r="SXZ127" s="9"/>
      <c r="SYA127" s="9"/>
      <c r="SYB127" s="9"/>
      <c r="SYC127" s="9"/>
      <c r="SYD127" s="9"/>
      <c r="SYE127" s="9"/>
      <c r="SYF127" s="9"/>
      <c r="SYG127" s="9"/>
      <c r="SYH127" s="9"/>
      <c r="SYI127" s="9"/>
      <c r="SYJ127" s="9"/>
      <c r="SYK127" s="9"/>
      <c r="SYL127" s="9"/>
      <c r="SYM127" s="9"/>
      <c r="SYN127" s="9"/>
      <c r="SYO127" s="9"/>
      <c r="SYP127" s="9"/>
      <c r="SYQ127" s="9"/>
      <c r="SYR127" s="9"/>
      <c r="SYS127" s="9"/>
      <c r="SYT127" s="9"/>
      <c r="SYU127" s="9"/>
      <c r="SYV127" s="9"/>
      <c r="SYW127" s="9"/>
      <c r="SYX127" s="9"/>
      <c r="SYY127" s="9"/>
      <c r="SYZ127" s="9"/>
      <c r="SZA127" s="9"/>
      <c r="SZB127" s="9"/>
      <c r="SZC127" s="9"/>
      <c r="SZD127" s="9"/>
      <c r="SZE127" s="9"/>
      <c r="SZF127" s="9"/>
      <c r="SZG127" s="9"/>
      <c r="SZH127" s="9"/>
      <c r="SZI127" s="9"/>
      <c r="SZJ127" s="9"/>
      <c r="SZK127" s="9"/>
      <c r="SZL127" s="9"/>
      <c r="SZM127" s="9"/>
      <c r="SZN127" s="9"/>
      <c r="SZO127" s="9"/>
      <c r="SZP127" s="9"/>
      <c r="SZQ127" s="9"/>
      <c r="SZR127" s="9"/>
      <c r="SZS127" s="9"/>
      <c r="SZT127" s="9"/>
      <c r="SZU127" s="9"/>
      <c r="SZV127" s="9"/>
      <c r="SZW127" s="9"/>
      <c r="SZX127" s="9"/>
      <c r="SZY127" s="9"/>
      <c r="SZZ127" s="9"/>
      <c r="TAA127" s="9"/>
      <c r="TAB127" s="9"/>
      <c r="TAC127" s="9"/>
      <c r="TAD127" s="9"/>
      <c r="TAE127" s="9"/>
      <c r="TAF127" s="9"/>
      <c r="TAG127" s="9"/>
      <c r="TAH127" s="9"/>
      <c r="TAI127" s="9"/>
      <c r="TAJ127" s="9"/>
      <c r="TAK127" s="9"/>
      <c r="TAL127" s="9"/>
      <c r="TAM127" s="9"/>
      <c r="TAN127" s="9"/>
      <c r="TAO127" s="9"/>
      <c r="TAP127" s="9"/>
      <c r="TAQ127" s="9"/>
      <c r="TAR127" s="9"/>
      <c r="TAS127" s="9"/>
      <c r="TAT127" s="9"/>
      <c r="TAU127" s="9"/>
      <c r="TAV127" s="9"/>
      <c r="TAW127" s="9"/>
      <c r="TAX127" s="9"/>
      <c r="TAY127" s="9"/>
      <c r="TAZ127" s="9"/>
      <c r="TBA127" s="9"/>
      <c r="TBB127" s="9"/>
      <c r="TBC127" s="9"/>
      <c r="TBD127" s="9"/>
      <c r="TBE127" s="9"/>
      <c r="TBF127" s="9"/>
      <c r="TBG127" s="9"/>
      <c r="TBH127" s="9"/>
      <c r="TBI127" s="9"/>
      <c r="TBJ127" s="9"/>
      <c r="TBK127" s="9"/>
      <c r="TBL127" s="9"/>
      <c r="TBM127" s="9"/>
      <c r="TBN127" s="9"/>
      <c r="TBO127" s="9"/>
      <c r="TBP127" s="9"/>
      <c r="TBQ127" s="9"/>
      <c r="TBR127" s="9"/>
      <c r="TBS127" s="9"/>
      <c r="TBT127" s="9"/>
      <c r="TBU127" s="9"/>
      <c r="TBV127" s="9"/>
      <c r="TBW127" s="9"/>
      <c r="TBX127" s="9"/>
      <c r="TBY127" s="9"/>
      <c r="TBZ127" s="9"/>
      <c r="TCA127" s="9"/>
      <c r="TCB127" s="9"/>
      <c r="TCC127" s="9"/>
      <c r="TCD127" s="9"/>
      <c r="TCE127" s="9"/>
      <c r="TCF127" s="9"/>
      <c r="TCG127" s="9"/>
      <c r="TCH127" s="9"/>
      <c r="TCI127" s="9"/>
      <c r="TCJ127" s="9"/>
      <c r="TCK127" s="9"/>
      <c r="TCL127" s="9"/>
      <c r="TCM127" s="9"/>
      <c r="TCN127" s="9"/>
      <c r="TCO127" s="9"/>
      <c r="TCP127" s="9"/>
      <c r="TCQ127" s="9"/>
      <c r="TCR127" s="9"/>
      <c r="TCS127" s="9"/>
      <c r="TCT127" s="9"/>
      <c r="TCU127" s="9"/>
      <c r="TCV127" s="9"/>
      <c r="TCW127" s="9"/>
      <c r="TCX127" s="9"/>
      <c r="TCY127" s="9"/>
      <c r="TCZ127" s="9"/>
      <c r="TDA127" s="9"/>
      <c r="TDB127" s="9"/>
      <c r="TDC127" s="9"/>
      <c r="TDD127" s="9"/>
      <c r="TDE127" s="9"/>
      <c r="TDF127" s="9"/>
      <c r="TDG127" s="9"/>
      <c r="TDH127" s="9"/>
      <c r="TDI127" s="9"/>
      <c r="TDJ127" s="9"/>
      <c r="TDK127" s="9"/>
      <c r="TDL127" s="9"/>
      <c r="TDM127" s="9"/>
      <c r="TDN127" s="9"/>
      <c r="TDO127" s="9"/>
      <c r="TDP127" s="9"/>
      <c r="TDQ127" s="9"/>
      <c r="TDR127" s="9"/>
      <c r="TDS127" s="9"/>
      <c r="TDT127" s="9"/>
      <c r="TDU127" s="9"/>
      <c r="TDV127" s="9"/>
      <c r="TDW127" s="9"/>
      <c r="TDX127" s="9"/>
      <c r="TDY127" s="9"/>
      <c r="TDZ127" s="9"/>
      <c r="TEA127" s="9"/>
      <c r="TEB127" s="9"/>
      <c r="TEC127" s="9"/>
      <c r="TED127" s="9"/>
      <c r="TEE127" s="9"/>
      <c r="TEF127" s="9"/>
      <c r="TEG127" s="9"/>
      <c r="TEH127" s="9"/>
      <c r="TEI127" s="9"/>
      <c r="TEJ127" s="9"/>
      <c r="TEK127" s="9"/>
      <c r="TEL127" s="9"/>
      <c r="TEM127" s="9"/>
      <c r="TEN127" s="9"/>
      <c r="TEO127" s="9"/>
      <c r="TEP127" s="9"/>
      <c r="TEQ127" s="9"/>
      <c r="TER127" s="9"/>
      <c r="TES127" s="9"/>
      <c r="TET127" s="9"/>
      <c r="TEU127" s="9"/>
      <c r="TEV127" s="9"/>
      <c r="TEW127" s="9"/>
      <c r="TEX127" s="9"/>
      <c r="TEY127" s="9"/>
      <c r="TEZ127" s="9"/>
      <c r="TFA127" s="9"/>
      <c r="TFB127" s="9"/>
      <c r="TFC127" s="9"/>
      <c r="TFD127" s="9"/>
      <c r="TFE127" s="9"/>
      <c r="TFF127" s="9"/>
      <c r="TFG127" s="9"/>
      <c r="TFH127" s="9"/>
      <c r="TFI127" s="9"/>
      <c r="TFJ127" s="9"/>
      <c r="TFK127" s="9"/>
      <c r="TFL127" s="9"/>
      <c r="TFM127" s="9"/>
      <c r="TFN127" s="9"/>
      <c r="TFO127" s="9"/>
      <c r="TFP127" s="9"/>
      <c r="TFQ127" s="9"/>
      <c r="TFR127" s="9"/>
      <c r="TFS127" s="9"/>
      <c r="TFT127" s="9"/>
      <c r="TFU127" s="9"/>
      <c r="TFV127" s="9"/>
      <c r="TFW127" s="9"/>
      <c r="TFX127" s="9"/>
      <c r="TFY127" s="9"/>
      <c r="TFZ127" s="9"/>
      <c r="TGA127" s="9"/>
      <c r="TGB127" s="9"/>
      <c r="TGC127" s="9"/>
      <c r="TGD127" s="9"/>
      <c r="TGE127" s="9"/>
      <c r="TGF127" s="9"/>
      <c r="TGG127" s="9"/>
      <c r="TGH127" s="9"/>
      <c r="TGI127" s="9"/>
      <c r="TGJ127" s="9"/>
      <c r="TGK127" s="9"/>
      <c r="TGL127" s="9"/>
      <c r="TGM127" s="9"/>
      <c r="TGN127" s="9"/>
      <c r="TGO127" s="9"/>
      <c r="TGP127" s="9"/>
      <c r="TGQ127" s="9"/>
      <c r="TGR127" s="9"/>
      <c r="TGS127" s="9"/>
      <c r="TGT127" s="9"/>
      <c r="TGU127" s="9"/>
      <c r="TGV127" s="9"/>
      <c r="TGW127" s="9"/>
      <c r="TGX127" s="9"/>
      <c r="TGY127" s="9"/>
      <c r="TGZ127" s="9"/>
      <c r="THA127" s="9"/>
      <c r="THB127" s="9"/>
      <c r="THC127" s="9"/>
      <c r="THD127" s="9"/>
      <c r="THE127" s="9"/>
      <c r="THF127" s="9"/>
      <c r="THG127" s="9"/>
      <c r="THH127" s="9"/>
      <c r="THI127" s="9"/>
      <c r="THJ127" s="9"/>
      <c r="THK127" s="9"/>
      <c r="THL127" s="9"/>
      <c r="THM127" s="9"/>
      <c r="THN127" s="9"/>
      <c r="THO127" s="9"/>
      <c r="THP127" s="9"/>
      <c r="THQ127" s="9"/>
      <c r="THR127" s="9"/>
      <c r="THS127" s="9"/>
      <c r="THT127" s="9"/>
      <c r="THU127" s="9"/>
      <c r="THV127" s="9"/>
      <c r="THW127" s="9"/>
      <c r="THX127" s="9"/>
      <c r="THY127" s="9"/>
      <c r="THZ127" s="9"/>
      <c r="TIA127" s="9"/>
      <c r="TIB127" s="9"/>
      <c r="TIC127" s="9"/>
      <c r="TID127" s="9"/>
      <c r="TIE127" s="9"/>
      <c r="TIF127" s="9"/>
      <c r="TIG127" s="9"/>
      <c r="TIH127" s="9"/>
      <c r="TII127" s="9"/>
      <c r="TIJ127" s="9"/>
      <c r="TIK127" s="9"/>
      <c r="TIL127" s="9"/>
      <c r="TIM127" s="9"/>
      <c r="TIN127" s="9"/>
      <c r="TIO127" s="9"/>
      <c r="TIP127" s="9"/>
      <c r="TIQ127" s="9"/>
      <c r="TIR127" s="9"/>
      <c r="TIS127" s="9"/>
      <c r="TIT127" s="9"/>
      <c r="TIU127" s="9"/>
      <c r="TIV127" s="9"/>
      <c r="TIW127" s="9"/>
      <c r="TIX127" s="9"/>
      <c r="TIY127" s="9"/>
      <c r="TIZ127" s="9"/>
      <c r="TJA127" s="9"/>
      <c r="TJB127" s="9"/>
      <c r="TJC127" s="9"/>
      <c r="TJD127" s="9"/>
      <c r="TJE127" s="9"/>
      <c r="TJF127" s="9"/>
      <c r="TJG127" s="9"/>
      <c r="TJH127" s="9"/>
      <c r="TJI127" s="9"/>
      <c r="TJJ127" s="9"/>
      <c r="TJK127" s="9"/>
      <c r="TJL127" s="9"/>
      <c r="TJM127" s="9"/>
      <c r="TJN127" s="9"/>
      <c r="TJO127" s="9"/>
      <c r="TJP127" s="9"/>
      <c r="TJQ127" s="9"/>
      <c r="TJR127" s="9"/>
      <c r="TJS127" s="9"/>
      <c r="TJT127" s="9"/>
      <c r="TJU127" s="9"/>
      <c r="TJV127" s="9"/>
      <c r="TJW127" s="9"/>
      <c r="TJX127" s="9"/>
      <c r="TJY127" s="9"/>
      <c r="TJZ127" s="9"/>
      <c r="TKA127" s="9"/>
      <c r="TKB127" s="9"/>
      <c r="TKC127" s="9"/>
      <c r="TKD127" s="9"/>
      <c r="TKE127" s="9"/>
      <c r="TKF127" s="9"/>
      <c r="TKG127" s="9"/>
      <c r="TKH127" s="9"/>
      <c r="TKI127" s="9"/>
      <c r="TKJ127" s="9"/>
      <c r="TKK127" s="9"/>
      <c r="TKL127" s="9"/>
      <c r="TKM127" s="9"/>
      <c r="TKN127" s="9"/>
      <c r="TKO127" s="9"/>
      <c r="TKP127" s="9"/>
      <c r="TKQ127" s="9"/>
      <c r="TKR127" s="9"/>
      <c r="TKS127" s="9"/>
      <c r="TKT127" s="9"/>
      <c r="TKU127" s="9"/>
      <c r="TKV127" s="9"/>
      <c r="TKW127" s="9"/>
      <c r="TKX127" s="9"/>
      <c r="TKY127" s="9"/>
      <c r="TKZ127" s="9"/>
      <c r="TLA127" s="9"/>
      <c r="TLB127" s="9"/>
      <c r="TLC127" s="9"/>
      <c r="TLD127" s="9"/>
      <c r="TLE127" s="9"/>
      <c r="TLF127" s="9"/>
      <c r="TLG127" s="9"/>
      <c r="TLH127" s="9"/>
      <c r="TLI127" s="9"/>
      <c r="TLJ127" s="9"/>
      <c r="TLK127" s="9"/>
      <c r="TLL127" s="9"/>
      <c r="TLM127" s="9"/>
      <c r="TLN127" s="9"/>
      <c r="TLO127" s="9"/>
      <c r="TLP127" s="9"/>
      <c r="TLQ127" s="9"/>
      <c r="TLR127" s="9"/>
      <c r="TLS127" s="9"/>
      <c r="TLT127" s="9"/>
      <c r="TLU127" s="9"/>
      <c r="TLV127" s="9"/>
      <c r="TLW127" s="9"/>
      <c r="TLX127" s="9"/>
      <c r="TLY127" s="9"/>
      <c r="TLZ127" s="9"/>
      <c r="TMA127" s="9"/>
      <c r="TMB127" s="9"/>
      <c r="TMC127" s="9"/>
      <c r="TMD127" s="9"/>
      <c r="TME127" s="9"/>
      <c r="TMF127" s="9"/>
      <c r="TMG127" s="9"/>
      <c r="TMH127" s="9"/>
      <c r="TMI127" s="9"/>
      <c r="TMJ127" s="9"/>
      <c r="TMK127" s="9"/>
      <c r="TML127" s="9"/>
      <c r="TMM127" s="9"/>
      <c r="TMN127" s="9"/>
      <c r="TMO127" s="9"/>
      <c r="TMP127" s="9"/>
      <c r="TMQ127" s="9"/>
      <c r="TMR127" s="9"/>
      <c r="TMS127" s="9"/>
      <c r="TMT127" s="9"/>
      <c r="TMU127" s="9"/>
      <c r="TMV127" s="9"/>
      <c r="TMW127" s="9"/>
      <c r="TMX127" s="9"/>
      <c r="TMY127" s="9"/>
      <c r="TMZ127" s="9"/>
      <c r="TNA127" s="9"/>
      <c r="TNB127" s="9"/>
      <c r="TNC127" s="9"/>
      <c r="TND127" s="9"/>
      <c r="TNE127" s="9"/>
      <c r="TNF127" s="9"/>
      <c r="TNG127" s="9"/>
      <c r="TNH127" s="9"/>
      <c r="TNI127" s="9"/>
      <c r="TNJ127" s="9"/>
      <c r="TNK127" s="9"/>
      <c r="TNL127" s="9"/>
      <c r="TNM127" s="9"/>
      <c r="TNN127" s="9"/>
      <c r="TNO127" s="9"/>
      <c r="TNP127" s="9"/>
      <c r="TNQ127" s="9"/>
      <c r="TNR127" s="9"/>
      <c r="TNS127" s="9"/>
      <c r="TNT127" s="9"/>
      <c r="TNU127" s="9"/>
      <c r="TNV127" s="9"/>
      <c r="TNW127" s="9"/>
      <c r="TNX127" s="9"/>
      <c r="TNY127" s="9"/>
      <c r="TNZ127" s="9"/>
      <c r="TOA127" s="9"/>
      <c r="TOB127" s="9"/>
      <c r="TOC127" s="9"/>
      <c r="TOD127" s="9"/>
      <c r="TOE127" s="9"/>
      <c r="TOF127" s="9"/>
      <c r="TOG127" s="9"/>
      <c r="TOH127" s="9"/>
      <c r="TOI127" s="9"/>
      <c r="TOJ127" s="9"/>
      <c r="TOK127" s="9"/>
      <c r="TOL127" s="9"/>
      <c r="TOM127" s="9"/>
      <c r="TON127" s="9"/>
      <c r="TOO127" s="9"/>
      <c r="TOP127" s="9"/>
      <c r="TOQ127" s="9"/>
      <c r="TOR127" s="9"/>
      <c r="TOS127" s="9"/>
      <c r="TOT127" s="9"/>
      <c r="TOU127" s="9"/>
      <c r="TOV127" s="9"/>
      <c r="TOW127" s="9"/>
      <c r="TOX127" s="9"/>
      <c r="TOY127" s="9"/>
      <c r="TOZ127" s="9"/>
      <c r="TPA127" s="9"/>
      <c r="TPB127" s="9"/>
      <c r="TPC127" s="9"/>
      <c r="TPD127" s="9"/>
      <c r="TPE127" s="9"/>
      <c r="TPF127" s="9"/>
      <c r="TPG127" s="9"/>
      <c r="TPH127" s="9"/>
      <c r="TPI127" s="9"/>
      <c r="TPJ127" s="9"/>
      <c r="TPK127" s="9"/>
      <c r="TPL127" s="9"/>
      <c r="TPM127" s="9"/>
      <c r="TPN127" s="9"/>
      <c r="TPO127" s="9"/>
      <c r="TPP127" s="9"/>
      <c r="TPQ127" s="9"/>
      <c r="TPR127" s="9"/>
      <c r="TPS127" s="9"/>
      <c r="TPT127" s="9"/>
      <c r="TPU127" s="9"/>
      <c r="TPV127" s="9"/>
      <c r="TPW127" s="9"/>
      <c r="TPX127" s="9"/>
      <c r="TPY127" s="9"/>
      <c r="TPZ127" s="9"/>
      <c r="TQA127" s="9"/>
      <c r="TQB127" s="9"/>
      <c r="TQC127" s="9"/>
      <c r="TQD127" s="9"/>
      <c r="TQE127" s="9"/>
      <c r="TQF127" s="9"/>
      <c r="TQG127" s="9"/>
      <c r="TQH127" s="9"/>
      <c r="TQI127" s="9"/>
      <c r="TQJ127" s="9"/>
      <c r="TQK127" s="9"/>
      <c r="TQL127" s="9"/>
      <c r="TQM127" s="9"/>
      <c r="TQN127" s="9"/>
      <c r="TQO127" s="9"/>
      <c r="TQP127" s="9"/>
      <c r="TQQ127" s="9"/>
      <c r="TQR127" s="9"/>
      <c r="TQS127" s="9"/>
      <c r="TQT127" s="9"/>
      <c r="TQU127" s="9"/>
      <c r="TQV127" s="9"/>
      <c r="TQW127" s="9"/>
      <c r="TQX127" s="9"/>
      <c r="TQY127" s="9"/>
      <c r="TQZ127" s="9"/>
      <c r="TRA127" s="9"/>
      <c r="TRB127" s="9"/>
      <c r="TRC127" s="9"/>
      <c r="TRD127" s="9"/>
      <c r="TRE127" s="9"/>
      <c r="TRF127" s="9"/>
      <c r="TRG127" s="9"/>
      <c r="TRH127" s="9"/>
      <c r="TRI127" s="9"/>
      <c r="TRJ127" s="9"/>
      <c r="TRK127" s="9"/>
      <c r="TRL127" s="9"/>
      <c r="TRM127" s="9"/>
      <c r="TRN127" s="9"/>
      <c r="TRO127" s="9"/>
      <c r="TRP127" s="9"/>
      <c r="TRQ127" s="9"/>
      <c r="TRR127" s="9"/>
      <c r="TRS127" s="9"/>
      <c r="TRT127" s="9"/>
      <c r="TRU127" s="9"/>
      <c r="TRV127" s="9"/>
      <c r="TRW127" s="9"/>
      <c r="TRX127" s="9"/>
      <c r="TRY127" s="9"/>
      <c r="TRZ127" s="9"/>
      <c r="TSA127" s="9"/>
      <c r="TSB127" s="9"/>
      <c r="TSC127" s="9"/>
      <c r="TSD127" s="9"/>
      <c r="TSE127" s="9"/>
      <c r="TSF127" s="9"/>
      <c r="TSG127" s="9"/>
      <c r="TSH127" s="9"/>
      <c r="TSI127" s="9"/>
      <c r="TSJ127" s="9"/>
      <c r="TSK127" s="9"/>
      <c r="TSL127" s="9"/>
      <c r="TSM127" s="9"/>
      <c r="TSN127" s="9"/>
      <c r="TSO127" s="9"/>
      <c r="TSP127" s="9"/>
      <c r="TSQ127" s="9"/>
      <c r="TSR127" s="9"/>
      <c r="TSS127" s="9"/>
      <c r="TST127" s="9"/>
      <c r="TSU127" s="9"/>
      <c r="TSV127" s="9"/>
      <c r="TSW127" s="9"/>
      <c r="TSX127" s="9"/>
      <c r="TSY127" s="9"/>
      <c r="TSZ127" s="9"/>
      <c r="TTA127" s="9"/>
      <c r="TTB127" s="9"/>
      <c r="TTC127" s="9"/>
      <c r="TTD127" s="9"/>
      <c r="TTE127" s="9"/>
      <c r="TTF127" s="9"/>
      <c r="TTG127" s="9"/>
      <c r="TTH127" s="9"/>
      <c r="TTI127" s="9"/>
      <c r="TTJ127" s="9"/>
      <c r="TTK127" s="9"/>
      <c r="TTL127" s="9"/>
      <c r="TTM127" s="9"/>
      <c r="TTN127" s="9"/>
      <c r="TTO127" s="9"/>
      <c r="TTP127" s="9"/>
      <c r="TTQ127" s="9"/>
      <c r="TTR127" s="9"/>
      <c r="TTS127" s="9"/>
      <c r="TTT127" s="9"/>
      <c r="TTU127" s="9"/>
      <c r="TTV127" s="9"/>
      <c r="TTW127" s="9"/>
      <c r="TTX127" s="9"/>
      <c r="TTY127" s="9"/>
      <c r="TTZ127" s="9"/>
      <c r="TUA127" s="9"/>
      <c r="TUB127" s="9"/>
      <c r="TUC127" s="9"/>
      <c r="TUD127" s="9"/>
      <c r="TUE127" s="9"/>
      <c r="TUF127" s="9"/>
      <c r="TUG127" s="9"/>
      <c r="TUH127" s="9"/>
      <c r="TUI127" s="9"/>
      <c r="TUJ127" s="9"/>
      <c r="TUK127" s="9"/>
      <c r="TUL127" s="9"/>
      <c r="TUM127" s="9"/>
      <c r="TUN127" s="9"/>
      <c r="TUO127" s="9"/>
      <c r="TUP127" s="9"/>
      <c r="TUQ127" s="9"/>
      <c r="TUR127" s="9"/>
      <c r="TUS127" s="9"/>
      <c r="TUT127" s="9"/>
      <c r="TUU127" s="9"/>
      <c r="TUV127" s="9"/>
      <c r="TUW127" s="9"/>
      <c r="TUX127" s="9"/>
      <c r="TUY127" s="9"/>
      <c r="TUZ127" s="9"/>
      <c r="TVA127" s="9"/>
      <c r="TVB127" s="9"/>
      <c r="TVC127" s="9"/>
      <c r="TVD127" s="9"/>
      <c r="TVE127" s="9"/>
      <c r="TVF127" s="9"/>
      <c r="TVG127" s="9"/>
      <c r="TVH127" s="9"/>
      <c r="TVI127" s="9"/>
      <c r="TVJ127" s="9"/>
      <c r="TVK127" s="9"/>
      <c r="TVL127" s="9"/>
      <c r="TVM127" s="9"/>
      <c r="TVN127" s="9"/>
      <c r="TVO127" s="9"/>
      <c r="TVP127" s="9"/>
      <c r="TVQ127" s="9"/>
      <c r="TVR127" s="9"/>
      <c r="TVS127" s="9"/>
      <c r="TVT127" s="9"/>
      <c r="TVU127" s="9"/>
      <c r="TVV127" s="9"/>
      <c r="TVW127" s="9"/>
      <c r="TVX127" s="9"/>
      <c r="TVY127" s="9"/>
      <c r="TVZ127" s="9"/>
      <c r="TWA127" s="9"/>
      <c r="TWB127" s="9"/>
      <c r="TWC127" s="9"/>
      <c r="TWD127" s="9"/>
      <c r="TWE127" s="9"/>
      <c r="TWF127" s="9"/>
      <c r="TWG127" s="9"/>
      <c r="TWH127" s="9"/>
      <c r="TWI127" s="9"/>
      <c r="TWJ127" s="9"/>
      <c r="TWK127" s="9"/>
      <c r="TWL127" s="9"/>
      <c r="TWM127" s="9"/>
      <c r="TWN127" s="9"/>
      <c r="TWO127" s="9"/>
      <c r="TWP127" s="9"/>
      <c r="TWQ127" s="9"/>
      <c r="TWR127" s="9"/>
      <c r="TWS127" s="9"/>
      <c r="TWT127" s="9"/>
      <c r="TWU127" s="9"/>
      <c r="TWV127" s="9"/>
      <c r="TWW127" s="9"/>
      <c r="TWX127" s="9"/>
      <c r="TWY127" s="9"/>
      <c r="TWZ127" s="9"/>
      <c r="TXA127" s="9"/>
      <c r="TXB127" s="9"/>
      <c r="TXC127" s="9"/>
      <c r="TXD127" s="9"/>
      <c r="TXE127" s="9"/>
      <c r="TXF127" s="9"/>
      <c r="TXG127" s="9"/>
      <c r="TXH127" s="9"/>
      <c r="TXI127" s="9"/>
      <c r="TXJ127" s="9"/>
      <c r="TXK127" s="9"/>
      <c r="TXL127" s="9"/>
      <c r="TXM127" s="9"/>
      <c r="TXN127" s="9"/>
      <c r="TXO127" s="9"/>
      <c r="TXP127" s="9"/>
      <c r="TXQ127" s="9"/>
      <c r="TXR127" s="9"/>
      <c r="TXS127" s="9"/>
      <c r="TXT127" s="9"/>
      <c r="TXU127" s="9"/>
      <c r="TXV127" s="9"/>
      <c r="TXW127" s="9"/>
      <c r="TXX127" s="9"/>
      <c r="TXY127" s="9"/>
      <c r="TXZ127" s="9"/>
      <c r="TYA127" s="9"/>
      <c r="TYB127" s="9"/>
      <c r="TYC127" s="9"/>
      <c r="TYD127" s="9"/>
      <c r="TYE127" s="9"/>
      <c r="TYF127" s="9"/>
      <c r="TYG127" s="9"/>
      <c r="TYH127" s="9"/>
      <c r="TYI127" s="9"/>
      <c r="TYJ127" s="9"/>
      <c r="TYK127" s="9"/>
      <c r="TYL127" s="9"/>
      <c r="TYM127" s="9"/>
      <c r="TYN127" s="9"/>
      <c r="TYO127" s="9"/>
      <c r="TYP127" s="9"/>
      <c r="TYQ127" s="9"/>
      <c r="TYR127" s="9"/>
      <c r="TYS127" s="9"/>
      <c r="TYT127" s="9"/>
      <c r="TYU127" s="9"/>
      <c r="TYV127" s="9"/>
      <c r="TYW127" s="9"/>
      <c r="TYX127" s="9"/>
      <c r="TYY127" s="9"/>
      <c r="TYZ127" s="9"/>
      <c r="TZA127" s="9"/>
      <c r="TZB127" s="9"/>
      <c r="TZC127" s="9"/>
      <c r="TZD127" s="9"/>
      <c r="TZE127" s="9"/>
      <c r="TZF127" s="9"/>
      <c r="TZG127" s="9"/>
      <c r="TZH127" s="9"/>
      <c r="TZI127" s="9"/>
      <c r="TZJ127" s="9"/>
      <c r="TZK127" s="9"/>
      <c r="TZL127" s="9"/>
      <c r="TZM127" s="9"/>
      <c r="TZN127" s="9"/>
      <c r="TZO127" s="9"/>
      <c r="TZP127" s="9"/>
      <c r="TZQ127" s="9"/>
      <c r="TZR127" s="9"/>
      <c r="TZS127" s="9"/>
      <c r="TZT127" s="9"/>
      <c r="TZU127" s="9"/>
      <c r="TZV127" s="9"/>
      <c r="TZW127" s="9"/>
      <c r="TZX127" s="9"/>
      <c r="TZY127" s="9"/>
      <c r="TZZ127" s="9"/>
      <c r="UAA127" s="9"/>
      <c r="UAB127" s="9"/>
      <c r="UAC127" s="9"/>
      <c r="UAD127" s="9"/>
      <c r="UAE127" s="9"/>
      <c r="UAF127" s="9"/>
      <c r="UAG127" s="9"/>
      <c r="UAH127" s="9"/>
      <c r="UAI127" s="9"/>
      <c r="UAJ127" s="9"/>
      <c r="UAK127" s="9"/>
      <c r="UAL127" s="9"/>
      <c r="UAM127" s="9"/>
      <c r="UAN127" s="9"/>
      <c r="UAO127" s="9"/>
      <c r="UAP127" s="9"/>
      <c r="UAQ127" s="9"/>
      <c r="UAR127" s="9"/>
      <c r="UAS127" s="9"/>
      <c r="UAT127" s="9"/>
      <c r="UAU127" s="9"/>
      <c r="UAV127" s="9"/>
      <c r="UAW127" s="9"/>
      <c r="UAX127" s="9"/>
      <c r="UAY127" s="9"/>
      <c r="UAZ127" s="9"/>
      <c r="UBA127" s="9"/>
      <c r="UBB127" s="9"/>
      <c r="UBC127" s="9"/>
      <c r="UBD127" s="9"/>
      <c r="UBE127" s="9"/>
      <c r="UBF127" s="9"/>
      <c r="UBG127" s="9"/>
      <c r="UBH127" s="9"/>
      <c r="UBI127" s="9"/>
      <c r="UBJ127" s="9"/>
      <c r="UBK127" s="9"/>
      <c r="UBL127" s="9"/>
      <c r="UBM127" s="9"/>
      <c r="UBN127" s="9"/>
      <c r="UBO127" s="9"/>
      <c r="UBP127" s="9"/>
      <c r="UBQ127" s="9"/>
      <c r="UBR127" s="9"/>
      <c r="UBS127" s="9"/>
      <c r="UBT127" s="9"/>
      <c r="UBU127" s="9"/>
      <c r="UBV127" s="9"/>
      <c r="UBW127" s="9"/>
      <c r="UBX127" s="9"/>
      <c r="UBY127" s="9"/>
      <c r="UBZ127" s="9"/>
      <c r="UCA127" s="9"/>
      <c r="UCB127" s="9"/>
      <c r="UCC127" s="9"/>
      <c r="UCD127" s="9"/>
      <c r="UCE127" s="9"/>
      <c r="UCF127" s="9"/>
      <c r="UCG127" s="9"/>
      <c r="UCH127" s="9"/>
      <c r="UCI127" s="9"/>
      <c r="UCJ127" s="9"/>
      <c r="UCK127" s="9"/>
      <c r="UCL127" s="9"/>
      <c r="UCM127" s="9"/>
      <c r="UCN127" s="9"/>
      <c r="UCO127" s="9"/>
      <c r="UCP127" s="9"/>
      <c r="UCQ127" s="9"/>
      <c r="UCR127" s="9"/>
      <c r="UCS127" s="9"/>
      <c r="UCT127" s="9"/>
      <c r="UCU127" s="9"/>
      <c r="UCV127" s="9"/>
      <c r="UCW127" s="9"/>
      <c r="UCX127" s="9"/>
      <c r="UCY127" s="9"/>
      <c r="UCZ127" s="9"/>
      <c r="UDA127" s="9"/>
      <c r="UDB127" s="9"/>
      <c r="UDC127" s="9"/>
      <c r="UDD127" s="9"/>
      <c r="UDE127" s="9"/>
      <c r="UDF127" s="9"/>
      <c r="UDG127" s="9"/>
      <c r="UDH127" s="9"/>
      <c r="UDI127" s="9"/>
      <c r="UDJ127" s="9"/>
      <c r="UDK127" s="9"/>
      <c r="UDL127" s="9"/>
      <c r="UDM127" s="9"/>
      <c r="UDN127" s="9"/>
      <c r="UDO127" s="9"/>
      <c r="UDP127" s="9"/>
      <c r="UDQ127" s="9"/>
      <c r="UDR127" s="9"/>
      <c r="UDS127" s="9"/>
      <c r="UDT127" s="9"/>
      <c r="UDU127" s="9"/>
      <c r="UDV127" s="9"/>
      <c r="UDW127" s="9"/>
      <c r="UDX127" s="9"/>
      <c r="UDY127" s="9"/>
      <c r="UDZ127" s="9"/>
      <c r="UEA127" s="9"/>
      <c r="UEB127" s="9"/>
      <c r="UEC127" s="9"/>
      <c r="UED127" s="9"/>
      <c r="UEE127" s="9"/>
      <c r="UEF127" s="9"/>
      <c r="UEG127" s="9"/>
      <c r="UEH127" s="9"/>
      <c r="UEI127" s="9"/>
      <c r="UEJ127" s="9"/>
      <c r="UEK127" s="9"/>
      <c r="UEL127" s="9"/>
      <c r="UEM127" s="9"/>
      <c r="UEN127" s="9"/>
      <c r="UEO127" s="9"/>
      <c r="UEP127" s="9"/>
      <c r="UEQ127" s="9"/>
      <c r="UER127" s="9"/>
      <c r="UES127" s="9"/>
      <c r="UET127" s="9"/>
      <c r="UEU127" s="9"/>
      <c r="UEV127" s="9"/>
      <c r="UEW127" s="9"/>
      <c r="UEX127" s="9"/>
      <c r="UEY127" s="9"/>
      <c r="UEZ127" s="9"/>
      <c r="UFA127" s="9"/>
      <c r="UFB127" s="9"/>
      <c r="UFC127" s="9"/>
      <c r="UFD127" s="9"/>
      <c r="UFE127" s="9"/>
      <c r="UFF127" s="9"/>
      <c r="UFG127" s="9"/>
      <c r="UFH127" s="9"/>
      <c r="UFI127" s="9"/>
      <c r="UFJ127" s="9"/>
      <c r="UFK127" s="9"/>
      <c r="UFL127" s="9"/>
      <c r="UFM127" s="9"/>
      <c r="UFN127" s="9"/>
      <c r="UFO127" s="9"/>
      <c r="UFP127" s="9"/>
      <c r="UFQ127" s="9"/>
      <c r="UFR127" s="9"/>
      <c r="UFS127" s="9"/>
      <c r="UFT127" s="9"/>
      <c r="UFU127" s="9"/>
      <c r="UFV127" s="9"/>
      <c r="UFW127" s="9"/>
      <c r="UFX127" s="9"/>
      <c r="UFY127" s="9"/>
      <c r="UFZ127" s="9"/>
      <c r="UGA127" s="9"/>
      <c r="UGB127" s="9"/>
      <c r="UGC127" s="9"/>
      <c r="UGD127" s="9"/>
      <c r="UGE127" s="9"/>
      <c r="UGF127" s="9"/>
      <c r="UGG127" s="9"/>
      <c r="UGH127" s="9"/>
      <c r="UGI127" s="9"/>
      <c r="UGJ127" s="9"/>
      <c r="UGK127" s="9"/>
      <c r="UGL127" s="9"/>
      <c r="UGM127" s="9"/>
      <c r="UGN127" s="9"/>
      <c r="UGO127" s="9"/>
      <c r="UGP127" s="9"/>
      <c r="UGQ127" s="9"/>
      <c r="UGR127" s="9"/>
      <c r="UGS127" s="9"/>
      <c r="UGT127" s="9"/>
      <c r="UGU127" s="9"/>
      <c r="UGV127" s="9"/>
      <c r="UGW127" s="9"/>
      <c r="UGX127" s="9"/>
      <c r="UGY127" s="9"/>
      <c r="UGZ127" s="9"/>
      <c r="UHA127" s="9"/>
      <c r="UHB127" s="9"/>
      <c r="UHC127" s="9"/>
      <c r="UHD127" s="9"/>
      <c r="UHE127" s="9"/>
      <c r="UHF127" s="9"/>
      <c r="UHG127" s="9"/>
      <c r="UHH127" s="9"/>
      <c r="UHI127" s="9"/>
      <c r="UHJ127" s="9"/>
      <c r="UHK127" s="9"/>
      <c r="UHL127" s="9"/>
      <c r="UHM127" s="9"/>
      <c r="UHN127" s="9"/>
      <c r="UHO127" s="9"/>
      <c r="UHP127" s="9"/>
      <c r="UHQ127" s="9"/>
      <c r="UHR127" s="9"/>
      <c r="UHS127" s="9"/>
      <c r="UHT127" s="9"/>
      <c r="UHU127" s="9"/>
      <c r="UHV127" s="9"/>
      <c r="UHW127" s="9"/>
      <c r="UHX127" s="9"/>
      <c r="UHY127" s="9"/>
      <c r="UHZ127" s="9"/>
      <c r="UIA127" s="9"/>
      <c r="UIB127" s="9"/>
      <c r="UIC127" s="9"/>
      <c r="UID127" s="9"/>
      <c r="UIE127" s="9"/>
      <c r="UIF127" s="9"/>
      <c r="UIG127" s="9"/>
      <c r="UIH127" s="9"/>
      <c r="UII127" s="9"/>
      <c r="UIJ127" s="9"/>
      <c r="UIK127" s="9"/>
      <c r="UIL127" s="9"/>
      <c r="UIM127" s="9"/>
      <c r="UIN127" s="9"/>
      <c r="UIO127" s="9"/>
      <c r="UIP127" s="9"/>
      <c r="UIQ127" s="9"/>
      <c r="UIR127" s="9"/>
      <c r="UIS127" s="9"/>
      <c r="UIT127" s="9"/>
      <c r="UIU127" s="9"/>
      <c r="UIV127" s="9"/>
      <c r="UIW127" s="9"/>
      <c r="UIX127" s="9"/>
      <c r="UIY127" s="9"/>
      <c r="UIZ127" s="9"/>
      <c r="UJA127" s="9"/>
      <c r="UJB127" s="9"/>
      <c r="UJC127" s="9"/>
      <c r="UJD127" s="9"/>
      <c r="UJE127" s="9"/>
      <c r="UJF127" s="9"/>
      <c r="UJG127" s="9"/>
      <c r="UJH127" s="9"/>
      <c r="UJI127" s="9"/>
      <c r="UJJ127" s="9"/>
      <c r="UJK127" s="9"/>
      <c r="UJL127" s="9"/>
      <c r="UJM127" s="9"/>
      <c r="UJN127" s="9"/>
      <c r="UJO127" s="9"/>
      <c r="UJP127" s="9"/>
      <c r="UJQ127" s="9"/>
      <c r="UJR127" s="9"/>
      <c r="UJS127" s="9"/>
      <c r="UJT127" s="9"/>
      <c r="UJU127" s="9"/>
      <c r="UJV127" s="9"/>
      <c r="UJW127" s="9"/>
      <c r="UJX127" s="9"/>
      <c r="UJY127" s="9"/>
      <c r="UJZ127" s="9"/>
      <c r="UKA127" s="9"/>
      <c r="UKB127" s="9"/>
      <c r="UKC127" s="9"/>
      <c r="UKD127" s="9"/>
      <c r="UKE127" s="9"/>
      <c r="UKF127" s="9"/>
      <c r="UKG127" s="9"/>
      <c r="UKH127" s="9"/>
      <c r="UKI127" s="9"/>
      <c r="UKJ127" s="9"/>
      <c r="UKK127" s="9"/>
      <c r="UKL127" s="9"/>
      <c r="UKM127" s="9"/>
      <c r="UKN127" s="9"/>
      <c r="UKO127" s="9"/>
      <c r="UKP127" s="9"/>
      <c r="UKQ127" s="9"/>
      <c r="UKR127" s="9"/>
      <c r="UKS127" s="9"/>
      <c r="UKT127" s="9"/>
      <c r="UKU127" s="9"/>
      <c r="UKV127" s="9"/>
      <c r="UKW127" s="9"/>
      <c r="UKX127" s="9"/>
      <c r="UKY127" s="9"/>
      <c r="UKZ127" s="9"/>
      <c r="ULA127" s="9"/>
      <c r="ULB127" s="9"/>
      <c r="ULC127" s="9"/>
      <c r="ULD127" s="9"/>
      <c r="ULE127" s="9"/>
      <c r="ULF127" s="9"/>
      <c r="ULG127" s="9"/>
      <c r="ULH127" s="9"/>
      <c r="ULI127" s="9"/>
      <c r="ULJ127" s="9"/>
      <c r="ULK127" s="9"/>
      <c r="ULL127" s="9"/>
      <c r="ULM127" s="9"/>
      <c r="ULN127" s="9"/>
      <c r="ULO127" s="9"/>
      <c r="ULP127" s="9"/>
      <c r="ULQ127" s="9"/>
      <c r="ULR127" s="9"/>
      <c r="ULS127" s="9"/>
      <c r="ULT127" s="9"/>
      <c r="ULU127" s="9"/>
      <c r="ULV127" s="9"/>
      <c r="ULW127" s="9"/>
      <c r="ULX127" s="9"/>
      <c r="ULY127" s="9"/>
      <c r="ULZ127" s="9"/>
      <c r="UMA127" s="9"/>
      <c r="UMB127" s="9"/>
      <c r="UMC127" s="9"/>
      <c r="UMD127" s="9"/>
      <c r="UME127" s="9"/>
      <c r="UMF127" s="9"/>
      <c r="UMG127" s="9"/>
      <c r="UMH127" s="9"/>
      <c r="UMI127" s="9"/>
      <c r="UMJ127" s="9"/>
      <c r="UMK127" s="9"/>
      <c r="UML127" s="9"/>
      <c r="UMM127" s="9"/>
      <c r="UMN127" s="9"/>
      <c r="UMO127" s="9"/>
      <c r="UMP127" s="9"/>
      <c r="UMQ127" s="9"/>
      <c r="UMR127" s="9"/>
      <c r="UMS127" s="9"/>
      <c r="UMT127" s="9"/>
      <c r="UMU127" s="9"/>
      <c r="UMV127" s="9"/>
      <c r="UMW127" s="9"/>
      <c r="UMX127" s="9"/>
      <c r="UMY127" s="9"/>
      <c r="UMZ127" s="9"/>
      <c r="UNA127" s="9"/>
      <c r="UNB127" s="9"/>
      <c r="UNC127" s="9"/>
      <c r="UND127" s="9"/>
      <c r="UNE127" s="9"/>
      <c r="UNF127" s="9"/>
      <c r="UNG127" s="9"/>
      <c r="UNH127" s="9"/>
      <c r="UNI127" s="9"/>
      <c r="UNJ127" s="9"/>
      <c r="UNK127" s="9"/>
      <c r="UNL127" s="9"/>
      <c r="UNM127" s="9"/>
      <c r="UNN127" s="9"/>
      <c r="UNO127" s="9"/>
      <c r="UNP127" s="9"/>
      <c r="UNQ127" s="9"/>
      <c r="UNR127" s="9"/>
      <c r="UNS127" s="9"/>
      <c r="UNT127" s="9"/>
      <c r="UNU127" s="9"/>
      <c r="UNV127" s="9"/>
      <c r="UNW127" s="9"/>
      <c r="UNX127" s="9"/>
      <c r="UNY127" s="9"/>
      <c r="UNZ127" s="9"/>
      <c r="UOA127" s="9"/>
      <c r="UOB127" s="9"/>
      <c r="UOC127" s="9"/>
      <c r="UOD127" s="9"/>
      <c r="UOE127" s="9"/>
      <c r="UOF127" s="9"/>
      <c r="UOG127" s="9"/>
      <c r="UOH127" s="9"/>
      <c r="UOI127" s="9"/>
      <c r="UOJ127" s="9"/>
      <c r="UOK127" s="9"/>
      <c r="UOL127" s="9"/>
      <c r="UOM127" s="9"/>
      <c r="UON127" s="9"/>
      <c r="UOO127" s="9"/>
      <c r="UOP127" s="9"/>
      <c r="UOQ127" s="9"/>
      <c r="UOR127" s="9"/>
      <c r="UOS127" s="9"/>
      <c r="UOT127" s="9"/>
      <c r="UOU127" s="9"/>
      <c r="UOV127" s="9"/>
      <c r="UOW127" s="9"/>
      <c r="UOX127" s="9"/>
      <c r="UOY127" s="9"/>
      <c r="UOZ127" s="9"/>
      <c r="UPA127" s="9"/>
      <c r="UPB127" s="9"/>
      <c r="UPC127" s="9"/>
      <c r="UPD127" s="9"/>
      <c r="UPE127" s="9"/>
      <c r="UPF127" s="9"/>
      <c r="UPG127" s="9"/>
      <c r="UPH127" s="9"/>
      <c r="UPI127" s="9"/>
      <c r="UPJ127" s="9"/>
      <c r="UPK127" s="9"/>
      <c r="UPL127" s="9"/>
      <c r="UPM127" s="9"/>
      <c r="UPN127" s="9"/>
      <c r="UPO127" s="9"/>
      <c r="UPP127" s="9"/>
      <c r="UPQ127" s="9"/>
      <c r="UPR127" s="9"/>
      <c r="UPS127" s="9"/>
      <c r="UPT127" s="9"/>
      <c r="UPU127" s="9"/>
      <c r="UPV127" s="9"/>
      <c r="UPW127" s="9"/>
      <c r="UPX127" s="9"/>
      <c r="UPY127" s="9"/>
      <c r="UPZ127" s="9"/>
      <c r="UQA127" s="9"/>
      <c r="UQB127" s="9"/>
      <c r="UQC127" s="9"/>
      <c r="UQD127" s="9"/>
      <c r="UQE127" s="9"/>
      <c r="UQF127" s="9"/>
      <c r="UQG127" s="9"/>
      <c r="UQH127" s="9"/>
      <c r="UQI127" s="9"/>
      <c r="UQJ127" s="9"/>
      <c r="UQK127" s="9"/>
      <c r="UQL127" s="9"/>
      <c r="UQM127" s="9"/>
      <c r="UQN127" s="9"/>
      <c r="UQO127" s="9"/>
      <c r="UQP127" s="9"/>
      <c r="UQQ127" s="9"/>
      <c r="UQR127" s="9"/>
      <c r="UQS127" s="9"/>
      <c r="UQT127" s="9"/>
      <c r="UQU127" s="9"/>
      <c r="UQV127" s="9"/>
      <c r="UQW127" s="9"/>
      <c r="UQX127" s="9"/>
      <c r="UQY127" s="9"/>
      <c r="UQZ127" s="9"/>
      <c r="URA127" s="9"/>
      <c r="URB127" s="9"/>
      <c r="URC127" s="9"/>
      <c r="URD127" s="9"/>
      <c r="URE127" s="9"/>
      <c r="URF127" s="9"/>
      <c r="URG127" s="9"/>
      <c r="URH127" s="9"/>
      <c r="URI127" s="9"/>
      <c r="URJ127" s="9"/>
      <c r="URK127" s="9"/>
      <c r="URL127" s="9"/>
      <c r="URM127" s="9"/>
      <c r="URN127" s="9"/>
      <c r="URO127" s="9"/>
      <c r="URP127" s="9"/>
      <c r="URQ127" s="9"/>
      <c r="URR127" s="9"/>
      <c r="URS127" s="9"/>
      <c r="URT127" s="9"/>
      <c r="URU127" s="9"/>
      <c r="URV127" s="9"/>
      <c r="URW127" s="9"/>
      <c r="URX127" s="9"/>
      <c r="URY127" s="9"/>
      <c r="URZ127" s="9"/>
      <c r="USA127" s="9"/>
      <c r="USB127" s="9"/>
      <c r="USC127" s="9"/>
      <c r="USD127" s="9"/>
      <c r="USE127" s="9"/>
      <c r="USF127" s="9"/>
      <c r="USG127" s="9"/>
      <c r="USH127" s="9"/>
      <c r="USI127" s="9"/>
      <c r="USJ127" s="9"/>
      <c r="USK127" s="9"/>
      <c r="USL127" s="9"/>
      <c r="USM127" s="9"/>
      <c r="USN127" s="9"/>
      <c r="USO127" s="9"/>
      <c r="USP127" s="9"/>
      <c r="USQ127" s="9"/>
      <c r="USR127" s="9"/>
      <c r="USS127" s="9"/>
      <c r="UST127" s="9"/>
      <c r="USU127" s="9"/>
      <c r="USV127" s="9"/>
      <c r="USW127" s="9"/>
      <c r="USX127" s="9"/>
      <c r="USY127" s="9"/>
      <c r="USZ127" s="9"/>
      <c r="UTA127" s="9"/>
      <c r="UTB127" s="9"/>
      <c r="UTC127" s="9"/>
      <c r="UTD127" s="9"/>
      <c r="UTE127" s="9"/>
      <c r="UTF127" s="9"/>
      <c r="UTG127" s="9"/>
      <c r="UTH127" s="9"/>
      <c r="UTI127" s="9"/>
      <c r="UTJ127" s="9"/>
      <c r="UTK127" s="9"/>
      <c r="UTL127" s="9"/>
      <c r="UTM127" s="9"/>
      <c r="UTN127" s="9"/>
      <c r="UTO127" s="9"/>
      <c r="UTP127" s="9"/>
      <c r="UTQ127" s="9"/>
      <c r="UTR127" s="9"/>
      <c r="UTS127" s="9"/>
      <c r="UTT127" s="9"/>
      <c r="UTU127" s="9"/>
      <c r="UTV127" s="9"/>
      <c r="UTW127" s="9"/>
      <c r="UTX127" s="9"/>
      <c r="UTY127" s="9"/>
      <c r="UTZ127" s="9"/>
      <c r="UUA127" s="9"/>
      <c r="UUB127" s="9"/>
      <c r="UUC127" s="9"/>
      <c r="UUD127" s="9"/>
      <c r="UUE127" s="9"/>
      <c r="UUF127" s="9"/>
      <c r="UUG127" s="9"/>
      <c r="UUH127" s="9"/>
      <c r="UUI127" s="9"/>
      <c r="UUJ127" s="9"/>
      <c r="UUK127" s="9"/>
      <c r="UUL127" s="9"/>
      <c r="UUM127" s="9"/>
      <c r="UUN127" s="9"/>
      <c r="UUO127" s="9"/>
      <c r="UUP127" s="9"/>
      <c r="UUQ127" s="9"/>
      <c r="UUR127" s="9"/>
      <c r="UUS127" s="9"/>
      <c r="UUT127" s="9"/>
      <c r="UUU127" s="9"/>
      <c r="UUV127" s="9"/>
      <c r="UUW127" s="9"/>
      <c r="UUX127" s="9"/>
      <c r="UUY127" s="9"/>
      <c r="UUZ127" s="9"/>
      <c r="UVA127" s="9"/>
      <c r="UVB127" s="9"/>
      <c r="UVC127" s="9"/>
      <c r="UVD127" s="9"/>
      <c r="UVE127" s="9"/>
      <c r="UVF127" s="9"/>
      <c r="UVG127" s="9"/>
      <c r="UVH127" s="9"/>
      <c r="UVI127" s="9"/>
      <c r="UVJ127" s="9"/>
      <c r="UVK127" s="9"/>
      <c r="UVL127" s="9"/>
      <c r="UVM127" s="9"/>
      <c r="UVN127" s="9"/>
      <c r="UVO127" s="9"/>
      <c r="UVP127" s="9"/>
      <c r="UVQ127" s="9"/>
      <c r="UVR127" s="9"/>
      <c r="UVS127" s="9"/>
      <c r="UVT127" s="9"/>
      <c r="UVU127" s="9"/>
      <c r="UVV127" s="9"/>
      <c r="UVW127" s="9"/>
      <c r="UVX127" s="9"/>
      <c r="UVY127" s="9"/>
      <c r="UVZ127" s="9"/>
      <c r="UWA127" s="9"/>
      <c r="UWB127" s="9"/>
      <c r="UWC127" s="9"/>
      <c r="UWD127" s="9"/>
      <c r="UWE127" s="9"/>
      <c r="UWF127" s="9"/>
      <c r="UWG127" s="9"/>
      <c r="UWH127" s="9"/>
      <c r="UWI127" s="9"/>
      <c r="UWJ127" s="9"/>
      <c r="UWK127" s="9"/>
      <c r="UWL127" s="9"/>
      <c r="UWM127" s="9"/>
      <c r="UWN127" s="9"/>
      <c r="UWO127" s="9"/>
      <c r="UWP127" s="9"/>
      <c r="UWQ127" s="9"/>
      <c r="UWR127" s="9"/>
      <c r="UWS127" s="9"/>
      <c r="UWT127" s="9"/>
      <c r="UWU127" s="9"/>
      <c r="UWV127" s="9"/>
      <c r="UWW127" s="9"/>
      <c r="UWX127" s="9"/>
      <c r="UWY127" s="9"/>
      <c r="UWZ127" s="9"/>
      <c r="UXA127" s="9"/>
      <c r="UXB127" s="9"/>
      <c r="UXC127" s="9"/>
      <c r="UXD127" s="9"/>
      <c r="UXE127" s="9"/>
      <c r="UXF127" s="9"/>
      <c r="UXG127" s="9"/>
      <c r="UXH127" s="9"/>
      <c r="UXI127" s="9"/>
      <c r="UXJ127" s="9"/>
      <c r="UXK127" s="9"/>
      <c r="UXL127" s="9"/>
      <c r="UXM127" s="9"/>
      <c r="UXN127" s="9"/>
      <c r="UXO127" s="9"/>
      <c r="UXP127" s="9"/>
      <c r="UXQ127" s="9"/>
      <c r="UXR127" s="9"/>
      <c r="UXS127" s="9"/>
      <c r="UXT127" s="9"/>
      <c r="UXU127" s="9"/>
      <c r="UXV127" s="9"/>
      <c r="UXW127" s="9"/>
      <c r="UXX127" s="9"/>
      <c r="UXY127" s="9"/>
      <c r="UXZ127" s="9"/>
      <c r="UYA127" s="9"/>
      <c r="UYB127" s="9"/>
      <c r="UYC127" s="9"/>
      <c r="UYD127" s="9"/>
      <c r="UYE127" s="9"/>
      <c r="UYF127" s="9"/>
      <c r="UYG127" s="9"/>
      <c r="UYH127" s="9"/>
      <c r="UYI127" s="9"/>
      <c r="UYJ127" s="9"/>
      <c r="UYK127" s="9"/>
      <c r="UYL127" s="9"/>
      <c r="UYM127" s="9"/>
      <c r="UYN127" s="9"/>
      <c r="UYO127" s="9"/>
      <c r="UYP127" s="9"/>
      <c r="UYQ127" s="9"/>
      <c r="UYR127" s="9"/>
      <c r="UYS127" s="9"/>
      <c r="UYT127" s="9"/>
      <c r="UYU127" s="9"/>
      <c r="UYV127" s="9"/>
      <c r="UYW127" s="9"/>
      <c r="UYX127" s="9"/>
      <c r="UYY127" s="9"/>
      <c r="UYZ127" s="9"/>
      <c r="UZA127" s="9"/>
      <c r="UZB127" s="9"/>
      <c r="UZC127" s="9"/>
      <c r="UZD127" s="9"/>
      <c r="UZE127" s="9"/>
      <c r="UZF127" s="9"/>
      <c r="UZG127" s="9"/>
      <c r="UZH127" s="9"/>
      <c r="UZI127" s="9"/>
      <c r="UZJ127" s="9"/>
      <c r="UZK127" s="9"/>
      <c r="UZL127" s="9"/>
      <c r="UZM127" s="9"/>
      <c r="UZN127" s="9"/>
      <c r="UZO127" s="9"/>
      <c r="UZP127" s="9"/>
      <c r="UZQ127" s="9"/>
      <c r="UZR127" s="9"/>
      <c r="UZS127" s="9"/>
      <c r="UZT127" s="9"/>
      <c r="UZU127" s="9"/>
      <c r="UZV127" s="9"/>
      <c r="UZW127" s="9"/>
      <c r="UZX127" s="9"/>
      <c r="UZY127" s="9"/>
      <c r="UZZ127" s="9"/>
      <c r="VAA127" s="9"/>
      <c r="VAB127" s="9"/>
      <c r="VAC127" s="9"/>
      <c r="VAD127" s="9"/>
      <c r="VAE127" s="9"/>
      <c r="VAF127" s="9"/>
      <c r="VAG127" s="9"/>
      <c r="VAH127" s="9"/>
      <c r="VAI127" s="9"/>
      <c r="VAJ127" s="9"/>
      <c r="VAK127" s="9"/>
      <c r="VAL127" s="9"/>
      <c r="VAM127" s="9"/>
      <c r="VAN127" s="9"/>
      <c r="VAO127" s="9"/>
      <c r="VAP127" s="9"/>
      <c r="VAQ127" s="9"/>
      <c r="VAR127" s="9"/>
      <c r="VAS127" s="9"/>
      <c r="VAT127" s="9"/>
      <c r="VAU127" s="9"/>
      <c r="VAV127" s="9"/>
      <c r="VAW127" s="9"/>
      <c r="VAX127" s="9"/>
      <c r="VAY127" s="9"/>
      <c r="VAZ127" s="9"/>
      <c r="VBA127" s="9"/>
      <c r="VBB127" s="9"/>
      <c r="VBC127" s="9"/>
      <c r="VBD127" s="9"/>
      <c r="VBE127" s="9"/>
      <c r="VBF127" s="9"/>
      <c r="VBG127" s="9"/>
      <c r="VBH127" s="9"/>
      <c r="VBI127" s="9"/>
      <c r="VBJ127" s="9"/>
      <c r="VBK127" s="9"/>
      <c r="VBL127" s="9"/>
      <c r="VBM127" s="9"/>
      <c r="VBN127" s="9"/>
      <c r="VBO127" s="9"/>
      <c r="VBP127" s="9"/>
      <c r="VBQ127" s="9"/>
      <c r="VBR127" s="9"/>
      <c r="VBS127" s="9"/>
      <c r="VBT127" s="9"/>
      <c r="VBU127" s="9"/>
      <c r="VBV127" s="9"/>
      <c r="VBW127" s="9"/>
      <c r="VBX127" s="9"/>
      <c r="VBY127" s="9"/>
      <c r="VBZ127" s="9"/>
      <c r="VCA127" s="9"/>
      <c r="VCB127" s="9"/>
      <c r="VCC127" s="9"/>
      <c r="VCD127" s="9"/>
      <c r="VCE127" s="9"/>
      <c r="VCF127" s="9"/>
      <c r="VCG127" s="9"/>
      <c r="VCH127" s="9"/>
      <c r="VCI127" s="9"/>
      <c r="VCJ127" s="9"/>
      <c r="VCK127" s="9"/>
      <c r="VCL127" s="9"/>
      <c r="VCM127" s="9"/>
      <c r="VCN127" s="9"/>
      <c r="VCO127" s="9"/>
      <c r="VCP127" s="9"/>
      <c r="VCQ127" s="9"/>
      <c r="VCR127" s="9"/>
      <c r="VCS127" s="9"/>
      <c r="VCT127" s="9"/>
      <c r="VCU127" s="9"/>
      <c r="VCV127" s="9"/>
      <c r="VCW127" s="9"/>
      <c r="VCX127" s="9"/>
      <c r="VCY127" s="9"/>
      <c r="VCZ127" s="9"/>
      <c r="VDA127" s="9"/>
      <c r="VDB127" s="9"/>
      <c r="VDC127" s="9"/>
      <c r="VDD127" s="9"/>
      <c r="VDE127" s="9"/>
      <c r="VDF127" s="9"/>
      <c r="VDG127" s="9"/>
      <c r="VDH127" s="9"/>
      <c r="VDI127" s="9"/>
      <c r="VDJ127" s="9"/>
      <c r="VDK127" s="9"/>
      <c r="VDL127" s="9"/>
      <c r="VDM127" s="9"/>
      <c r="VDN127" s="9"/>
      <c r="VDO127" s="9"/>
      <c r="VDP127" s="9"/>
      <c r="VDQ127" s="9"/>
      <c r="VDR127" s="9"/>
      <c r="VDS127" s="9"/>
      <c r="VDT127" s="9"/>
      <c r="VDU127" s="9"/>
      <c r="VDV127" s="9"/>
      <c r="VDW127" s="9"/>
      <c r="VDX127" s="9"/>
      <c r="VDY127" s="9"/>
      <c r="VDZ127" s="9"/>
      <c r="VEA127" s="9"/>
      <c r="VEB127" s="9"/>
      <c r="VEC127" s="9"/>
      <c r="VED127" s="9"/>
      <c r="VEE127" s="9"/>
      <c r="VEF127" s="9"/>
      <c r="VEG127" s="9"/>
      <c r="VEH127" s="9"/>
      <c r="VEI127" s="9"/>
      <c r="VEJ127" s="9"/>
      <c r="VEK127" s="9"/>
      <c r="VEL127" s="9"/>
      <c r="VEM127" s="9"/>
      <c r="VEN127" s="9"/>
      <c r="VEO127" s="9"/>
      <c r="VEP127" s="9"/>
      <c r="VEQ127" s="9"/>
      <c r="VER127" s="9"/>
      <c r="VES127" s="9"/>
      <c r="VET127" s="9"/>
      <c r="VEU127" s="9"/>
      <c r="VEV127" s="9"/>
      <c r="VEW127" s="9"/>
      <c r="VEX127" s="9"/>
      <c r="VEY127" s="9"/>
      <c r="VEZ127" s="9"/>
      <c r="VFA127" s="9"/>
      <c r="VFB127" s="9"/>
      <c r="VFC127" s="9"/>
      <c r="VFD127" s="9"/>
      <c r="VFE127" s="9"/>
      <c r="VFF127" s="9"/>
      <c r="VFG127" s="9"/>
      <c r="VFH127" s="9"/>
      <c r="VFI127" s="9"/>
      <c r="VFJ127" s="9"/>
      <c r="VFK127" s="9"/>
      <c r="VFL127" s="9"/>
      <c r="VFM127" s="9"/>
      <c r="VFN127" s="9"/>
      <c r="VFO127" s="9"/>
      <c r="VFP127" s="9"/>
      <c r="VFQ127" s="9"/>
      <c r="VFR127" s="9"/>
      <c r="VFS127" s="9"/>
      <c r="VFT127" s="9"/>
      <c r="VFU127" s="9"/>
      <c r="VFV127" s="9"/>
      <c r="VFW127" s="9"/>
      <c r="VFX127" s="9"/>
      <c r="VFY127" s="9"/>
      <c r="VFZ127" s="9"/>
      <c r="VGA127" s="9"/>
      <c r="VGB127" s="9"/>
      <c r="VGC127" s="9"/>
      <c r="VGD127" s="9"/>
      <c r="VGE127" s="9"/>
      <c r="VGF127" s="9"/>
      <c r="VGG127" s="9"/>
      <c r="VGH127" s="9"/>
      <c r="VGI127" s="9"/>
      <c r="VGJ127" s="9"/>
      <c r="VGK127" s="9"/>
      <c r="VGL127" s="9"/>
      <c r="VGM127" s="9"/>
      <c r="VGN127" s="9"/>
      <c r="VGO127" s="9"/>
      <c r="VGP127" s="9"/>
      <c r="VGQ127" s="9"/>
      <c r="VGR127" s="9"/>
      <c r="VGS127" s="9"/>
      <c r="VGT127" s="9"/>
      <c r="VGU127" s="9"/>
      <c r="VGV127" s="9"/>
      <c r="VGW127" s="9"/>
      <c r="VGX127" s="9"/>
      <c r="VGY127" s="9"/>
      <c r="VGZ127" s="9"/>
      <c r="VHA127" s="9"/>
      <c r="VHB127" s="9"/>
      <c r="VHC127" s="9"/>
      <c r="VHD127" s="9"/>
      <c r="VHE127" s="9"/>
      <c r="VHF127" s="9"/>
      <c r="VHG127" s="9"/>
      <c r="VHH127" s="9"/>
      <c r="VHI127" s="9"/>
      <c r="VHJ127" s="9"/>
      <c r="VHK127" s="9"/>
      <c r="VHL127" s="9"/>
      <c r="VHM127" s="9"/>
      <c r="VHN127" s="9"/>
      <c r="VHO127" s="9"/>
      <c r="VHP127" s="9"/>
      <c r="VHQ127" s="9"/>
      <c r="VHR127" s="9"/>
      <c r="VHS127" s="9"/>
      <c r="VHT127" s="9"/>
      <c r="VHU127" s="9"/>
      <c r="VHV127" s="9"/>
      <c r="VHW127" s="9"/>
      <c r="VHX127" s="9"/>
      <c r="VHY127" s="9"/>
      <c r="VHZ127" s="9"/>
      <c r="VIA127" s="9"/>
      <c r="VIB127" s="9"/>
      <c r="VIC127" s="9"/>
      <c r="VID127" s="9"/>
      <c r="VIE127" s="9"/>
      <c r="VIF127" s="9"/>
      <c r="VIG127" s="9"/>
      <c r="VIH127" s="9"/>
      <c r="VII127" s="9"/>
      <c r="VIJ127" s="9"/>
      <c r="VIK127" s="9"/>
      <c r="VIL127" s="9"/>
      <c r="VIM127" s="9"/>
      <c r="VIN127" s="9"/>
      <c r="VIO127" s="9"/>
      <c r="VIP127" s="9"/>
      <c r="VIQ127" s="9"/>
      <c r="VIR127" s="9"/>
      <c r="VIS127" s="9"/>
      <c r="VIT127" s="9"/>
      <c r="VIU127" s="9"/>
      <c r="VIV127" s="9"/>
      <c r="VIW127" s="9"/>
      <c r="VIX127" s="9"/>
      <c r="VIY127" s="9"/>
      <c r="VIZ127" s="9"/>
      <c r="VJA127" s="9"/>
      <c r="VJB127" s="9"/>
      <c r="VJC127" s="9"/>
      <c r="VJD127" s="9"/>
      <c r="VJE127" s="9"/>
      <c r="VJF127" s="9"/>
      <c r="VJG127" s="9"/>
      <c r="VJH127" s="9"/>
      <c r="VJI127" s="9"/>
      <c r="VJJ127" s="9"/>
      <c r="VJK127" s="9"/>
      <c r="VJL127" s="9"/>
      <c r="VJM127" s="9"/>
      <c r="VJN127" s="9"/>
      <c r="VJO127" s="9"/>
      <c r="VJP127" s="9"/>
      <c r="VJQ127" s="9"/>
      <c r="VJR127" s="9"/>
      <c r="VJS127" s="9"/>
      <c r="VJT127" s="9"/>
      <c r="VJU127" s="9"/>
      <c r="VJV127" s="9"/>
      <c r="VJW127" s="9"/>
      <c r="VJX127" s="9"/>
      <c r="VJY127" s="9"/>
      <c r="VJZ127" s="9"/>
      <c r="VKA127" s="9"/>
      <c r="VKB127" s="9"/>
      <c r="VKC127" s="9"/>
      <c r="VKD127" s="9"/>
      <c r="VKE127" s="9"/>
      <c r="VKF127" s="9"/>
      <c r="VKG127" s="9"/>
      <c r="VKH127" s="9"/>
      <c r="VKI127" s="9"/>
      <c r="VKJ127" s="9"/>
      <c r="VKK127" s="9"/>
      <c r="VKL127" s="9"/>
      <c r="VKM127" s="9"/>
      <c r="VKN127" s="9"/>
      <c r="VKO127" s="9"/>
      <c r="VKP127" s="9"/>
      <c r="VKQ127" s="9"/>
      <c r="VKR127" s="9"/>
      <c r="VKS127" s="9"/>
      <c r="VKT127" s="9"/>
      <c r="VKU127" s="9"/>
      <c r="VKV127" s="9"/>
      <c r="VKW127" s="9"/>
      <c r="VKX127" s="9"/>
      <c r="VKY127" s="9"/>
      <c r="VKZ127" s="9"/>
      <c r="VLA127" s="9"/>
      <c r="VLB127" s="9"/>
      <c r="VLC127" s="9"/>
      <c r="VLD127" s="9"/>
      <c r="VLE127" s="9"/>
      <c r="VLF127" s="9"/>
      <c r="VLG127" s="9"/>
      <c r="VLH127" s="9"/>
      <c r="VLI127" s="9"/>
      <c r="VLJ127" s="9"/>
      <c r="VLK127" s="9"/>
      <c r="VLL127" s="9"/>
      <c r="VLM127" s="9"/>
      <c r="VLN127" s="9"/>
      <c r="VLO127" s="9"/>
      <c r="VLP127" s="9"/>
      <c r="VLQ127" s="9"/>
      <c r="VLR127" s="9"/>
      <c r="VLS127" s="9"/>
      <c r="VLT127" s="9"/>
      <c r="VLU127" s="9"/>
      <c r="VLV127" s="9"/>
      <c r="VLW127" s="9"/>
      <c r="VLX127" s="9"/>
      <c r="VLY127" s="9"/>
      <c r="VLZ127" s="9"/>
      <c r="VMA127" s="9"/>
      <c r="VMB127" s="9"/>
      <c r="VMC127" s="9"/>
      <c r="VMD127" s="9"/>
      <c r="VME127" s="9"/>
      <c r="VMF127" s="9"/>
      <c r="VMG127" s="9"/>
      <c r="VMH127" s="9"/>
      <c r="VMI127" s="9"/>
      <c r="VMJ127" s="9"/>
      <c r="VMK127" s="9"/>
      <c r="VML127" s="9"/>
      <c r="VMM127" s="9"/>
      <c r="VMN127" s="9"/>
      <c r="VMO127" s="9"/>
      <c r="VMP127" s="9"/>
      <c r="VMQ127" s="9"/>
      <c r="VMR127" s="9"/>
      <c r="VMS127" s="9"/>
      <c r="VMT127" s="9"/>
      <c r="VMU127" s="9"/>
      <c r="VMV127" s="9"/>
      <c r="VMW127" s="9"/>
      <c r="VMX127" s="9"/>
      <c r="VMY127" s="9"/>
      <c r="VMZ127" s="9"/>
      <c r="VNA127" s="9"/>
      <c r="VNB127" s="9"/>
      <c r="VNC127" s="9"/>
      <c r="VND127" s="9"/>
      <c r="VNE127" s="9"/>
      <c r="VNF127" s="9"/>
      <c r="VNG127" s="9"/>
      <c r="VNH127" s="9"/>
      <c r="VNI127" s="9"/>
      <c r="VNJ127" s="9"/>
      <c r="VNK127" s="9"/>
      <c r="VNL127" s="9"/>
      <c r="VNM127" s="9"/>
      <c r="VNN127" s="9"/>
      <c r="VNO127" s="9"/>
      <c r="VNP127" s="9"/>
      <c r="VNQ127" s="9"/>
      <c r="VNR127" s="9"/>
      <c r="VNS127" s="9"/>
      <c r="VNT127" s="9"/>
      <c r="VNU127" s="9"/>
      <c r="VNV127" s="9"/>
      <c r="VNW127" s="9"/>
      <c r="VNX127" s="9"/>
      <c r="VNY127" s="9"/>
      <c r="VNZ127" s="9"/>
      <c r="VOA127" s="9"/>
      <c r="VOB127" s="9"/>
      <c r="VOC127" s="9"/>
      <c r="VOD127" s="9"/>
      <c r="VOE127" s="9"/>
      <c r="VOF127" s="9"/>
      <c r="VOG127" s="9"/>
      <c r="VOH127" s="9"/>
      <c r="VOI127" s="9"/>
      <c r="VOJ127" s="9"/>
      <c r="VOK127" s="9"/>
      <c r="VOL127" s="9"/>
      <c r="VOM127" s="9"/>
      <c r="VON127" s="9"/>
      <c r="VOO127" s="9"/>
      <c r="VOP127" s="9"/>
      <c r="VOQ127" s="9"/>
      <c r="VOR127" s="9"/>
      <c r="VOS127" s="9"/>
      <c r="VOT127" s="9"/>
      <c r="VOU127" s="9"/>
      <c r="VOV127" s="9"/>
      <c r="VOW127" s="9"/>
      <c r="VOX127" s="9"/>
      <c r="VOY127" s="9"/>
      <c r="VOZ127" s="9"/>
      <c r="VPA127" s="9"/>
      <c r="VPB127" s="9"/>
      <c r="VPC127" s="9"/>
      <c r="VPD127" s="9"/>
      <c r="VPE127" s="9"/>
      <c r="VPF127" s="9"/>
      <c r="VPG127" s="9"/>
      <c r="VPH127" s="9"/>
      <c r="VPI127" s="9"/>
      <c r="VPJ127" s="9"/>
      <c r="VPK127" s="9"/>
      <c r="VPL127" s="9"/>
      <c r="VPM127" s="9"/>
      <c r="VPN127" s="9"/>
      <c r="VPO127" s="9"/>
      <c r="VPP127" s="9"/>
      <c r="VPQ127" s="9"/>
      <c r="VPR127" s="9"/>
      <c r="VPS127" s="9"/>
      <c r="VPT127" s="9"/>
      <c r="VPU127" s="9"/>
      <c r="VPV127" s="9"/>
      <c r="VPW127" s="9"/>
      <c r="VPX127" s="9"/>
      <c r="VPY127" s="9"/>
      <c r="VPZ127" s="9"/>
      <c r="VQA127" s="9"/>
      <c r="VQB127" s="9"/>
      <c r="VQC127" s="9"/>
      <c r="VQD127" s="9"/>
      <c r="VQE127" s="9"/>
      <c r="VQF127" s="9"/>
      <c r="VQG127" s="9"/>
      <c r="VQH127" s="9"/>
      <c r="VQI127" s="9"/>
      <c r="VQJ127" s="9"/>
      <c r="VQK127" s="9"/>
      <c r="VQL127" s="9"/>
      <c r="VQM127" s="9"/>
      <c r="VQN127" s="9"/>
      <c r="VQO127" s="9"/>
      <c r="VQP127" s="9"/>
      <c r="VQQ127" s="9"/>
      <c r="VQR127" s="9"/>
      <c r="VQS127" s="9"/>
      <c r="VQT127" s="9"/>
      <c r="VQU127" s="9"/>
      <c r="VQV127" s="9"/>
      <c r="VQW127" s="9"/>
      <c r="VQX127" s="9"/>
      <c r="VQY127" s="9"/>
      <c r="VQZ127" s="9"/>
      <c r="VRA127" s="9"/>
      <c r="VRB127" s="9"/>
      <c r="VRC127" s="9"/>
      <c r="VRD127" s="9"/>
      <c r="VRE127" s="9"/>
      <c r="VRF127" s="9"/>
      <c r="VRG127" s="9"/>
      <c r="VRH127" s="9"/>
      <c r="VRI127" s="9"/>
      <c r="VRJ127" s="9"/>
      <c r="VRK127" s="9"/>
      <c r="VRL127" s="9"/>
      <c r="VRM127" s="9"/>
      <c r="VRN127" s="9"/>
      <c r="VRO127" s="9"/>
      <c r="VRP127" s="9"/>
      <c r="VRQ127" s="9"/>
      <c r="VRR127" s="9"/>
      <c r="VRS127" s="9"/>
      <c r="VRT127" s="9"/>
      <c r="VRU127" s="9"/>
      <c r="VRV127" s="9"/>
      <c r="VRW127" s="9"/>
      <c r="VRX127" s="9"/>
      <c r="VRY127" s="9"/>
      <c r="VRZ127" s="9"/>
      <c r="VSA127" s="9"/>
      <c r="VSB127" s="9"/>
      <c r="VSC127" s="9"/>
      <c r="VSD127" s="9"/>
      <c r="VSE127" s="9"/>
      <c r="VSF127" s="9"/>
      <c r="VSG127" s="9"/>
      <c r="VSH127" s="9"/>
      <c r="VSI127" s="9"/>
      <c r="VSJ127" s="9"/>
      <c r="VSK127" s="9"/>
      <c r="VSL127" s="9"/>
      <c r="VSM127" s="9"/>
      <c r="VSN127" s="9"/>
      <c r="VSO127" s="9"/>
      <c r="VSP127" s="9"/>
      <c r="VSQ127" s="9"/>
      <c r="VSR127" s="9"/>
      <c r="VSS127" s="9"/>
      <c r="VST127" s="9"/>
      <c r="VSU127" s="9"/>
      <c r="VSV127" s="9"/>
      <c r="VSW127" s="9"/>
      <c r="VSX127" s="9"/>
      <c r="VSY127" s="9"/>
      <c r="VSZ127" s="9"/>
      <c r="VTA127" s="9"/>
      <c r="VTB127" s="9"/>
      <c r="VTC127" s="9"/>
      <c r="VTD127" s="9"/>
      <c r="VTE127" s="9"/>
      <c r="VTF127" s="9"/>
      <c r="VTG127" s="9"/>
      <c r="VTH127" s="9"/>
      <c r="VTI127" s="9"/>
      <c r="VTJ127" s="9"/>
      <c r="VTK127" s="9"/>
      <c r="VTL127" s="9"/>
      <c r="VTM127" s="9"/>
      <c r="VTN127" s="9"/>
      <c r="VTO127" s="9"/>
      <c r="VTP127" s="9"/>
      <c r="VTQ127" s="9"/>
      <c r="VTR127" s="9"/>
      <c r="VTS127" s="9"/>
      <c r="VTT127" s="9"/>
      <c r="VTU127" s="9"/>
      <c r="VTV127" s="9"/>
      <c r="VTW127" s="9"/>
      <c r="VTX127" s="9"/>
      <c r="VTY127" s="9"/>
      <c r="VTZ127" s="9"/>
      <c r="VUA127" s="9"/>
      <c r="VUB127" s="9"/>
      <c r="VUC127" s="9"/>
      <c r="VUD127" s="9"/>
      <c r="VUE127" s="9"/>
      <c r="VUF127" s="9"/>
      <c r="VUG127" s="9"/>
      <c r="VUH127" s="9"/>
      <c r="VUI127" s="9"/>
      <c r="VUJ127" s="9"/>
      <c r="VUK127" s="9"/>
      <c r="VUL127" s="9"/>
      <c r="VUM127" s="9"/>
      <c r="VUN127" s="9"/>
      <c r="VUO127" s="9"/>
      <c r="VUP127" s="9"/>
      <c r="VUQ127" s="9"/>
      <c r="VUR127" s="9"/>
      <c r="VUS127" s="9"/>
      <c r="VUT127" s="9"/>
      <c r="VUU127" s="9"/>
      <c r="VUV127" s="9"/>
      <c r="VUW127" s="9"/>
      <c r="VUX127" s="9"/>
      <c r="VUY127" s="9"/>
      <c r="VUZ127" s="9"/>
      <c r="VVA127" s="9"/>
      <c r="VVB127" s="9"/>
      <c r="VVC127" s="9"/>
      <c r="VVD127" s="9"/>
      <c r="VVE127" s="9"/>
      <c r="VVF127" s="9"/>
      <c r="VVG127" s="9"/>
      <c r="VVH127" s="9"/>
      <c r="VVI127" s="9"/>
      <c r="VVJ127" s="9"/>
      <c r="VVK127" s="9"/>
      <c r="VVL127" s="9"/>
      <c r="VVM127" s="9"/>
      <c r="VVN127" s="9"/>
      <c r="VVO127" s="9"/>
      <c r="VVP127" s="9"/>
      <c r="VVQ127" s="9"/>
      <c r="VVR127" s="9"/>
      <c r="VVS127" s="9"/>
      <c r="VVT127" s="9"/>
      <c r="VVU127" s="9"/>
      <c r="VVV127" s="9"/>
      <c r="VVW127" s="9"/>
      <c r="VVX127" s="9"/>
      <c r="VVY127" s="9"/>
      <c r="VVZ127" s="9"/>
      <c r="VWA127" s="9"/>
      <c r="VWB127" s="9"/>
      <c r="VWC127" s="9"/>
      <c r="VWD127" s="9"/>
      <c r="VWE127" s="9"/>
      <c r="VWF127" s="9"/>
      <c r="VWG127" s="9"/>
      <c r="VWH127" s="9"/>
      <c r="VWI127" s="9"/>
      <c r="VWJ127" s="9"/>
      <c r="VWK127" s="9"/>
      <c r="VWL127" s="9"/>
      <c r="VWM127" s="9"/>
      <c r="VWN127" s="9"/>
      <c r="VWO127" s="9"/>
      <c r="VWP127" s="9"/>
      <c r="VWQ127" s="9"/>
      <c r="VWR127" s="9"/>
      <c r="VWS127" s="9"/>
      <c r="VWT127" s="9"/>
      <c r="VWU127" s="9"/>
      <c r="VWV127" s="9"/>
      <c r="VWW127" s="9"/>
      <c r="VWX127" s="9"/>
      <c r="VWY127" s="9"/>
      <c r="VWZ127" s="9"/>
      <c r="VXA127" s="9"/>
      <c r="VXB127" s="9"/>
      <c r="VXC127" s="9"/>
      <c r="VXD127" s="9"/>
      <c r="VXE127" s="9"/>
      <c r="VXF127" s="9"/>
      <c r="VXG127" s="9"/>
      <c r="VXH127" s="9"/>
      <c r="VXI127" s="9"/>
      <c r="VXJ127" s="9"/>
      <c r="VXK127" s="9"/>
      <c r="VXL127" s="9"/>
      <c r="VXM127" s="9"/>
      <c r="VXN127" s="9"/>
      <c r="VXO127" s="9"/>
      <c r="VXP127" s="9"/>
      <c r="VXQ127" s="9"/>
      <c r="VXR127" s="9"/>
      <c r="VXS127" s="9"/>
      <c r="VXT127" s="9"/>
      <c r="VXU127" s="9"/>
      <c r="VXV127" s="9"/>
      <c r="VXW127" s="9"/>
      <c r="VXX127" s="9"/>
      <c r="VXY127" s="9"/>
      <c r="VXZ127" s="9"/>
      <c r="VYA127" s="9"/>
      <c r="VYB127" s="9"/>
      <c r="VYC127" s="9"/>
      <c r="VYD127" s="9"/>
      <c r="VYE127" s="9"/>
      <c r="VYF127" s="9"/>
      <c r="VYG127" s="9"/>
      <c r="VYH127" s="9"/>
      <c r="VYI127" s="9"/>
      <c r="VYJ127" s="9"/>
      <c r="VYK127" s="9"/>
      <c r="VYL127" s="9"/>
      <c r="VYM127" s="9"/>
      <c r="VYN127" s="9"/>
      <c r="VYO127" s="9"/>
      <c r="VYP127" s="9"/>
      <c r="VYQ127" s="9"/>
      <c r="VYR127" s="9"/>
      <c r="VYS127" s="9"/>
      <c r="VYT127" s="9"/>
      <c r="VYU127" s="9"/>
      <c r="VYV127" s="9"/>
      <c r="VYW127" s="9"/>
      <c r="VYX127" s="9"/>
      <c r="VYY127" s="9"/>
      <c r="VYZ127" s="9"/>
      <c r="VZA127" s="9"/>
      <c r="VZB127" s="9"/>
      <c r="VZC127" s="9"/>
      <c r="VZD127" s="9"/>
      <c r="VZE127" s="9"/>
      <c r="VZF127" s="9"/>
      <c r="VZG127" s="9"/>
      <c r="VZH127" s="9"/>
      <c r="VZI127" s="9"/>
      <c r="VZJ127" s="9"/>
      <c r="VZK127" s="9"/>
      <c r="VZL127" s="9"/>
      <c r="VZM127" s="9"/>
      <c r="VZN127" s="9"/>
      <c r="VZO127" s="9"/>
      <c r="VZP127" s="9"/>
      <c r="VZQ127" s="9"/>
      <c r="VZR127" s="9"/>
      <c r="VZS127" s="9"/>
      <c r="VZT127" s="9"/>
      <c r="VZU127" s="9"/>
      <c r="VZV127" s="9"/>
      <c r="VZW127" s="9"/>
      <c r="VZX127" s="9"/>
      <c r="VZY127" s="9"/>
      <c r="VZZ127" s="9"/>
      <c r="WAA127" s="9"/>
      <c r="WAB127" s="9"/>
      <c r="WAC127" s="9"/>
      <c r="WAD127" s="9"/>
      <c r="WAE127" s="9"/>
      <c r="WAF127" s="9"/>
      <c r="WAG127" s="9"/>
      <c r="WAH127" s="9"/>
      <c r="WAI127" s="9"/>
      <c r="WAJ127" s="9"/>
      <c r="WAK127" s="9"/>
      <c r="WAL127" s="9"/>
      <c r="WAM127" s="9"/>
      <c r="WAN127" s="9"/>
      <c r="WAO127" s="9"/>
      <c r="WAP127" s="9"/>
      <c r="WAQ127" s="9"/>
      <c r="WAR127" s="9"/>
      <c r="WAS127" s="9"/>
      <c r="WAT127" s="9"/>
      <c r="WAU127" s="9"/>
      <c r="WAV127" s="9"/>
      <c r="WAW127" s="9"/>
      <c r="WAX127" s="9"/>
      <c r="WAY127" s="9"/>
      <c r="WAZ127" s="9"/>
      <c r="WBA127" s="9"/>
      <c r="WBB127" s="9"/>
      <c r="WBC127" s="9"/>
      <c r="WBD127" s="9"/>
      <c r="WBE127" s="9"/>
      <c r="WBF127" s="9"/>
      <c r="WBG127" s="9"/>
      <c r="WBH127" s="9"/>
      <c r="WBI127" s="9"/>
      <c r="WBJ127" s="9"/>
      <c r="WBK127" s="9"/>
      <c r="WBL127" s="9"/>
      <c r="WBM127" s="9"/>
      <c r="WBN127" s="9"/>
      <c r="WBO127" s="9"/>
      <c r="WBP127" s="9"/>
      <c r="WBQ127" s="9"/>
      <c r="WBR127" s="9"/>
      <c r="WBS127" s="9"/>
      <c r="WBT127" s="9"/>
      <c r="WBU127" s="9"/>
      <c r="WBV127" s="9"/>
      <c r="WBW127" s="9"/>
      <c r="WBX127" s="9"/>
      <c r="WBY127" s="9"/>
      <c r="WBZ127" s="9"/>
      <c r="WCA127" s="9"/>
      <c r="WCB127" s="9"/>
      <c r="WCC127" s="9"/>
      <c r="WCD127" s="9"/>
      <c r="WCE127" s="9"/>
      <c r="WCF127" s="9"/>
      <c r="WCG127" s="9"/>
      <c r="WCH127" s="9"/>
      <c r="WCI127" s="9"/>
      <c r="WCJ127" s="9"/>
      <c r="WCK127" s="9"/>
      <c r="WCL127" s="9"/>
      <c r="WCM127" s="9"/>
      <c r="WCN127" s="9"/>
      <c r="WCO127" s="9"/>
      <c r="WCP127" s="9"/>
      <c r="WCQ127" s="9"/>
      <c r="WCR127" s="9"/>
      <c r="WCS127" s="9"/>
      <c r="WCT127" s="9"/>
      <c r="WCU127" s="9"/>
      <c r="WCV127" s="9"/>
      <c r="WCW127" s="9"/>
      <c r="WCX127" s="9"/>
      <c r="WCY127" s="9"/>
      <c r="WCZ127" s="9"/>
      <c r="WDA127" s="9"/>
      <c r="WDB127" s="9"/>
      <c r="WDC127" s="9"/>
      <c r="WDD127" s="9"/>
      <c r="WDE127" s="9"/>
      <c r="WDF127" s="9"/>
      <c r="WDG127" s="9"/>
      <c r="WDH127" s="9"/>
      <c r="WDI127" s="9"/>
      <c r="WDJ127" s="9"/>
      <c r="WDK127" s="9"/>
      <c r="WDL127" s="9"/>
      <c r="WDM127" s="9"/>
      <c r="WDN127" s="9"/>
      <c r="WDO127" s="9"/>
      <c r="WDP127" s="9"/>
      <c r="WDQ127" s="9"/>
      <c r="WDR127" s="9"/>
      <c r="WDS127" s="9"/>
      <c r="WDT127" s="9"/>
      <c r="WDU127" s="9"/>
      <c r="WDV127" s="9"/>
      <c r="WDW127" s="9"/>
      <c r="WDX127" s="9"/>
      <c r="WDY127" s="9"/>
      <c r="WDZ127" s="9"/>
      <c r="WEA127" s="9"/>
      <c r="WEB127" s="9"/>
      <c r="WEC127" s="9"/>
      <c r="WED127" s="9"/>
      <c r="WEE127" s="9"/>
      <c r="WEF127" s="9"/>
      <c r="WEG127" s="9"/>
      <c r="WEH127" s="9"/>
      <c r="WEI127" s="9"/>
      <c r="WEJ127" s="9"/>
      <c r="WEK127" s="9"/>
      <c r="WEL127" s="9"/>
      <c r="WEM127" s="9"/>
      <c r="WEN127" s="9"/>
      <c r="WEO127" s="9"/>
      <c r="WEP127" s="9"/>
      <c r="WEQ127" s="9"/>
      <c r="WER127" s="9"/>
      <c r="WES127" s="9"/>
      <c r="WET127" s="9"/>
      <c r="WEU127" s="9"/>
      <c r="WEV127" s="9"/>
      <c r="WEW127" s="9"/>
      <c r="WEX127" s="9"/>
      <c r="WEY127" s="9"/>
      <c r="WEZ127" s="9"/>
      <c r="WFA127" s="9"/>
      <c r="WFB127" s="9"/>
      <c r="WFC127" s="9"/>
      <c r="WFD127" s="9"/>
      <c r="WFE127" s="9"/>
      <c r="WFF127" s="9"/>
      <c r="WFG127" s="9"/>
      <c r="WFH127" s="9"/>
      <c r="WFI127" s="9"/>
      <c r="WFJ127" s="9"/>
      <c r="WFK127" s="9"/>
      <c r="WFL127" s="9"/>
      <c r="WFM127" s="9"/>
      <c r="WFN127" s="9"/>
      <c r="WFO127" s="9"/>
      <c r="WFP127" s="9"/>
      <c r="WFQ127" s="9"/>
      <c r="WFR127" s="9"/>
      <c r="WFS127" s="9"/>
      <c r="WFT127" s="9"/>
      <c r="WFU127" s="9"/>
      <c r="WFV127" s="9"/>
      <c r="WFW127" s="9"/>
      <c r="WFX127" s="9"/>
      <c r="WFY127" s="9"/>
      <c r="WFZ127" s="9"/>
      <c r="WGA127" s="9"/>
      <c r="WGB127" s="9"/>
      <c r="WGC127" s="9"/>
      <c r="WGD127" s="9"/>
      <c r="WGE127" s="9"/>
      <c r="WGF127" s="9"/>
      <c r="WGG127" s="9"/>
      <c r="WGH127" s="9"/>
      <c r="WGI127" s="9"/>
      <c r="WGJ127" s="9"/>
      <c r="WGK127" s="9"/>
      <c r="WGL127" s="9"/>
      <c r="WGM127" s="9"/>
      <c r="WGN127" s="9"/>
      <c r="WGO127" s="9"/>
      <c r="WGP127" s="9"/>
      <c r="WGQ127" s="9"/>
      <c r="WGR127" s="9"/>
      <c r="WGS127" s="9"/>
      <c r="WGT127" s="9"/>
      <c r="WGU127" s="9"/>
      <c r="WGV127" s="9"/>
      <c r="WGW127" s="9"/>
      <c r="WGX127" s="9"/>
      <c r="WGY127" s="9"/>
      <c r="WGZ127" s="9"/>
      <c r="WHA127" s="9"/>
      <c r="WHB127" s="9"/>
      <c r="WHC127" s="9"/>
      <c r="WHD127" s="9"/>
      <c r="WHE127" s="9"/>
      <c r="WHF127" s="9"/>
      <c r="WHG127" s="9"/>
      <c r="WHH127" s="9"/>
      <c r="WHI127" s="9"/>
      <c r="WHJ127" s="9"/>
      <c r="WHK127" s="9"/>
      <c r="WHL127" s="9"/>
      <c r="WHM127" s="9"/>
      <c r="WHN127" s="9"/>
      <c r="WHO127" s="9"/>
      <c r="WHP127" s="9"/>
      <c r="WHQ127" s="9"/>
      <c r="WHR127" s="9"/>
      <c r="WHS127" s="9"/>
      <c r="WHT127" s="9"/>
      <c r="WHU127" s="9"/>
      <c r="WHV127" s="9"/>
      <c r="WHW127" s="9"/>
      <c r="WHX127" s="9"/>
      <c r="WHY127" s="9"/>
      <c r="WHZ127" s="9"/>
      <c r="WIA127" s="9"/>
      <c r="WIB127" s="9"/>
      <c r="WIC127" s="9"/>
      <c r="WID127" s="9"/>
      <c r="WIE127" s="9"/>
      <c r="WIF127" s="9"/>
      <c r="WIG127" s="9"/>
      <c r="WIH127" s="9"/>
      <c r="WII127" s="9"/>
      <c r="WIJ127" s="9"/>
      <c r="WIK127" s="9"/>
      <c r="WIL127" s="9"/>
      <c r="WIM127" s="9"/>
      <c r="WIN127" s="9"/>
      <c r="WIO127" s="9"/>
      <c r="WIP127" s="9"/>
      <c r="WIQ127" s="9"/>
      <c r="WIR127" s="9"/>
      <c r="WIS127" s="9"/>
      <c r="WIT127" s="9"/>
      <c r="WIU127" s="9"/>
      <c r="WIV127" s="9"/>
      <c r="WIW127" s="9"/>
      <c r="WIX127" s="9"/>
      <c r="WIY127" s="9"/>
      <c r="WIZ127" s="9"/>
      <c r="WJA127" s="9"/>
      <c r="WJB127" s="9"/>
      <c r="WJC127" s="9"/>
      <c r="WJD127" s="9"/>
      <c r="WJE127" s="9"/>
      <c r="WJF127" s="9"/>
      <c r="WJG127" s="9"/>
      <c r="WJH127" s="9"/>
      <c r="WJI127" s="9"/>
      <c r="WJJ127" s="9"/>
      <c r="WJK127" s="9"/>
      <c r="WJL127" s="9"/>
      <c r="WJM127" s="9"/>
      <c r="WJN127" s="9"/>
      <c r="WJO127" s="9"/>
      <c r="WJP127" s="9"/>
      <c r="WJQ127" s="9"/>
      <c r="WJR127" s="9"/>
      <c r="WJS127" s="9"/>
      <c r="WJT127" s="9"/>
      <c r="WJU127" s="9"/>
      <c r="WJV127" s="9"/>
      <c r="WJW127" s="9"/>
      <c r="WJX127" s="9"/>
      <c r="WJY127" s="9"/>
      <c r="WJZ127" s="9"/>
      <c r="WKA127" s="9"/>
      <c r="WKB127" s="9"/>
      <c r="WKC127" s="9"/>
      <c r="WKD127" s="9"/>
      <c r="WKE127" s="9"/>
      <c r="WKF127" s="9"/>
      <c r="WKG127" s="9"/>
      <c r="WKH127" s="9"/>
      <c r="WKI127" s="9"/>
      <c r="WKJ127" s="9"/>
      <c r="WKK127" s="9"/>
      <c r="WKL127" s="9"/>
      <c r="WKM127" s="9"/>
      <c r="WKN127" s="9"/>
      <c r="WKO127" s="9"/>
      <c r="WKP127" s="9"/>
      <c r="WKQ127" s="9"/>
      <c r="WKR127" s="9"/>
      <c r="WKS127" s="9"/>
      <c r="WKT127" s="9"/>
      <c r="WKU127" s="9"/>
      <c r="WKV127" s="9"/>
      <c r="WKW127" s="9"/>
      <c r="WKX127" s="9"/>
      <c r="WKY127" s="9"/>
      <c r="WKZ127" s="9"/>
      <c r="WLA127" s="9"/>
      <c r="WLB127" s="9"/>
      <c r="WLC127" s="9"/>
      <c r="WLD127" s="9"/>
      <c r="WLE127" s="9"/>
      <c r="WLF127" s="9"/>
      <c r="WLG127" s="9"/>
      <c r="WLH127" s="9"/>
      <c r="WLI127" s="9"/>
      <c r="WLJ127" s="9"/>
      <c r="WLK127" s="9"/>
      <c r="WLL127" s="9"/>
      <c r="WLM127" s="9"/>
      <c r="WLN127" s="9"/>
      <c r="WLO127" s="9"/>
      <c r="WLP127" s="9"/>
      <c r="WLQ127" s="9"/>
      <c r="WLR127" s="9"/>
      <c r="WLS127" s="9"/>
      <c r="WLT127" s="9"/>
      <c r="WLU127" s="9"/>
      <c r="WLV127" s="9"/>
      <c r="WLW127" s="9"/>
      <c r="WLX127" s="9"/>
      <c r="WLY127" s="9"/>
      <c r="WLZ127" s="9"/>
      <c r="WMA127" s="9"/>
      <c r="WMB127" s="9"/>
      <c r="WMC127" s="9"/>
      <c r="WMD127" s="9"/>
      <c r="WME127" s="9"/>
      <c r="WMF127" s="9"/>
      <c r="WMG127" s="9"/>
      <c r="WMH127" s="9"/>
      <c r="WMI127" s="9"/>
      <c r="WMJ127" s="9"/>
      <c r="WMK127" s="9"/>
      <c r="WML127" s="9"/>
      <c r="WMM127" s="9"/>
      <c r="WMN127" s="9"/>
      <c r="WMO127" s="9"/>
      <c r="WMP127" s="9"/>
      <c r="WMQ127" s="9"/>
      <c r="WMR127" s="9"/>
      <c r="WMS127" s="9"/>
      <c r="WMT127" s="9"/>
      <c r="WMU127" s="9"/>
      <c r="WMV127" s="9"/>
      <c r="WMW127" s="9"/>
      <c r="WMX127" s="9"/>
      <c r="WMY127" s="9"/>
      <c r="WMZ127" s="9"/>
      <c r="WNA127" s="9"/>
      <c r="WNB127" s="9"/>
      <c r="WNC127" s="9"/>
      <c r="WND127" s="9"/>
      <c r="WNE127" s="9"/>
      <c r="WNF127" s="9"/>
      <c r="WNG127" s="9"/>
      <c r="WNH127" s="9"/>
      <c r="WNI127" s="9"/>
      <c r="WNJ127" s="9"/>
      <c r="WNK127" s="9"/>
      <c r="WNL127" s="9"/>
      <c r="WNM127" s="9"/>
      <c r="WNN127" s="9"/>
      <c r="WNO127" s="9"/>
      <c r="WNP127" s="9"/>
      <c r="WNQ127" s="9"/>
      <c r="WNR127" s="9"/>
      <c r="WNS127" s="9"/>
      <c r="WNT127" s="9"/>
      <c r="WNU127" s="9"/>
      <c r="WNV127" s="9"/>
      <c r="WNW127" s="9"/>
      <c r="WNX127" s="9"/>
      <c r="WNY127" s="9"/>
      <c r="WNZ127" s="9"/>
      <c r="WOA127" s="9"/>
      <c r="WOB127" s="9"/>
      <c r="WOC127" s="9"/>
      <c r="WOD127" s="9"/>
      <c r="WOE127" s="9"/>
      <c r="WOF127" s="9"/>
      <c r="WOG127" s="9"/>
      <c r="WOH127" s="9"/>
      <c r="WOI127" s="9"/>
      <c r="WOJ127" s="9"/>
      <c r="WOK127" s="9"/>
      <c r="WOL127" s="9"/>
      <c r="WOM127" s="9"/>
      <c r="WON127" s="9"/>
      <c r="WOO127" s="9"/>
      <c r="WOP127" s="9"/>
      <c r="WOQ127" s="9"/>
      <c r="WOR127" s="9"/>
      <c r="WOS127" s="9"/>
      <c r="WOT127" s="9"/>
      <c r="WOU127" s="9"/>
      <c r="WOV127" s="9"/>
      <c r="WOW127" s="9"/>
      <c r="WOX127" s="9"/>
      <c r="WOY127" s="9"/>
      <c r="WOZ127" s="9"/>
      <c r="WPA127" s="9"/>
      <c r="WPB127" s="9"/>
      <c r="WPC127" s="9"/>
      <c r="WPD127" s="9"/>
      <c r="WPE127" s="9"/>
      <c r="WPF127" s="9"/>
      <c r="WPG127" s="9"/>
      <c r="WPH127" s="9"/>
      <c r="WPI127" s="9"/>
      <c r="WPJ127" s="9"/>
      <c r="WPK127" s="9"/>
      <c r="WPL127" s="9"/>
      <c r="WPM127" s="9"/>
      <c r="WPN127" s="9"/>
      <c r="WPO127" s="9"/>
      <c r="WPP127" s="9"/>
      <c r="WPQ127" s="9"/>
      <c r="WPR127" s="9"/>
      <c r="WPS127" s="9"/>
      <c r="WPT127" s="9"/>
      <c r="WPU127" s="9"/>
      <c r="WPV127" s="9"/>
      <c r="WPW127" s="9"/>
      <c r="WPX127" s="9"/>
      <c r="WPY127" s="9"/>
      <c r="WPZ127" s="9"/>
      <c r="WQA127" s="9"/>
      <c r="WQB127" s="9"/>
      <c r="WQC127" s="9"/>
      <c r="WQD127" s="9"/>
      <c r="WQE127" s="9"/>
      <c r="WQF127" s="9"/>
      <c r="WQG127" s="9"/>
      <c r="WQH127" s="9"/>
      <c r="WQI127" s="9"/>
      <c r="WQJ127" s="9"/>
      <c r="WQK127" s="9"/>
      <c r="WQL127" s="9"/>
      <c r="WQM127" s="9"/>
      <c r="WQN127" s="9"/>
      <c r="WQO127" s="9"/>
      <c r="WQP127" s="9"/>
      <c r="WQQ127" s="9"/>
      <c r="WQR127" s="9"/>
      <c r="WQS127" s="9"/>
      <c r="WQT127" s="9"/>
      <c r="WQU127" s="9"/>
      <c r="WQV127" s="9"/>
      <c r="WQW127" s="9"/>
      <c r="WQX127" s="9"/>
      <c r="WQY127" s="9"/>
      <c r="WQZ127" s="9"/>
      <c r="WRA127" s="9"/>
      <c r="WRB127" s="9"/>
      <c r="WRC127" s="9"/>
      <c r="WRD127" s="9"/>
      <c r="WRE127" s="9"/>
      <c r="WRF127" s="9"/>
      <c r="WRG127" s="9"/>
      <c r="WRH127" s="9"/>
      <c r="WRI127" s="9"/>
      <c r="WRJ127" s="9"/>
      <c r="WRK127" s="9"/>
      <c r="WRL127" s="9"/>
      <c r="WRM127" s="9"/>
      <c r="WRN127" s="9"/>
      <c r="WRO127" s="9"/>
      <c r="WRP127" s="9"/>
      <c r="WRQ127" s="9"/>
      <c r="WRR127" s="9"/>
      <c r="WRS127" s="9"/>
      <c r="WRT127" s="9"/>
      <c r="WRU127" s="9"/>
      <c r="WRV127" s="9"/>
      <c r="WRW127" s="9"/>
      <c r="WRX127" s="9"/>
      <c r="WRY127" s="9"/>
      <c r="WRZ127" s="9"/>
      <c r="WSA127" s="9"/>
      <c r="WSB127" s="9"/>
      <c r="WSC127" s="9"/>
      <c r="WSD127" s="9"/>
      <c r="WSE127" s="9"/>
      <c r="WSF127" s="9"/>
      <c r="WSG127" s="9"/>
      <c r="WSH127" s="9"/>
      <c r="WSI127" s="9"/>
      <c r="WSJ127" s="9"/>
      <c r="WSK127" s="9"/>
      <c r="WSL127" s="9"/>
      <c r="WSM127" s="9"/>
      <c r="WSN127" s="9"/>
      <c r="WSO127" s="9"/>
      <c r="WSP127" s="9"/>
      <c r="WSQ127" s="9"/>
      <c r="WSR127" s="9"/>
      <c r="WSS127" s="9"/>
      <c r="WST127" s="9"/>
      <c r="WSU127" s="9"/>
      <c r="WSV127" s="9"/>
      <c r="WSW127" s="9"/>
      <c r="WSX127" s="9"/>
      <c r="WSY127" s="9"/>
      <c r="WSZ127" s="9"/>
      <c r="WTA127" s="9"/>
      <c r="WTB127" s="9"/>
      <c r="WTC127" s="9"/>
      <c r="WTD127" s="9"/>
      <c r="WTE127" s="9"/>
      <c r="WTF127" s="9"/>
      <c r="WTG127" s="9"/>
      <c r="WTH127" s="9"/>
      <c r="WTI127" s="9"/>
      <c r="WTJ127" s="9"/>
      <c r="WTK127" s="9"/>
      <c r="WTL127" s="9"/>
      <c r="WTM127" s="9"/>
      <c r="WTN127" s="9"/>
      <c r="WTO127" s="9"/>
      <c r="WTP127" s="9"/>
      <c r="WTQ127" s="9"/>
      <c r="WTR127" s="9"/>
      <c r="WTS127" s="9"/>
      <c r="WTT127" s="9"/>
      <c r="WTU127" s="9"/>
      <c r="WTV127" s="9"/>
      <c r="WTW127" s="9"/>
      <c r="WTX127" s="9"/>
      <c r="WTY127" s="9"/>
      <c r="WTZ127" s="9"/>
      <c r="WUA127" s="9"/>
      <c r="WUB127" s="9"/>
      <c r="WUC127" s="9"/>
      <c r="WUD127" s="9"/>
      <c r="WUE127" s="9"/>
      <c r="WUF127" s="9"/>
      <c r="WUG127" s="9"/>
      <c r="WUH127" s="9"/>
      <c r="WUI127" s="9"/>
      <c r="WUJ127" s="9"/>
      <c r="WUK127" s="9"/>
      <c r="WUL127" s="9"/>
      <c r="WUM127" s="9"/>
      <c r="WUN127" s="9"/>
      <c r="WUO127" s="9"/>
      <c r="WUP127" s="9"/>
      <c r="WUQ127" s="9"/>
      <c r="WUR127" s="9"/>
      <c r="WUS127" s="9"/>
      <c r="WUT127" s="9"/>
      <c r="WUU127" s="9"/>
      <c r="WUV127" s="9"/>
      <c r="WUW127" s="9"/>
      <c r="WUX127" s="9"/>
      <c r="WUY127" s="9"/>
      <c r="WUZ127" s="9"/>
      <c r="WVA127" s="9"/>
      <c r="WVB127" s="9"/>
      <c r="WVC127" s="9"/>
      <c r="WVD127" s="9"/>
      <c r="WVE127" s="9"/>
      <c r="WVF127" s="9"/>
      <c r="WVG127" s="9"/>
      <c r="WVH127" s="9"/>
      <c r="WVI127" s="9"/>
      <c r="WVJ127" s="9"/>
      <c r="WVK127" s="9"/>
      <c r="WVL127" s="9"/>
      <c r="WVM127" s="9"/>
      <c r="WVN127" s="9"/>
      <c r="WVO127" s="9"/>
      <c r="WVP127" s="9"/>
      <c r="WVQ127" s="9"/>
      <c r="WVR127" s="9"/>
      <c r="WVS127" s="9"/>
      <c r="WVT127" s="9"/>
      <c r="WVU127" s="9"/>
      <c r="WVV127" s="9"/>
      <c r="WVW127" s="9"/>
      <c r="WVX127" s="9"/>
      <c r="WVY127" s="9"/>
      <c r="WVZ127" s="9"/>
      <c r="WWA127" s="9"/>
      <c r="WWB127" s="9"/>
      <c r="WWC127" s="9"/>
      <c r="WWD127" s="9"/>
      <c r="WWE127" s="9"/>
      <c r="WWF127" s="9"/>
      <c r="WWG127" s="9"/>
      <c r="WWH127" s="9"/>
      <c r="WWI127" s="9"/>
      <c r="WWJ127" s="9"/>
      <c r="WWK127" s="9"/>
      <c r="WWL127" s="9"/>
      <c r="WWM127" s="9"/>
      <c r="WWN127" s="9"/>
      <c r="WWO127" s="9"/>
      <c r="WWP127" s="9"/>
      <c r="WWQ127" s="9"/>
      <c r="WWR127" s="9"/>
      <c r="WWS127" s="9"/>
      <c r="WWT127" s="9"/>
      <c r="WWU127" s="9"/>
      <c r="WWV127" s="9"/>
      <c r="WWW127" s="9"/>
      <c r="WWX127" s="9"/>
      <c r="WWY127" s="9"/>
      <c r="WWZ127" s="9"/>
      <c r="WXA127" s="9"/>
      <c r="WXB127" s="9"/>
      <c r="WXC127" s="9"/>
      <c r="WXD127" s="9"/>
      <c r="WXE127" s="9"/>
      <c r="WXF127" s="9"/>
      <c r="WXG127" s="9"/>
      <c r="WXH127" s="9"/>
      <c r="WXI127" s="9"/>
      <c r="WXJ127" s="9"/>
      <c r="WXK127" s="9"/>
      <c r="WXL127" s="9"/>
      <c r="WXM127" s="9"/>
      <c r="WXN127" s="9"/>
      <c r="WXO127" s="9"/>
      <c r="WXP127" s="9"/>
      <c r="WXQ127" s="9"/>
      <c r="WXR127" s="9"/>
      <c r="WXS127" s="9"/>
      <c r="WXT127" s="9"/>
      <c r="WXU127" s="9"/>
      <c r="WXV127" s="9"/>
      <c r="WXW127" s="9"/>
      <c r="WXX127" s="9"/>
      <c r="WXY127" s="9"/>
      <c r="WXZ127" s="9"/>
      <c r="WYA127" s="9"/>
      <c r="WYB127" s="9"/>
      <c r="WYC127" s="9"/>
      <c r="WYD127" s="9"/>
      <c r="WYE127" s="9"/>
      <c r="WYF127" s="9"/>
      <c r="WYG127" s="9"/>
      <c r="WYH127" s="9"/>
      <c r="WYI127" s="9"/>
      <c r="WYJ127" s="9"/>
      <c r="WYK127" s="9"/>
      <c r="WYL127" s="9"/>
      <c r="WYM127" s="9"/>
      <c r="WYN127" s="9"/>
      <c r="WYO127" s="9"/>
      <c r="WYP127" s="9"/>
      <c r="WYQ127" s="9"/>
      <c r="WYR127" s="9"/>
      <c r="WYS127" s="9"/>
      <c r="WYT127" s="9"/>
      <c r="WYU127" s="9"/>
      <c r="WYV127" s="9"/>
      <c r="WYW127" s="9"/>
      <c r="WYX127" s="9"/>
      <c r="WYY127" s="9"/>
      <c r="WYZ127" s="9"/>
      <c r="WZA127" s="9"/>
      <c r="WZB127" s="9"/>
      <c r="WZC127" s="9"/>
      <c r="WZD127" s="9"/>
      <c r="WZE127" s="9"/>
      <c r="WZF127" s="9"/>
      <c r="WZG127" s="9"/>
      <c r="WZH127" s="9"/>
      <c r="WZI127" s="9"/>
      <c r="WZJ127" s="9"/>
      <c r="WZK127" s="9"/>
      <c r="WZL127" s="9"/>
      <c r="WZM127" s="9"/>
      <c r="WZN127" s="9"/>
      <c r="WZO127" s="9"/>
      <c r="WZP127" s="9"/>
      <c r="WZQ127" s="9"/>
      <c r="WZR127" s="9"/>
      <c r="WZS127" s="9"/>
      <c r="WZT127" s="9"/>
      <c r="WZU127" s="9"/>
      <c r="WZV127" s="9"/>
      <c r="WZW127" s="9"/>
      <c r="WZX127" s="9"/>
      <c r="WZY127" s="9"/>
      <c r="WZZ127" s="9"/>
      <c r="XAA127" s="9"/>
      <c r="XAB127" s="9"/>
      <c r="XAC127" s="9"/>
      <c r="XAD127" s="9"/>
      <c r="XAE127" s="9"/>
      <c r="XAF127" s="9"/>
      <c r="XAG127" s="9"/>
      <c r="XAH127" s="9"/>
      <c r="XAI127" s="9"/>
      <c r="XAJ127" s="9"/>
      <c r="XAK127" s="9"/>
      <c r="XAL127" s="9"/>
      <c r="XAM127" s="9"/>
      <c r="XAN127" s="9"/>
      <c r="XAO127" s="9"/>
      <c r="XAP127" s="9"/>
      <c r="XAQ127" s="9"/>
      <c r="XAR127" s="9"/>
      <c r="XAS127" s="9"/>
      <c r="XAT127" s="9"/>
      <c r="XAU127" s="9"/>
      <c r="XAV127" s="9"/>
      <c r="XAW127" s="9"/>
      <c r="XAX127" s="9"/>
      <c r="XAY127" s="9"/>
      <c r="XAZ127" s="9"/>
      <c r="XBA127" s="9"/>
      <c r="XBB127" s="9"/>
      <c r="XBC127" s="9"/>
      <c r="XBD127" s="9"/>
      <c r="XBE127" s="9"/>
      <c r="XBF127" s="9"/>
      <c r="XBG127" s="9"/>
      <c r="XBH127" s="9"/>
      <c r="XBI127" s="9"/>
      <c r="XBJ127" s="9"/>
      <c r="XBK127" s="9"/>
      <c r="XBL127" s="9"/>
      <c r="XBM127" s="9"/>
      <c r="XBN127" s="9"/>
      <c r="XBO127" s="9"/>
      <c r="XBP127" s="9"/>
      <c r="XBQ127" s="9"/>
      <c r="XBR127" s="9"/>
      <c r="XBS127" s="9"/>
      <c r="XBT127" s="9"/>
      <c r="XBU127" s="9"/>
      <c r="XBV127" s="9"/>
      <c r="XBW127" s="9"/>
      <c r="XBX127" s="9"/>
      <c r="XBY127" s="9"/>
      <c r="XBZ127" s="9"/>
      <c r="XCA127" s="9"/>
      <c r="XCB127" s="9"/>
      <c r="XCC127" s="9"/>
      <c r="XCD127" s="9"/>
      <c r="XCE127" s="9"/>
      <c r="XCF127" s="9"/>
      <c r="XCG127" s="9"/>
      <c r="XCH127" s="9"/>
      <c r="XCI127" s="9"/>
      <c r="XCJ127" s="9"/>
      <c r="XCK127" s="9"/>
      <c r="XCL127" s="9"/>
      <c r="XCM127" s="9"/>
      <c r="XCN127" s="9"/>
      <c r="XCO127" s="9"/>
      <c r="XCP127" s="9"/>
      <c r="XCQ127" s="9"/>
      <c r="XCR127" s="9"/>
      <c r="XCS127" s="9"/>
      <c r="XCT127" s="9"/>
      <c r="XCU127" s="9"/>
      <c r="XCV127" s="9"/>
      <c r="XCW127" s="9"/>
      <c r="XCX127" s="9"/>
      <c r="XCY127" s="9"/>
      <c r="XCZ127" s="9"/>
      <c r="XDA127" s="9"/>
      <c r="XDB127" s="9"/>
      <c r="XDC127" s="9"/>
      <c r="XDD127" s="9"/>
      <c r="XDE127" s="9"/>
      <c r="XDF127" s="9"/>
      <c r="XDG127" s="9"/>
      <c r="XDH127" s="9"/>
      <c r="XDI127" s="9"/>
      <c r="XDJ127" s="9"/>
      <c r="XDK127" s="9"/>
      <c r="XDL127" s="9"/>
      <c r="XDM127" s="9"/>
      <c r="XDN127" s="9"/>
      <c r="XDO127" s="9"/>
      <c r="XDP127" s="9"/>
      <c r="XDQ127" s="9"/>
      <c r="XDR127" s="9"/>
      <c r="XDS127" s="9"/>
      <c r="XDT127" s="9"/>
      <c r="XDU127" s="9"/>
      <c r="XDV127" s="9"/>
      <c r="XDW127" s="9"/>
      <c r="XDX127" s="9"/>
      <c r="XDY127" s="9"/>
      <c r="XDZ127" s="9"/>
      <c r="XEA127" s="9"/>
      <c r="XEB127" s="9"/>
      <c r="XEC127" s="9"/>
      <c r="XED127" s="9"/>
      <c r="XEE127" s="9"/>
      <c r="XEF127" s="9"/>
      <c r="XEG127" s="9"/>
      <c r="XEH127" s="9"/>
      <c r="XEI127" s="9"/>
      <c r="XEJ127" s="9"/>
      <c r="XEK127" s="9"/>
      <c r="XEL127" s="9"/>
      <c r="XEM127" s="9"/>
      <c r="XEN127" s="9"/>
      <c r="XEO127" s="9"/>
      <c r="XEP127" s="9"/>
      <c r="XEQ127" s="9"/>
      <c r="XER127" s="9"/>
      <c r="XES127" s="9"/>
      <c r="XET127" s="9"/>
      <c r="XEU127" s="9"/>
      <c r="XEV127" s="9"/>
      <c r="XEW127" s="9"/>
      <c r="XEX127" s="9"/>
      <c r="XEY127" s="9"/>
      <c r="XEZ127" s="9"/>
      <c r="XFA127" s="9"/>
      <c r="XFB127" s="9"/>
      <c r="XFC127" s="9"/>
      <c r="XFD127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111"/>
  <sheetViews>
    <sheetView topLeftCell="G1" workbookViewId="0">
      <selection activeCell="A909" sqref="A909"/>
    </sheetView>
  </sheetViews>
  <sheetFormatPr defaultRowHeight="15" x14ac:dyDescent="0.25"/>
  <cols>
    <col min="11" max="11" width="24.5703125" bestFit="1" customWidth="1"/>
  </cols>
  <sheetData>
    <row r="1" spans="1:21" x14ac:dyDescent="0.25">
      <c r="A1">
        <v>1</v>
      </c>
    </row>
    <row r="2" spans="1:21" x14ac:dyDescent="0.25">
      <c r="A2">
        <v>54.014598540145982</v>
      </c>
      <c r="K2" t="s">
        <v>5347</v>
      </c>
      <c r="L2" t="s">
        <v>5348</v>
      </c>
      <c r="M2" t="s">
        <v>5349</v>
      </c>
      <c r="N2" t="s">
        <v>5350</v>
      </c>
      <c r="O2" t="s">
        <v>5351</v>
      </c>
      <c r="P2">
        <v>-777.33764918454494</v>
      </c>
      <c r="Q2" t="s">
        <v>27</v>
      </c>
      <c r="R2" t="s">
        <v>27</v>
      </c>
      <c r="S2" t="s">
        <v>27</v>
      </c>
      <c r="T2" t="s">
        <v>27</v>
      </c>
      <c r="U2" t="s">
        <v>27</v>
      </c>
    </row>
    <row r="3" spans="1:21" x14ac:dyDescent="0.25">
      <c r="A3">
        <v>54.014598540145982</v>
      </c>
      <c r="K3" t="s">
        <v>5342</v>
      </c>
      <c r="L3" t="s">
        <v>5343</v>
      </c>
      <c r="M3" t="s">
        <v>5344</v>
      </c>
      <c r="N3" t="s">
        <v>5345</v>
      </c>
      <c r="O3" t="s">
        <v>5346</v>
      </c>
      <c r="P3">
        <v>-765.43945312695678</v>
      </c>
      <c r="Q3" t="s">
        <v>27</v>
      </c>
      <c r="R3" t="s">
        <v>27</v>
      </c>
      <c r="S3" t="s">
        <v>27</v>
      </c>
      <c r="T3" t="s">
        <v>27</v>
      </c>
      <c r="U3" t="s">
        <v>27</v>
      </c>
    </row>
    <row r="4" spans="1:21" x14ac:dyDescent="0.25">
      <c r="A4">
        <v>54.014598540145982</v>
      </c>
      <c r="K4" t="s">
        <v>5337</v>
      </c>
      <c r="L4" t="s">
        <v>5338</v>
      </c>
      <c r="M4" t="s">
        <v>5339</v>
      </c>
      <c r="N4" t="s">
        <v>5340</v>
      </c>
      <c r="O4" t="s">
        <v>5341</v>
      </c>
      <c r="P4">
        <v>-773.36005017149796</v>
      </c>
      <c r="Q4" t="s">
        <v>27</v>
      </c>
      <c r="R4" t="s">
        <v>27</v>
      </c>
      <c r="S4" t="s">
        <v>27</v>
      </c>
      <c r="T4" t="s">
        <v>27</v>
      </c>
      <c r="U4" t="s">
        <v>27</v>
      </c>
    </row>
    <row r="5" spans="1:21" x14ac:dyDescent="0.25">
      <c r="A5">
        <v>54.014598540145982</v>
      </c>
      <c r="K5" t="s">
        <v>5332</v>
      </c>
      <c r="L5" t="s">
        <v>5333</v>
      </c>
      <c r="M5" t="s">
        <v>5334</v>
      </c>
      <c r="N5" t="s">
        <v>5335</v>
      </c>
      <c r="O5" t="s">
        <v>5336</v>
      </c>
      <c r="P5">
        <v>-778.34496963647382</v>
      </c>
      <c r="Q5" t="s">
        <v>27</v>
      </c>
      <c r="R5" t="s">
        <v>27</v>
      </c>
      <c r="S5" t="s">
        <v>27</v>
      </c>
      <c r="T5" t="s">
        <v>27</v>
      </c>
      <c r="U5" t="s">
        <v>27</v>
      </c>
    </row>
    <row r="6" spans="1:21" x14ac:dyDescent="0.25">
      <c r="A6">
        <v>54.014598540145982</v>
      </c>
      <c r="K6" t="s">
        <v>5327</v>
      </c>
      <c r="L6" t="s">
        <v>5328</v>
      </c>
      <c r="M6" t="s">
        <v>5329</v>
      </c>
      <c r="N6" t="s">
        <v>5330</v>
      </c>
      <c r="O6" t="s">
        <v>5331</v>
      </c>
      <c r="P6">
        <v>-769.02695719807286</v>
      </c>
      <c r="Q6" t="s">
        <v>27</v>
      </c>
      <c r="R6" t="s">
        <v>27</v>
      </c>
      <c r="S6" t="s">
        <v>27</v>
      </c>
      <c r="T6" t="s">
        <v>27</v>
      </c>
      <c r="U6" t="s">
        <v>27</v>
      </c>
    </row>
    <row r="7" spans="1:21" x14ac:dyDescent="0.25">
      <c r="A7">
        <v>54.014598540145982</v>
      </c>
      <c r="K7" t="s">
        <v>5322</v>
      </c>
      <c r="L7" t="s">
        <v>5323</v>
      </c>
      <c r="M7" t="s">
        <v>5324</v>
      </c>
      <c r="N7" t="s">
        <v>5325</v>
      </c>
      <c r="O7" t="s">
        <v>5326</v>
      </c>
      <c r="P7">
        <v>-767.30494850910566</v>
      </c>
      <c r="Q7" t="s">
        <v>27</v>
      </c>
      <c r="R7" t="s">
        <v>27</v>
      </c>
      <c r="S7" t="s">
        <v>27</v>
      </c>
      <c r="T7" t="s">
        <v>27</v>
      </c>
      <c r="U7" t="s">
        <v>27</v>
      </c>
    </row>
    <row r="8" spans="1:21" x14ac:dyDescent="0.25">
      <c r="A8">
        <v>54.014598540145982</v>
      </c>
      <c r="K8" t="s">
        <v>5317</v>
      </c>
      <c r="L8" t="s">
        <v>5318</v>
      </c>
      <c r="M8" t="s">
        <v>5319</v>
      </c>
      <c r="N8" t="s">
        <v>5320</v>
      </c>
      <c r="O8" t="s">
        <v>5321</v>
      </c>
      <c r="P8">
        <v>-777.26564297814002</v>
      </c>
      <c r="Q8" t="s">
        <v>27</v>
      </c>
      <c r="R8" t="s">
        <v>27</v>
      </c>
      <c r="S8" t="s">
        <v>27</v>
      </c>
      <c r="T8" t="s">
        <v>27</v>
      </c>
      <c r="U8" t="s">
        <v>27</v>
      </c>
    </row>
    <row r="9" spans="1:21" x14ac:dyDescent="0.25">
      <c r="A9">
        <v>54.014598540145982</v>
      </c>
      <c r="K9" t="s">
        <v>5312</v>
      </c>
      <c r="L9" t="s">
        <v>5313</v>
      </c>
      <c r="M9" t="s">
        <v>5314</v>
      </c>
      <c r="N9" t="s">
        <v>5315</v>
      </c>
      <c r="O9" t="s">
        <v>5316</v>
      </c>
      <c r="P9">
        <v>-767.37132096615892</v>
      </c>
      <c r="Q9" t="s">
        <v>27</v>
      </c>
      <c r="R9" t="s">
        <v>27</v>
      </c>
      <c r="S9" t="s">
        <v>27</v>
      </c>
      <c r="T9" t="s">
        <v>27</v>
      </c>
      <c r="U9" t="s">
        <v>27</v>
      </c>
    </row>
    <row r="10" spans="1:21" x14ac:dyDescent="0.25">
      <c r="A10">
        <v>54.014598540145982</v>
      </c>
      <c r="K10" t="s">
        <v>5307</v>
      </c>
      <c r="L10" t="s">
        <v>5308</v>
      </c>
      <c r="M10" t="s">
        <v>5309</v>
      </c>
      <c r="N10" t="s">
        <v>5310</v>
      </c>
      <c r="O10" t="s">
        <v>5311</v>
      </c>
      <c r="P10">
        <v>-774.51688506848348</v>
      </c>
      <c r="Q10" t="s">
        <v>27</v>
      </c>
      <c r="R10" t="s">
        <v>27</v>
      </c>
      <c r="S10" t="s">
        <v>27</v>
      </c>
      <c r="T10" t="s">
        <v>27</v>
      </c>
      <c r="U10" t="s">
        <v>27</v>
      </c>
    </row>
    <row r="11" spans="1:21" x14ac:dyDescent="0.25">
      <c r="A11">
        <v>54.014598540145982</v>
      </c>
      <c r="K11" t="s">
        <v>5302</v>
      </c>
      <c r="L11" t="s">
        <v>5303</v>
      </c>
      <c r="M11" t="s">
        <v>5304</v>
      </c>
      <c r="N11" t="s">
        <v>5305</v>
      </c>
      <c r="O11" t="s">
        <v>5306</v>
      </c>
      <c r="P11">
        <v>-771.54913400427051</v>
      </c>
      <c r="Q11" t="s">
        <v>27</v>
      </c>
      <c r="R11" t="s">
        <v>27</v>
      </c>
      <c r="S11" t="s">
        <v>27</v>
      </c>
      <c r="T11" t="s">
        <v>27</v>
      </c>
      <c r="U11" t="s">
        <v>27</v>
      </c>
    </row>
    <row r="12" spans="1:21" x14ac:dyDescent="0.25">
      <c r="A12">
        <v>54.014598540145982</v>
      </c>
      <c r="K12" t="s">
        <v>5297</v>
      </c>
      <c r="L12" t="s">
        <v>5298</v>
      </c>
      <c r="M12" t="s">
        <v>5299</v>
      </c>
      <c r="N12" t="s">
        <v>5300</v>
      </c>
      <c r="O12" t="s">
        <v>5301</v>
      </c>
      <c r="P12">
        <v>-772.22338901288242</v>
      </c>
      <c r="Q12" t="s">
        <v>27</v>
      </c>
      <c r="R12" t="s">
        <v>27</v>
      </c>
      <c r="S12" t="s">
        <v>27</v>
      </c>
      <c r="T12" t="s">
        <v>27</v>
      </c>
      <c r="U12" t="s">
        <v>27</v>
      </c>
    </row>
    <row r="13" spans="1:21" x14ac:dyDescent="0.25">
      <c r="A13">
        <v>54.014598540145982</v>
      </c>
      <c r="K13" t="s">
        <v>5292</v>
      </c>
      <c r="L13" t="s">
        <v>5293</v>
      </c>
      <c r="M13" t="s">
        <v>5294</v>
      </c>
      <c r="N13" t="s">
        <v>5295</v>
      </c>
      <c r="O13" t="s">
        <v>5296</v>
      </c>
      <c r="P13">
        <v>-771.87148583733585</v>
      </c>
      <c r="Q13" t="s">
        <v>27</v>
      </c>
      <c r="R13" t="s">
        <v>27</v>
      </c>
      <c r="S13" t="s">
        <v>27</v>
      </c>
      <c r="T13" t="s">
        <v>27</v>
      </c>
      <c r="U13" t="s">
        <v>27</v>
      </c>
    </row>
    <row r="14" spans="1:21" x14ac:dyDescent="0.25">
      <c r="A14">
        <v>54.014598540145982</v>
      </c>
      <c r="K14" t="s">
        <v>5287</v>
      </c>
      <c r="L14" t="s">
        <v>5288</v>
      </c>
      <c r="M14" t="s">
        <v>5289</v>
      </c>
      <c r="N14" t="s">
        <v>5290</v>
      </c>
      <c r="O14" t="s">
        <v>5291</v>
      </c>
      <c r="P14">
        <v>-776.61075672242862</v>
      </c>
      <c r="Q14" t="s">
        <v>27</v>
      </c>
      <c r="R14" t="s">
        <v>27</v>
      </c>
      <c r="S14" t="s">
        <v>27</v>
      </c>
      <c r="T14" t="s">
        <v>27</v>
      </c>
      <c r="U14" t="s">
        <v>27</v>
      </c>
    </row>
    <row r="15" spans="1:21" x14ac:dyDescent="0.25">
      <c r="A15">
        <v>54.014598540145982</v>
      </c>
      <c r="K15" t="s">
        <v>5282</v>
      </c>
      <c r="L15" t="s">
        <v>5283</v>
      </c>
      <c r="M15" t="s">
        <v>5284</v>
      </c>
      <c r="N15" t="s">
        <v>5285</v>
      </c>
      <c r="O15" t="s">
        <v>5286</v>
      </c>
      <c r="P15">
        <v>-774.15206420158438</v>
      </c>
      <c r="Q15" t="s">
        <v>27</v>
      </c>
      <c r="R15" t="s">
        <v>27</v>
      </c>
      <c r="S15" t="s">
        <v>27</v>
      </c>
      <c r="T15" t="s">
        <v>27</v>
      </c>
      <c r="U15" t="s">
        <v>27</v>
      </c>
    </row>
    <row r="16" spans="1:21" x14ac:dyDescent="0.25">
      <c r="A16">
        <v>54.014598540145982</v>
      </c>
      <c r="K16" t="s">
        <v>5277</v>
      </c>
      <c r="L16" t="s">
        <v>5278</v>
      </c>
      <c r="M16" t="s">
        <v>5279</v>
      </c>
      <c r="N16" t="s">
        <v>5280</v>
      </c>
      <c r="O16" t="s">
        <v>5281</v>
      </c>
      <c r="P16">
        <v>-772.92597639369865</v>
      </c>
      <c r="Q16" t="s">
        <v>27</v>
      </c>
      <c r="R16" t="s">
        <v>27</v>
      </c>
      <c r="S16" t="s">
        <v>27</v>
      </c>
      <c r="T16" t="s">
        <v>27</v>
      </c>
      <c r="U16" t="s">
        <v>27</v>
      </c>
    </row>
    <row r="17" spans="1:21" x14ac:dyDescent="0.25">
      <c r="A17">
        <v>54.014598540145982</v>
      </c>
      <c r="K17" t="s">
        <v>5272</v>
      </c>
      <c r="L17" t="s">
        <v>5273</v>
      </c>
      <c r="M17" t="s">
        <v>5274</v>
      </c>
      <c r="N17" t="s">
        <v>5275</v>
      </c>
      <c r="O17" t="s">
        <v>5276</v>
      </c>
      <c r="P17">
        <v>-775.31070957773568</v>
      </c>
      <c r="Q17" t="s">
        <v>27</v>
      </c>
      <c r="R17" t="s">
        <v>27</v>
      </c>
      <c r="S17" t="s">
        <v>27</v>
      </c>
      <c r="T17" t="s">
        <v>27</v>
      </c>
      <c r="U17" t="s">
        <v>27</v>
      </c>
    </row>
    <row r="18" spans="1:21" x14ac:dyDescent="0.25">
      <c r="A18">
        <v>54.014598540145982</v>
      </c>
      <c r="K18" t="s">
        <v>5267</v>
      </c>
      <c r="L18" t="s">
        <v>5268</v>
      </c>
      <c r="M18" t="s">
        <v>5269</v>
      </c>
      <c r="N18" t="s">
        <v>5270</v>
      </c>
      <c r="O18" t="s">
        <v>5271</v>
      </c>
      <c r="P18">
        <v>-774.90603198912379</v>
      </c>
      <c r="Q18" t="s">
        <v>27</v>
      </c>
      <c r="R18" t="s">
        <v>27</v>
      </c>
      <c r="S18" t="s">
        <v>27</v>
      </c>
      <c r="T18" t="s">
        <v>27</v>
      </c>
      <c r="U18" t="s">
        <v>27</v>
      </c>
    </row>
    <row r="19" spans="1:21" x14ac:dyDescent="0.25">
      <c r="A19">
        <v>54.014598540145982</v>
      </c>
      <c r="K19" t="s">
        <v>5262</v>
      </c>
      <c r="L19" t="s">
        <v>5263</v>
      </c>
      <c r="M19" t="s">
        <v>5264</v>
      </c>
      <c r="N19" t="s">
        <v>5265</v>
      </c>
      <c r="O19" t="s">
        <v>5266</v>
      </c>
      <c r="P19">
        <v>-769.83552005820127</v>
      </c>
      <c r="Q19" t="s">
        <v>27</v>
      </c>
      <c r="R19" t="s">
        <v>27</v>
      </c>
      <c r="S19" t="s">
        <v>27</v>
      </c>
      <c r="T19" t="s">
        <v>27</v>
      </c>
      <c r="U19" t="s">
        <v>27</v>
      </c>
    </row>
    <row r="20" spans="1:21" x14ac:dyDescent="0.25">
      <c r="A20">
        <v>54.014598540145982</v>
      </c>
      <c r="K20" t="s">
        <v>5257</v>
      </c>
      <c r="L20" t="s">
        <v>5258</v>
      </c>
      <c r="M20" t="s">
        <v>5259</v>
      </c>
      <c r="N20" t="s">
        <v>5260</v>
      </c>
      <c r="O20" t="s">
        <v>5261</v>
      </c>
      <c r="P20">
        <v>-774.24465371594169</v>
      </c>
      <c r="Q20" t="s">
        <v>27</v>
      </c>
      <c r="R20" t="s">
        <v>27</v>
      </c>
      <c r="S20" t="s">
        <v>27</v>
      </c>
      <c r="T20" t="s">
        <v>27</v>
      </c>
      <c r="U20" t="s">
        <v>27</v>
      </c>
    </row>
    <row r="21" spans="1:21" x14ac:dyDescent="0.25">
      <c r="A21">
        <v>54.014598540145982</v>
      </c>
      <c r="K21" t="s">
        <v>5252</v>
      </c>
      <c r="L21" t="s">
        <v>5253</v>
      </c>
      <c r="M21" t="s">
        <v>5254</v>
      </c>
      <c r="N21" t="s">
        <v>5255</v>
      </c>
      <c r="O21" t="s">
        <v>5256</v>
      </c>
      <c r="P21">
        <v>-772.60012861026598</v>
      </c>
      <c r="Q21" t="s">
        <v>27</v>
      </c>
      <c r="R21" t="s">
        <v>27</v>
      </c>
      <c r="S21" t="s">
        <v>27</v>
      </c>
      <c r="T21" t="s">
        <v>27</v>
      </c>
      <c r="U21" t="s">
        <v>27</v>
      </c>
    </row>
    <row r="22" spans="1:21" x14ac:dyDescent="0.25">
      <c r="A22">
        <v>54.014598540145982</v>
      </c>
      <c r="K22" t="s">
        <v>5247</v>
      </c>
      <c r="L22" t="s">
        <v>5248</v>
      </c>
      <c r="M22" t="s">
        <v>5249</v>
      </c>
      <c r="N22" t="s">
        <v>5250</v>
      </c>
      <c r="O22" t="s">
        <v>5251</v>
      </c>
      <c r="P22">
        <v>-769.23188846307482</v>
      </c>
      <c r="Q22" t="s">
        <v>27</v>
      </c>
      <c r="R22" t="s">
        <v>27</v>
      </c>
      <c r="S22" t="s">
        <v>27</v>
      </c>
      <c r="T22" t="s">
        <v>27</v>
      </c>
      <c r="U22" t="s">
        <v>27</v>
      </c>
    </row>
    <row r="23" spans="1:21" x14ac:dyDescent="0.25">
      <c r="A23">
        <v>54.014598540145982</v>
      </c>
      <c r="K23" t="s">
        <v>5242</v>
      </c>
      <c r="L23" t="s">
        <v>5243</v>
      </c>
      <c r="M23" t="s">
        <v>5244</v>
      </c>
      <c r="N23" t="s">
        <v>5245</v>
      </c>
      <c r="O23" t="s">
        <v>5246</v>
      </c>
      <c r="P23">
        <v>-769.36752275099616</v>
      </c>
      <c r="Q23" t="s">
        <v>27</v>
      </c>
      <c r="R23" t="s">
        <v>27</v>
      </c>
      <c r="S23" t="s">
        <v>27</v>
      </c>
      <c r="T23" t="s">
        <v>27</v>
      </c>
      <c r="U23" t="s">
        <v>27</v>
      </c>
    </row>
    <row r="24" spans="1:21" x14ac:dyDescent="0.25">
      <c r="A24">
        <v>54.014598540145982</v>
      </c>
      <c r="K24" t="s">
        <v>5237</v>
      </c>
      <c r="L24" t="s">
        <v>5238</v>
      </c>
      <c r="M24" t="s">
        <v>5239</v>
      </c>
      <c r="N24" t="s">
        <v>5240</v>
      </c>
      <c r="O24" t="s">
        <v>5241</v>
      </c>
      <c r="P24">
        <v>-776.65895642349619</v>
      </c>
      <c r="Q24" t="s">
        <v>27</v>
      </c>
      <c r="R24" t="s">
        <v>27</v>
      </c>
      <c r="S24" t="s">
        <v>27</v>
      </c>
      <c r="T24" t="s">
        <v>27</v>
      </c>
      <c r="U24" t="s">
        <v>27</v>
      </c>
    </row>
    <row r="25" spans="1:21" x14ac:dyDescent="0.25">
      <c r="A25">
        <v>54.014598540145982</v>
      </c>
      <c r="K25" t="s">
        <v>5232</v>
      </c>
      <c r="L25" t="s">
        <v>5233</v>
      </c>
      <c r="M25" t="s">
        <v>5234</v>
      </c>
      <c r="N25" t="s">
        <v>5235</v>
      </c>
      <c r="O25" t="s">
        <v>5236</v>
      </c>
      <c r="P25">
        <v>-778.12914352726</v>
      </c>
      <c r="Q25" t="s">
        <v>27</v>
      </c>
      <c r="R25" t="s">
        <v>27</v>
      </c>
      <c r="S25" t="s">
        <v>27</v>
      </c>
      <c r="T25" t="s">
        <v>27</v>
      </c>
      <c r="U25" t="s">
        <v>27</v>
      </c>
    </row>
    <row r="26" spans="1:21" x14ac:dyDescent="0.25">
      <c r="A26">
        <v>54.014598540145982</v>
      </c>
      <c r="K26" t="s">
        <v>5227</v>
      </c>
      <c r="L26" t="s">
        <v>5228</v>
      </c>
      <c r="M26" t="s">
        <v>5229</v>
      </c>
      <c r="N26" t="s">
        <v>5230</v>
      </c>
      <c r="O26" t="s">
        <v>5231</v>
      </c>
      <c r="P26">
        <v>-768.1640557058663</v>
      </c>
      <c r="Q26" t="s">
        <v>27</v>
      </c>
      <c r="R26" t="s">
        <v>27</v>
      </c>
      <c r="S26" t="s">
        <v>27</v>
      </c>
      <c r="T26" t="s">
        <v>27</v>
      </c>
      <c r="U26" t="s">
        <v>27</v>
      </c>
    </row>
    <row r="27" spans="1:21" x14ac:dyDescent="0.25">
      <c r="A27">
        <v>54.014598540145982</v>
      </c>
      <c r="K27" t="s">
        <v>5222</v>
      </c>
      <c r="L27" t="s">
        <v>5223</v>
      </c>
      <c r="M27" t="s">
        <v>5224</v>
      </c>
      <c r="N27" t="s">
        <v>5225</v>
      </c>
      <c r="O27" t="s">
        <v>5226</v>
      </c>
      <c r="P27">
        <v>-775.17783720861428</v>
      </c>
      <c r="Q27" t="s">
        <v>27</v>
      </c>
      <c r="R27" t="s">
        <v>27</v>
      </c>
      <c r="S27" t="s">
        <v>27</v>
      </c>
      <c r="T27" t="s">
        <v>27</v>
      </c>
      <c r="U27" t="s">
        <v>27</v>
      </c>
    </row>
    <row r="28" spans="1:21" x14ac:dyDescent="0.25">
      <c r="A28">
        <v>54.014598540145982</v>
      </c>
      <c r="K28" t="s">
        <v>5217</v>
      </c>
      <c r="L28" t="s">
        <v>5218</v>
      </c>
      <c r="M28" t="s">
        <v>5219</v>
      </c>
      <c r="N28" t="s">
        <v>5220</v>
      </c>
      <c r="O28" t="s">
        <v>5221</v>
      </c>
      <c r="P28">
        <v>-761.75365958446594</v>
      </c>
      <c r="Q28" t="s">
        <v>27</v>
      </c>
      <c r="R28" t="s">
        <v>27</v>
      </c>
      <c r="S28" t="s">
        <v>27</v>
      </c>
      <c r="T28" t="s">
        <v>27</v>
      </c>
      <c r="U28" t="s">
        <v>27</v>
      </c>
    </row>
    <row r="29" spans="1:21" x14ac:dyDescent="0.25">
      <c r="A29">
        <v>54.014598540145982</v>
      </c>
      <c r="K29" t="s">
        <v>5212</v>
      </c>
      <c r="L29" t="s">
        <v>5213</v>
      </c>
      <c r="M29" t="s">
        <v>5214</v>
      </c>
      <c r="N29" t="s">
        <v>5215</v>
      </c>
      <c r="O29" t="s">
        <v>5216</v>
      </c>
      <c r="P29">
        <v>-769.84235266541089</v>
      </c>
      <c r="Q29" t="s">
        <v>27</v>
      </c>
      <c r="R29" t="s">
        <v>27</v>
      </c>
      <c r="S29" t="s">
        <v>27</v>
      </c>
      <c r="T29" t="s">
        <v>27</v>
      </c>
      <c r="U29" t="s">
        <v>27</v>
      </c>
    </row>
    <row r="30" spans="1:21" x14ac:dyDescent="0.25">
      <c r="A30">
        <v>54.014598540145982</v>
      </c>
      <c r="K30" t="s">
        <v>5207</v>
      </c>
      <c r="L30" t="s">
        <v>5208</v>
      </c>
      <c r="M30" t="s">
        <v>5209</v>
      </c>
      <c r="N30" t="s">
        <v>5210</v>
      </c>
      <c r="O30" t="s">
        <v>5211</v>
      </c>
      <c r="P30">
        <v>-766.72459427300498</v>
      </c>
      <c r="Q30" t="s">
        <v>27</v>
      </c>
      <c r="R30" t="s">
        <v>27</v>
      </c>
      <c r="S30" t="s">
        <v>27</v>
      </c>
      <c r="T30" t="s">
        <v>27</v>
      </c>
      <c r="U30" t="s">
        <v>27</v>
      </c>
    </row>
    <row r="31" spans="1:21" x14ac:dyDescent="0.25">
      <c r="A31">
        <v>54.014598540145982</v>
      </c>
      <c r="K31" t="s">
        <v>5202</v>
      </c>
      <c r="L31" t="s">
        <v>5203</v>
      </c>
      <c r="M31" t="s">
        <v>5204</v>
      </c>
      <c r="N31" t="s">
        <v>5205</v>
      </c>
      <c r="O31" t="s">
        <v>5206</v>
      </c>
      <c r="P31">
        <v>-775.07012121669823</v>
      </c>
      <c r="Q31" t="s">
        <v>27</v>
      </c>
      <c r="R31" t="s">
        <v>27</v>
      </c>
      <c r="S31" t="s">
        <v>27</v>
      </c>
      <c r="T31" t="s">
        <v>27</v>
      </c>
      <c r="U31" t="s">
        <v>27</v>
      </c>
    </row>
    <row r="32" spans="1:21" x14ac:dyDescent="0.25">
      <c r="A32">
        <v>54.014598540145982</v>
      </c>
      <c r="K32" t="s">
        <v>5197</v>
      </c>
      <c r="L32" t="s">
        <v>5198</v>
      </c>
      <c r="M32" t="s">
        <v>5199</v>
      </c>
      <c r="N32" t="s">
        <v>5200</v>
      </c>
      <c r="O32" t="s">
        <v>5201</v>
      </c>
      <c r="P32">
        <v>-772.76218172365122</v>
      </c>
      <c r="Q32" t="s">
        <v>27</v>
      </c>
      <c r="R32" t="s">
        <v>27</v>
      </c>
      <c r="S32" t="s">
        <v>27</v>
      </c>
      <c r="T32" t="s">
        <v>27</v>
      </c>
      <c r="U32" t="s">
        <v>27</v>
      </c>
    </row>
    <row r="33" spans="1:21" x14ac:dyDescent="0.25">
      <c r="A33">
        <v>54.014598540145982</v>
      </c>
      <c r="K33" t="s">
        <v>5192</v>
      </c>
      <c r="L33" t="s">
        <v>5193</v>
      </c>
      <c r="M33" t="s">
        <v>5194</v>
      </c>
      <c r="N33" t="s">
        <v>5195</v>
      </c>
      <c r="O33" t="s">
        <v>5196</v>
      </c>
      <c r="P33">
        <v>-763.08729727642231</v>
      </c>
      <c r="Q33" t="s">
        <v>27</v>
      </c>
      <c r="R33" t="s">
        <v>27</v>
      </c>
      <c r="S33" t="s">
        <v>27</v>
      </c>
      <c r="T33" t="s">
        <v>27</v>
      </c>
      <c r="U33" t="s">
        <v>27</v>
      </c>
    </row>
    <row r="34" spans="1:21" x14ac:dyDescent="0.25">
      <c r="A34">
        <v>54.014598540145982</v>
      </c>
      <c r="K34" t="s">
        <v>5187</v>
      </c>
      <c r="L34" t="s">
        <v>5188</v>
      </c>
      <c r="M34" t="s">
        <v>5189</v>
      </c>
      <c r="N34" t="s">
        <v>5190</v>
      </c>
      <c r="O34" t="s">
        <v>5191</v>
      </c>
      <c r="P34">
        <v>-774.84393431786714</v>
      </c>
      <c r="Q34" t="s">
        <v>27</v>
      </c>
      <c r="R34" t="s">
        <v>27</v>
      </c>
      <c r="S34" t="s">
        <v>27</v>
      </c>
      <c r="T34" t="s">
        <v>27</v>
      </c>
      <c r="U34" t="s">
        <v>27</v>
      </c>
    </row>
    <row r="35" spans="1:21" x14ac:dyDescent="0.25">
      <c r="A35">
        <v>54.014598540145982</v>
      </c>
      <c r="K35" t="s">
        <v>5182</v>
      </c>
      <c r="L35" t="s">
        <v>5183</v>
      </c>
      <c r="M35" t="s">
        <v>5184</v>
      </c>
      <c r="N35" t="s">
        <v>5185</v>
      </c>
      <c r="O35" t="s">
        <v>5186</v>
      </c>
      <c r="P35">
        <v>-778.56109592126666</v>
      </c>
      <c r="Q35" t="s">
        <v>27</v>
      </c>
      <c r="R35" t="s">
        <v>27</v>
      </c>
      <c r="S35" t="s">
        <v>27</v>
      </c>
      <c r="T35" t="s">
        <v>27</v>
      </c>
      <c r="U35" t="s">
        <v>27</v>
      </c>
    </row>
    <row r="36" spans="1:21" x14ac:dyDescent="0.25">
      <c r="A36">
        <v>54.014598540145982</v>
      </c>
      <c r="K36" t="s">
        <v>5177</v>
      </c>
      <c r="L36" t="s">
        <v>5178</v>
      </c>
      <c r="M36" t="s">
        <v>5179</v>
      </c>
      <c r="N36" t="s">
        <v>5180</v>
      </c>
      <c r="O36" t="s">
        <v>5181</v>
      </c>
      <c r="P36">
        <v>-778.15559895466515</v>
      </c>
      <c r="Q36" t="s">
        <v>27</v>
      </c>
      <c r="R36" t="s">
        <v>27</v>
      </c>
      <c r="S36" t="s">
        <v>27</v>
      </c>
      <c r="T36" t="s">
        <v>27</v>
      </c>
      <c r="U36" t="s">
        <v>27</v>
      </c>
    </row>
    <row r="37" spans="1:21" x14ac:dyDescent="0.25">
      <c r="A37">
        <v>54.014598540145982</v>
      </c>
      <c r="K37" t="s">
        <v>5172</v>
      </c>
      <c r="L37" t="s">
        <v>5173</v>
      </c>
      <c r="M37" t="s">
        <v>5174</v>
      </c>
      <c r="N37" t="s">
        <v>5175</v>
      </c>
      <c r="O37" t="s">
        <v>5176</v>
      </c>
      <c r="P37">
        <v>-772.50977895971778</v>
      </c>
      <c r="Q37" t="s">
        <v>27</v>
      </c>
      <c r="R37" t="s">
        <v>27</v>
      </c>
      <c r="S37" t="s">
        <v>27</v>
      </c>
      <c r="T37" t="s">
        <v>27</v>
      </c>
      <c r="U37" t="s">
        <v>27</v>
      </c>
    </row>
    <row r="38" spans="1:21" x14ac:dyDescent="0.25">
      <c r="A38">
        <v>54.014598540145982</v>
      </c>
      <c r="K38" t="s">
        <v>5167</v>
      </c>
      <c r="L38" t="s">
        <v>5168</v>
      </c>
      <c r="M38" t="s">
        <v>5169</v>
      </c>
      <c r="N38" t="s">
        <v>5170</v>
      </c>
      <c r="O38" t="s">
        <v>5171</v>
      </c>
      <c r="P38">
        <v>-772.98512769031777</v>
      </c>
      <c r="Q38" t="s">
        <v>27</v>
      </c>
      <c r="R38" t="s">
        <v>27</v>
      </c>
      <c r="S38" t="s">
        <v>27</v>
      </c>
      <c r="T38" t="s">
        <v>27</v>
      </c>
      <c r="U38" t="s">
        <v>27</v>
      </c>
    </row>
    <row r="39" spans="1:21" x14ac:dyDescent="0.25">
      <c r="A39">
        <v>54.014598540145982</v>
      </c>
      <c r="K39" t="s">
        <v>5162</v>
      </c>
      <c r="L39" t="s">
        <v>5163</v>
      </c>
      <c r="M39" t="s">
        <v>5164</v>
      </c>
      <c r="N39" t="s">
        <v>5165</v>
      </c>
      <c r="O39" t="s">
        <v>5166</v>
      </c>
      <c r="P39">
        <v>-777.17359544253407</v>
      </c>
      <c r="Q39" t="s">
        <v>27</v>
      </c>
      <c r="R39" t="s">
        <v>27</v>
      </c>
      <c r="S39" t="s">
        <v>27</v>
      </c>
      <c r="T39" t="s">
        <v>27</v>
      </c>
      <c r="U39" t="s">
        <v>27</v>
      </c>
    </row>
    <row r="40" spans="1:21" x14ac:dyDescent="0.25">
      <c r="A40">
        <v>54.014598540145982</v>
      </c>
      <c r="K40" t="s">
        <v>5157</v>
      </c>
      <c r="L40" t="s">
        <v>5158</v>
      </c>
      <c r="M40" t="s">
        <v>5159</v>
      </c>
      <c r="N40" t="s">
        <v>5160</v>
      </c>
      <c r="O40" t="s">
        <v>5161</v>
      </c>
      <c r="P40">
        <v>-777.27341618166588</v>
      </c>
      <c r="Q40" t="s">
        <v>27</v>
      </c>
      <c r="R40" t="s">
        <v>27</v>
      </c>
      <c r="S40" t="s">
        <v>27</v>
      </c>
      <c r="T40" t="s">
        <v>27</v>
      </c>
      <c r="U40" t="s">
        <v>27</v>
      </c>
    </row>
    <row r="41" spans="1:21" x14ac:dyDescent="0.25">
      <c r="A41">
        <v>54.744525547445257</v>
      </c>
      <c r="K41" t="s">
        <v>5152</v>
      </c>
      <c r="L41" t="s">
        <v>5153</v>
      </c>
      <c r="M41" t="s">
        <v>5154</v>
      </c>
      <c r="N41" t="s">
        <v>5155</v>
      </c>
      <c r="O41" t="s">
        <v>5156</v>
      </c>
      <c r="P41">
        <v>-755.30889182672649</v>
      </c>
      <c r="Q41" t="s">
        <v>27</v>
      </c>
      <c r="R41" t="s">
        <v>27</v>
      </c>
      <c r="S41" t="s">
        <v>27</v>
      </c>
      <c r="T41" t="s">
        <v>27</v>
      </c>
      <c r="U41" t="s">
        <v>27</v>
      </c>
    </row>
    <row r="42" spans="1:21" x14ac:dyDescent="0.25">
      <c r="A42">
        <v>54.014598540145982</v>
      </c>
      <c r="K42" t="s">
        <v>5147</v>
      </c>
      <c r="L42" t="s">
        <v>5148</v>
      </c>
      <c r="M42" t="s">
        <v>5149</v>
      </c>
      <c r="N42" t="s">
        <v>5150</v>
      </c>
      <c r="O42" t="s">
        <v>5151</v>
      </c>
      <c r="P42">
        <v>-772.0210992931095</v>
      </c>
      <c r="Q42" t="s">
        <v>27</v>
      </c>
      <c r="R42" t="s">
        <v>27</v>
      </c>
      <c r="S42" t="s">
        <v>27</v>
      </c>
      <c r="T42" t="s">
        <v>27</v>
      </c>
      <c r="U42" t="s">
        <v>27</v>
      </c>
    </row>
    <row r="43" spans="1:21" x14ac:dyDescent="0.25">
      <c r="A43">
        <v>54.014598540145982</v>
      </c>
      <c r="K43" t="s">
        <v>5142</v>
      </c>
      <c r="L43" t="s">
        <v>5143</v>
      </c>
      <c r="M43" t="s">
        <v>5144</v>
      </c>
      <c r="N43" t="s">
        <v>5145</v>
      </c>
      <c r="O43" t="s">
        <v>5146</v>
      </c>
      <c r="P43">
        <v>-767.13199308955461</v>
      </c>
      <c r="Q43" t="s">
        <v>27</v>
      </c>
      <c r="R43" t="s">
        <v>27</v>
      </c>
      <c r="S43" t="s">
        <v>27</v>
      </c>
      <c r="T43" t="s">
        <v>27</v>
      </c>
      <c r="U43" t="s">
        <v>27</v>
      </c>
    </row>
    <row r="44" spans="1:21" x14ac:dyDescent="0.25">
      <c r="A44">
        <v>54.014598540145982</v>
      </c>
      <c r="K44" t="s">
        <v>5137</v>
      </c>
      <c r="L44" t="s">
        <v>5138</v>
      </c>
      <c r="M44" t="s">
        <v>5139</v>
      </c>
      <c r="N44" t="s">
        <v>5140</v>
      </c>
      <c r="O44" t="s">
        <v>5141</v>
      </c>
      <c r="P44">
        <v>-777.29938581916576</v>
      </c>
      <c r="Q44" t="s">
        <v>27</v>
      </c>
      <c r="R44" t="s">
        <v>27</v>
      </c>
      <c r="S44" t="s">
        <v>27</v>
      </c>
      <c r="T44" t="s">
        <v>27</v>
      </c>
      <c r="U44" t="s">
        <v>27</v>
      </c>
    </row>
    <row r="45" spans="1:21" x14ac:dyDescent="0.25">
      <c r="A45">
        <v>54.014598540145982</v>
      </c>
      <c r="K45" t="s">
        <v>5132</v>
      </c>
      <c r="L45" t="s">
        <v>5133</v>
      </c>
      <c r="M45" t="s">
        <v>5134</v>
      </c>
      <c r="N45" t="s">
        <v>5135</v>
      </c>
      <c r="O45" t="s">
        <v>5136</v>
      </c>
      <c r="P45">
        <v>-768.12943751779517</v>
      </c>
      <c r="Q45" t="s">
        <v>27</v>
      </c>
      <c r="R45" t="s">
        <v>27</v>
      </c>
      <c r="S45" t="s">
        <v>27</v>
      </c>
      <c r="T45" t="s">
        <v>27</v>
      </c>
      <c r="U45" t="s">
        <v>27</v>
      </c>
    </row>
    <row r="46" spans="1:21" x14ac:dyDescent="0.25">
      <c r="A46">
        <v>54.014598540145982</v>
      </c>
      <c r="K46" t="s">
        <v>5127</v>
      </c>
      <c r="L46" t="s">
        <v>5128</v>
      </c>
      <c r="M46" t="s">
        <v>5129</v>
      </c>
      <c r="N46" t="s">
        <v>5130</v>
      </c>
      <c r="O46" t="s">
        <v>5131</v>
      </c>
      <c r="P46">
        <v>-773.8640396159069</v>
      </c>
      <c r="Q46" t="s">
        <v>27</v>
      </c>
      <c r="R46" t="s">
        <v>27</v>
      </c>
      <c r="S46" t="s">
        <v>27</v>
      </c>
      <c r="T46" t="s">
        <v>27</v>
      </c>
      <c r="U46" t="s">
        <v>27</v>
      </c>
    </row>
    <row r="47" spans="1:21" x14ac:dyDescent="0.25">
      <c r="A47">
        <v>54.014598540145982</v>
      </c>
      <c r="K47" t="s">
        <v>5122</v>
      </c>
      <c r="L47" t="s">
        <v>5123</v>
      </c>
      <c r="M47" t="s">
        <v>5124</v>
      </c>
      <c r="N47" t="s">
        <v>5125</v>
      </c>
      <c r="O47" t="s">
        <v>5126</v>
      </c>
      <c r="P47">
        <v>-768.02117245620173</v>
      </c>
      <c r="Q47" t="s">
        <v>27</v>
      </c>
      <c r="R47" t="s">
        <v>27</v>
      </c>
      <c r="S47" t="s">
        <v>27</v>
      </c>
      <c r="T47" t="s">
        <v>27</v>
      </c>
      <c r="U47" t="s">
        <v>27</v>
      </c>
    </row>
    <row r="48" spans="1:21" x14ac:dyDescent="0.25">
      <c r="A48">
        <v>54.014598540145982</v>
      </c>
      <c r="K48" t="s">
        <v>5117</v>
      </c>
      <c r="L48" t="s">
        <v>5118</v>
      </c>
      <c r="M48" t="s">
        <v>5119</v>
      </c>
      <c r="N48" t="s">
        <v>5120</v>
      </c>
      <c r="O48" t="s">
        <v>5121</v>
      </c>
      <c r="P48">
        <v>-766.28485052874601</v>
      </c>
      <c r="Q48" t="s">
        <v>27</v>
      </c>
      <c r="R48" t="s">
        <v>27</v>
      </c>
      <c r="S48" t="s">
        <v>27</v>
      </c>
      <c r="T48" t="s">
        <v>27</v>
      </c>
      <c r="U48" t="s">
        <v>27</v>
      </c>
    </row>
    <row r="49" spans="1:21" x14ac:dyDescent="0.25">
      <c r="A49">
        <v>54.014598540145982</v>
      </c>
      <c r="K49" t="s">
        <v>5112</v>
      </c>
      <c r="L49" t="s">
        <v>5113</v>
      </c>
      <c r="M49" t="s">
        <v>5114</v>
      </c>
      <c r="N49" t="s">
        <v>5115</v>
      </c>
      <c r="O49" t="s">
        <v>5116</v>
      </c>
      <c r="P49">
        <v>-773.71713632665637</v>
      </c>
      <c r="Q49" t="s">
        <v>27</v>
      </c>
      <c r="R49" t="s">
        <v>27</v>
      </c>
      <c r="S49" t="s">
        <v>27</v>
      </c>
      <c r="T49" t="s">
        <v>27</v>
      </c>
      <c r="U49" t="s">
        <v>27</v>
      </c>
    </row>
    <row r="50" spans="1:21" x14ac:dyDescent="0.25">
      <c r="A50">
        <v>54.014598540145982</v>
      </c>
      <c r="K50" t="s">
        <v>5107</v>
      </c>
      <c r="L50" t="s">
        <v>5108</v>
      </c>
      <c r="M50" t="s">
        <v>5109</v>
      </c>
      <c r="N50" t="s">
        <v>5110</v>
      </c>
      <c r="O50" t="s">
        <v>5111</v>
      </c>
      <c r="P50">
        <v>-765.66351673015811</v>
      </c>
      <c r="Q50" t="s">
        <v>27</v>
      </c>
      <c r="R50" t="s">
        <v>27</v>
      </c>
      <c r="S50" t="s">
        <v>27</v>
      </c>
      <c r="T50" t="s">
        <v>27</v>
      </c>
      <c r="U50" t="s">
        <v>27</v>
      </c>
    </row>
    <row r="51" spans="1:21" x14ac:dyDescent="0.25">
      <c r="A51">
        <v>54.014598540145982</v>
      </c>
      <c r="K51" t="s">
        <v>5102</v>
      </c>
      <c r="L51" t="s">
        <v>5103</v>
      </c>
      <c r="M51" t="s">
        <v>5104</v>
      </c>
      <c r="N51" t="s">
        <v>5105</v>
      </c>
      <c r="O51" t="s">
        <v>5106</v>
      </c>
      <c r="P51">
        <v>-769.52987893777492</v>
      </c>
      <c r="Q51" t="s">
        <v>27</v>
      </c>
      <c r="R51" t="s">
        <v>27</v>
      </c>
      <c r="S51" t="s">
        <v>27</v>
      </c>
      <c r="T51" t="s">
        <v>27</v>
      </c>
      <c r="U51" t="s">
        <v>27</v>
      </c>
    </row>
    <row r="52" spans="1:21" x14ac:dyDescent="0.25">
      <c r="A52">
        <v>54.014598540145982</v>
      </c>
      <c r="K52" t="s">
        <v>5097</v>
      </c>
      <c r="L52" t="s">
        <v>5098</v>
      </c>
      <c r="M52" t="s">
        <v>5099</v>
      </c>
      <c r="N52" t="s">
        <v>5100</v>
      </c>
      <c r="O52" t="s">
        <v>5101</v>
      </c>
      <c r="P52">
        <v>-773.44933880368058</v>
      </c>
      <c r="Q52" t="s">
        <v>27</v>
      </c>
      <c r="R52" t="s">
        <v>27</v>
      </c>
      <c r="S52" t="s">
        <v>27</v>
      </c>
      <c r="T52" t="s">
        <v>27</v>
      </c>
      <c r="U52" t="s">
        <v>27</v>
      </c>
    </row>
    <row r="53" spans="1:21" x14ac:dyDescent="0.25">
      <c r="A53">
        <v>54.014598540145982</v>
      </c>
      <c r="K53" t="s">
        <v>5092</v>
      </c>
      <c r="L53" t="s">
        <v>5093</v>
      </c>
      <c r="M53" t="s">
        <v>5094</v>
      </c>
      <c r="N53" t="s">
        <v>5095</v>
      </c>
      <c r="O53" t="s">
        <v>5096</v>
      </c>
      <c r="P53">
        <v>-779.84896443777973</v>
      </c>
      <c r="Q53" t="s">
        <v>27</v>
      </c>
      <c r="R53" t="s">
        <v>27</v>
      </c>
      <c r="S53" t="s">
        <v>27</v>
      </c>
      <c r="T53" t="s">
        <v>27</v>
      </c>
      <c r="U53" t="s">
        <v>27</v>
      </c>
    </row>
    <row r="54" spans="1:21" x14ac:dyDescent="0.25">
      <c r="A54">
        <v>54.014598540145982</v>
      </c>
      <c r="K54" t="s">
        <v>5087</v>
      </c>
      <c r="L54" t="s">
        <v>5088</v>
      </c>
      <c r="M54" t="s">
        <v>5089</v>
      </c>
      <c r="N54" t="s">
        <v>5090</v>
      </c>
      <c r="O54" t="s">
        <v>5091</v>
      </c>
      <c r="P54">
        <v>-774.6669679611183</v>
      </c>
      <c r="Q54" t="s">
        <v>27</v>
      </c>
      <c r="R54" t="s">
        <v>27</v>
      </c>
      <c r="S54" t="s">
        <v>27</v>
      </c>
      <c r="T54" t="s">
        <v>27</v>
      </c>
      <c r="U54" t="s">
        <v>27</v>
      </c>
    </row>
    <row r="55" spans="1:21" x14ac:dyDescent="0.25">
      <c r="A55">
        <v>54.014598540145982</v>
      </c>
      <c r="K55" t="s">
        <v>5082</v>
      </c>
      <c r="L55" t="s">
        <v>5083</v>
      </c>
      <c r="M55" t="s">
        <v>5084</v>
      </c>
      <c r="N55" t="s">
        <v>5085</v>
      </c>
      <c r="O55" t="s">
        <v>5086</v>
      </c>
      <c r="P55">
        <v>-773.75342220139203</v>
      </c>
      <c r="Q55" t="s">
        <v>27</v>
      </c>
      <c r="R55" t="s">
        <v>27</v>
      </c>
      <c r="S55" t="s">
        <v>27</v>
      </c>
      <c r="T55" t="s">
        <v>27</v>
      </c>
      <c r="U55" t="s">
        <v>27</v>
      </c>
    </row>
    <row r="56" spans="1:21" x14ac:dyDescent="0.25">
      <c r="A56">
        <v>54.014598540145982</v>
      </c>
      <c r="K56" t="s">
        <v>5077</v>
      </c>
      <c r="L56" t="s">
        <v>5078</v>
      </c>
      <c r="M56" t="s">
        <v>5079</v>
      </c>
      <c r="N56" t="s">
        <v>5080</v>
      </c>
      <c r="O56" t="s">
        <v>5081</v>
      </c>
      <c r="P56">
        <v>-772.99627250364063</v>
      </c>
      <c r="Q56" t="s">
        <v>27</v>
      </c>
      <c r="R56" t="s">
        <v>27</v>
      </c>
      <c r="S56" t="s">
        <v>27</v>
      </c>
      <c r="T56" t="s">
        <v>27</v>
      </c>
      <c r="U56" t="s">
        <v>27</v>
      </c>
    </row>
    <row r="57" spans="1:21" x14ac:dyDescent="0.25">
      <c r="A57">
        <v>54.014598540145982</v>
      </c>
      <c r="K57" t="s">
        <v>5072</v>
      </c>
      <c r="L57" t="s">
        <v>5073</v>
      </c>
      <c r="M57" t="s">
        <v>5074</v>
      </c>
      <c r="N57" t="s">
        <v>5075</v>
      </c>
      <c r="O57" t="s">
        <v>5076</v>
      </c>
      <c r="P57">
        <v>-775.68515921719359</v>
      </c>
      <c r="Q57" t="s">
        <v>27</v>
      </c>
      <c r="R57" t="s">
        <v>27</v>
      </c>
      <c r="S57" t="s">
        <v>27</v>
      </c>
      <c r="T57" t="s">
        <v>27</v>
      </c>
      <c r="U57" t="s">
        <v>27</v>
      </c>
    </row>
    <row r="58" spans="1:21" x14ac:dyDescent="0.25">
      <c r="A58">
        <v>54.014598540145982</v>
      </c>
      <c r="K58" t="s">
        <v>5067</v>
      </c>
      <c r="L58" t="s">
        <v>5068</v>
      </c>
      <c r="M58" t="s">
        <v>5069</v>
      </c>
      <c r="N58" t="s">
        <v>5070</v>
      </c>
      <c r="O58" t="s">
        <v>5071</v>
      </c>
      <c r="P58">
        <v>-774.8147586228074</v>
      </c>
      <c r="Q58" t="s">
        <v>27</v>
      </c>
      <c r="R58" t="s">
        <v>27</v>
      </c>
      <c r="S58" t="s">
        <v>27</v>
      </c>
      <c r="T58" t="s">
        <v>27</v>
      </c>
      <c r="U58" t="s">
        <v>27</v>
      </c>
    </row>
    <row r="59" spans="1:21" x14ac:dyDescent="0.25">
      <c r="A59">
        <v>54.014598540145982</v>
      </c>
      <c r="K59" t="s">
        <v>5062</v>
      </c>
      <c r="L59" t="s">
        <v>5063</v>
      </c>
      <c r="M59" t="s">
        <v>5064</v>
      </c>
      <c r="N59" t="s">
        <v>5065</v>
      </c>
      <c r="O59" t="s">
        <v>5066</v>
      </c>
      <c r="P59">
        <v>-773.9522516653717</v>
      </c>
      <c r="Q59" t="s">
        <v>27</v>
      </c>
      <c r="R59" t="s">
        <v>27</v>
      </c>
      <c r="S59" t="s">
        <v>27</v>
      </c>
      <c r="T59" t="s">
        <v>27</v>
      </c>
      <c r="U59" t="s">
        <v>27</v>
      </c>
    </row>
    <row r="60" spans="1:21" x14ac:dyDescent="0.25">
      <c r="A60">
        <v>54.014598540145982</v>
      </c>
      <c r="K60" t="s">
        <v>5057</v>
      </c>
      <c r="L60" t="s">
        <v>5058</v>
      </c>
      <c r="M60" t="s">
        <v>5059</v>
      </c>
      <c r="N60" t="s">
        <v>5060</v>
      </c>
      <c r="O60" t="s">
        <v>5061</v>
      </c>
      <c r="P60">
        <v>-771.98424416676403</v>
      </c>
      <c r="Q60" t="s">
        <v>27</v>
      </c>
      <c r="R60" t="s">
        <v>27</v>
      </c>
      <c r="S60" t="s">
        <v>27</v>
      </c>
      <c r="T60" t="s">
        <v>27</v>
      </c>
      <c r="U60" t="s">
        <v>27</v>
      </c>
    </row>
    <row r="61" spans="1:21" x14ac:dyDescent="0.25">
      <c r="A61">
        <v>54.014598540145982</v>
      </c>
      <c r="K61" t="s">
        <v>5052</v>
      </c>
      <c r="L61" t="s">
        <v>5053</v>
      </c>
      <c r="M61" t="s">
        <v>5054</v>
      </c>
      <c r="N61" t="s">
        <v>5055</v>
      </c>
      <c r="O61" t="s">
        <v>5056</v>
      </c>
      <c r="P61">
        <v>-777.92827822385368</v>
      </c>
      <c r="Q61" t="s">
        <v>27</v>
      </c>
      <c r="R61" t="s">
        <v>27</v>
      </c>
      <c r="S61" t="s">
        <v>27</v>
      </c>
      <c r="T61" t="s">
        <v>27</v>
      </c>
      <c r="U61" t="s">
        <v>27</v>
      </c>
    </row>
    <row r="62" spans="1:21" x14ac:dyDescent="0.25">
      <c r="A62">
        <v>54.014598540145982</v>
      </c>
      <c r="K62" t="s">
        <v>5047</v>
      </c>
      <c r="L62" t="s">
        <v>5048</v>
      </c>
      <c r="M62" t="s">
        <v>5049</v>
      </c>
      <c r="N62" t="s">
        <v>5050</v>
      </c>
      <c r="O62" t="s">
        <v>5051</v>
      </c>
      <c r="P62">
        <v>-777.20892034845986</v>
      </c>
      <c r="Q62" t="s">
        <v>27</v>
      </c>
      <c r="R62" t="s">
        <v>27</v>
      </c>
      <c r="S62" t="s">
        <v>27</v>
      </c>
      <c r="T62" t="s">
        <v>27</v>
      </c>
      <c r="U62" t="s">
        <v>27</v>
      </c>
    </row>
    <row r="63" spans="1:21" x14ac:dyDescent="0.25">
      <c r="A63">
        <v>54.014598540145982</v>
      </c>
      <c r="K63" t="s">
        <v>5042</v>
      </c>
      <c r="L63" t="s">
        <v>5043</v>
      </c>
      <c r="M63" t="s">
        <v>5044</v>
      </c>
      <c r="N63" t="s">
        <v>5045</v>
      </c>
      <c r="O63" t="s">
        <v>5046</v>
      </c>
      <c r="P63">
        <v>-777.22905502598292</v>
      </c>
      <c r="Q63" t="s">
        <v>27</v>
      </c>
      <c r="R63" t="s">
        <v>27</v>
      </c>
      <c r="S63" t="s">
        <v>27</v>
      </c>
      <c r="T63" t="s">
        <v>27</v>
      </c>
      <c r="U63" t="s">
        <v>27</v>
      </c>
    </row>
    <row r="64" spans="1:21" x14ac:dyDescent="0.25">
      <c r="A64">
        <v>54.014598540145982</v>
      </c>
      <c r="K64" t="s">
        <v>5037</v>
      </c>
      <c r="L64" t="s">
        <v>5038</v>
      </c>
      <c r="M64" t="s">
        <v>5039</v>
      </c>
      <c r="N64" t="s">
        <v>5040</v>
      </c>
      <c r="O64" t="s">
        <v>5041</v>
      </c>
      <c r="P64">
        <v>-760.15791659589695</v>
      </c>
      <c r="Q64" t="s">
        <v>27</v>
      </c>
      <c r="R64" t="s">
        <v>27</v>
      </c>
      <c r="S64" t="s">
        <v>27</v>
      </c>
      <c r="T64" t="s">
        <v>27</v>
      </c>
      <c r="U64" t="s">
        <v>27</v>
      </c>
    </row>
    <row r="65" spans="1:21" x14ac:dyDescent="0.25">
      <c r="A65">
        <v>54.014598540145982</v>
      </c>
      <c r="K65" t="s">
        <v>5032</v>
      </c>
      <c r="L65" t="s">
        <v>5033</v>
      </c>
      <c r="M65" t="s">
        <v>5034</v>
      </c>
      <c r="N65" t="s">
        <v>5035</v>
      </c>
      <c r="O65" t="s">
        <v>5036</v>
      </c>
      <c r="P65">
        <v>-774.77441538598919</v>
      </c>
      <c r="Q65" t="s">
        <v>27</v>
      </c>
      <c r="R65" t="s">
        <v>27</v>
      </c>
      <c r="S65" t="s">
        <v>27</v>
      </c>
      <c r="T65" t="s">
        <v>27</v>
      </c>
      <c r="U65" t="s">
        <v>27</v>
      </c>
    </row>
    <row r="66" spans="1:21" x14ac:dyDescent="0.25">
      <c r="A66">
        <v>54.014598540145982</v>
      </c>
      <c r="K66" t="s">
        <v>5027</v>
      </c>
      <c r="L66" t="s">
        <v>5028</v>
      </c>
      <c r="M66" t="s">
        <v>5029</v>
      </c>
      <c r="N66" t="s">
        <v>5030</v>
      </c>
      <c r="O66" t="s">
        <v>5031</v>
      </c>
      <c r="P66">
        <v>-775.31955690571283</v>
      </c>
      <c r="Q66" t="s">
        <v>27</v>
      </c>
      <c r="R66" t="s">
        <v>27</v>
      </c>
      <c r="S66" t="s">
        <v>27</v>
      </c>
      <c r="T66" t="s">
        <v>27</v>
      </c>
      <c r="U66" t="s">
        <v>27</v>
      </c>
    </row>
    <row r="67" spans="1:21" x14ac:dyDescent="0.25">
      <c r="A67">
        <v>54.014598540145982</v>
      </c>
      <c r="K67" t="s">
        <v>5022</v>
      </c>
      <c r="L67" t="s">
        <v>5023</v>
      </c>
      <c r="M67" t="s">
        <v>5024</v>
      </c>
      <c r="N67" t="s">
        <v>5025</v>
      </c>
      <c r="O67" t="s">
        <v>5026</v>
      </c>
      <c r="P67">
        <v>-777.05477584635798</v>
      </c>
      <c r="Q67" t="s">
        <v>27</v>
      </c>
      <c r="R67" t="s">
        <v>27</v>
      </c>
      <c r="S67" t="s">
        <v>27</v>
      </c>
      <c r="T67" t="s">
        <v>27</v>
      </c>
      <c r="U67" t="s">
        <v>27</v>
      </c>
    </row>
    <row r="68" spans="1:21" x14ac:dyDescent="0.25">
      <c r="A68">
        <v>54.014598540145982</v>
      </c>
      <c r="K68" t="s">
        <v>5017</v>
      </c>
      <c r="L68" t="s">
        <v>5018</v>
      </c>
      <c r="M68" t="s">
        <v>5019</v>
      </c>
      <c r="N68" t="s">
        <v>5020</v>
      </c>
      <c r="O68" t="s">
        <v>5021</v>
      </c>
      <c r="P68">
        <v>-768.83209821759363</v>
      </c>
      <c r="Q68" t="s">
        <v>27</v>
      </c>
      <c r="R68" t="s">
        <v>27</v>
      </c>
      <c r="S68" t="s">
        <v>27</v>
      </c>
      <c r="T68" t="s">
        <v>27</v>
      </c>
      <c r="U68" t="s">
        <v>27</v>
      </c>
    </row>
    <row r="69" spans="1:21" x14ac:dyDescent="0.25">
      <c r="A69">
        <v>54.014598540145982</v>
      </c>
      <c r="K69" t="s">
        <v>5012</v>
      </c>
      <c r="L69" t="s">
        <v>5013</v>
      </c>
      <c r="M69" t="s">
        <v>5014</v>
      </c>
      <c r="N69" t="s">
        <v>5015</v>
      </c>
      <c r="O69" t="s">
        <v>5016</v>
      </c>
      <c r="P69">
        <v>-775.15883933680311</v>
      </c>
      <c r="Q69" t="s">
        <v>27</v>
      </c>
      <c r="R69" t="s">
        <v>27</v>
      </c>
      <c r="S69" t="s">
        <v>27</v>
      </c>
      <c r="T69" t="s">
        <v>27</v>
      </c>
      <c r="U69" t="s">
        <v>27</v>
      </c>
    </row>
    <row r="70" spans="1:21" x14ac:dyDescent="0.25">
      <c r="A70">
        <v>54.014598540145982</v>
      </c>
      <c r="K70" t="s">
        <v>5007</v>
      </c>
      <c r="L70" t="s">
        <v>5008</v>
      </c>
      <c r="M70" t="s">
        <v>5009</v>
      </c>
      <c r="N70" t="s">
        <v>5010</v>
      </c>
      <c r="O70" t="s">
        <v>5011</v>
      </c>
      <c r="P70">
        <v>-779.70046189638379</v>
      </c>
      <c r="Q70" t="s">
        <v>27</v>
      </c>
      <c r="R70" t="s">
        <v>27</v>
      </c>
      <c r="S70" t="s">
        <v>27</v>
      </c>
      <c r="T70" t="s">
        <v>27</v>
      </c>
      <c r="U70" t="s">
        <v>27</v>
      </c>
    </row>
    <row r="71" spans="1:21" x14ac:dyDescent="0.25">
      <c r="A71">
        <v>54.014598540145982</v>
      </c>
      <c r="K71" t="s">
        <v>5002</v>
      </c>
      <c r="L71" t="s">
        <v>5003</v>
      </c>
      <c r="M71" t="s">
        <v>5004</v>
      </c>
      <c r="N71" t="s">
        <v>5005</v>
      </c>
      <c r="O71" t="s">
        <v>5006</v>
      </c>
      <c r="P71">
        <v>-779.3012724352775</v>
      </c>
      <c r="Q71" t="s">
        <v>27</v>
      </c>
      <c r="R71" t="s">
        <v>27</v>
      </c>
      <c r="S71" t="s">
        <v>27</v>
      </c>
      <c r="T71" t="s">
        <v>27</v>
      </c>
      <c r="U71" t="s">
        <v>27</v>
      </c>
    </row>
    <row r="72" spans="1:21" x14ac:dyDescent="0.25">
      <c r="A72">
        <v>54.014598540145982</v>
      </c>
      <c r="K72" t="s">
        <v>4997</v>
      </c>
      <c r="L72" t="s">
        <v>4998</v>
      </c>
      <c r="M72" t="s">
        <v>4999</v>
      </c>
      <c r="N72" t="s">
        <v>5000</v>
      </c>
      <c r="O72" t="s">
        <v>5001</v>
      </c>
      <c r="P72">
        <v>-768.08260333474641</v>
      </c>
      <c r="Q72" t="s">
        <v>27</v>
      </c>
      <c r="R72" t="s">
        <v>27</v>
      </c>
      <c r="S72" t="s">
        <v>27</v>
      </c>
      <c r="T72" t="s">
        <v>27</v>
      </c>
      <c r="U72" t="s">
        <v>27</v>
      </c>
    </row>
    <row r="73" spans="1:21" x14ac:dyDescent="0.25">
      <c r="A73">
        <v>54.014598540145982</v>
      </c>
      <c r="K73" t="s">
        <v>4992</v>
      </c>
      <c r="L73" t="s">
        <v>4993</v>
      </c>
      <c r="M73" t="s">
        <v>4994</v>
      </c>
      <c r="N73" t="s">
        <v>4995</v>
      </c>
      <c r="O73" t="s">
        <v>4996</v>
      </c>
      <c r="P73">
        <v>-777.10956474831687</v>
      </c>
      <c r="Q73" t="s">
        <v>27</v>
      </c>
      <c r="R73" t="s">
        <v>27</v>
      </c>
      <c r="S73" t="s">
        <v>27</v>
      </c>
      <c r="T73" t="s">
        <v>27</v>
      </c>
      <c r="U73" t="s">
        <v>27</v>
      </c>
    </row>
    <row r="74" spans="1:21" x14ac:dyDescent="0.25">
      <c r="A74">
        <v>54.014598540145982</v>
      </c>
      <c r="K74" t="s">
        <v>4987</v>
      </c>
      <c r="L74" t="s">
        <v>4988</v>
      </c>
      <c r="M74" t="s">
        <v>4989</v>
      </c>
      <c r="N74" t="s">
        <v>4990</v>
      </c>
      <c r="O74" t="s">
        <v>4991</v>
      </c>
      <c r="P74">
        <v>-770.34008325188006</v>
      </c>
      <c r="Q74" t="s">
        <v>27</v>
      </c>
      <c r="R74" t="s">
        <v>27</v>
      </c>
      <c r="S74" t="s">
        <v>27</v>
      </c>
      <c r="T74" t="s">
        <v>27</v>
      </c>
      <c r="U74" t="s">
        <v>27</v>
      </c>
    </row>
    <row r="75" spans="1:21" x14ac:dyDescent="0.25">
      <c r="A75">
        <v>54.014598540145982</v>
      </c>
      <c r="K75" t="s">
        <v>4982</v>
      </c>
      <c r="L75" t="s">
        <v>4983</v>
      </c>
      <c r="M75" t="s">
        <v>4984</v>
      </c>
      <c r="N75" t="s">
        <v>4985</v>
      </c>
      <c r="O75" t="s">
        <v>4986</v>
      </c>
      <c r="P75">
        <v>-771.22993304840293</v>
      </c>
      <c r="Q75" t="s">
        <v>27</v>
      </c>
      <c r="R75" t="s">
        <v>27</v>
      </c>
      <c r="S75" t="s">
        <v>27</v>
      </c>
      <c r="T75" t="s">
        <v>27</v>
      </c>
      <c r="U75" t="s">
        <v>27</v>
      </c>
    </row>
    <row r="76" spans="1:21" x14ac:dyDescent="0.25">
      <c r="A76">
        <v>54.014598540145982</v>
      </c>
      <c r="K76" t="s">
        <v>4977</v>
      </c>
      <c r="L76" t="s">
        <v>4978</v>
      </c>
      <c r="M76" t="s">
        <v>4979</v>
      </c>
      <c r="N76" t="s">
        <v>4980</v>
      </c>
      <c r="O76" t="s">
        <v>4981</v>
      </c>
      <c r="P76">
        <v>-779.0089103100488</v>
      </c>
      <c r="Q76" t="s">
        <v>27</v>
      </c>
      <c r="R76" t="s">
        <v>27</v>
      </c>
      <c r="S76" t="s">
        <v>27</v>
      </c>
      <c r="T76" t="s">
        <v>27</v>
      </c>
      <c r="U76" t="s">
        <v>27</v>
      </c>
    </row>
    <row r="77" spans="1:21" x14ac:dyDescent="0.25">
      <c r="A77">
        <v>54.014598540145982</v>
      </c>
      <c r="K77" t="s">
        <v>4972</v>
      </c>
      <c r="L77" t="s">
        <v>4973</v>
      </c>
      <c r="M77" t="s">
        <v>4974</v>
      </c>
      <c r="N77" t="s">
        <v>4975</v>
      </c>
      <c r="O77" t="s">
        <v>4976</v>
      </c>
      <c r="P77">
        <v>-758.23555082920802</v>
      </c>
      <c r="Q77" t="s">
        <v>27</v>
      </c>
      <c r="R77" t="s">
        <v>27</v>
      </c>
      <c r="S77" t="s">
        <v>27</v>
      </c>
      <c r="T77" t="s">
        <v>27</v>
      </c>
      <c r="U77" t="s">
        <v>27</v>
      </c>
    </row>
    <row r="78" spans="1:21" x14ac:dyDescent="0.25">
      <c r="A78">
        <v>54.014598540145982</v>
      </c>
      <c r="K78" t="s">
        <v>4967</v>
      </c>
      <c r="L78" t="s">
        <v>4968</v>
      </c>
      <c r="M78" t="s">
        <v>4969</v>
      </c>
      <c r="N78" t="s">
        <v>4970</v>
      </c>
      <c r="O78" t="s">
        <v>4971</v>
      </c>
      <c r="P78">
        <v>-772.23449204037684</v>
      </c>
      <c r="Q78" t="s">
        <v>27</v>
      </c>
      <c r="R78" t="s">
        <v>27</v>
      </c>
      <c r="S78" t="s">
        <v>27</v>
      </c>
      <c r="T78" t="s">
        <v>27</v>
      </c>
      <c r="U78" t="s">
        <v>27</v>
      </c>
    </row>
    <row r="79" spans="1:21" x14ac:dyDescent="0.25">
      <c r="A79">
        <v>54.014598540145982</v>
      </c>
      <c r="K79" t="s">
        <v>4962</v>
      </c>
      <c r="L79" t="s">
        <v>4963</v>
      </c>
      <c r="M79" t="s">
        <v>4964</v>
      </c>
      <c r="N79" t="s">
        <v>4965</v>
      </c>
      <c r="O79" t="s">
        <v>4966</v>
      </c>
      <c r="P79">
        <v>-772.07727698412896</v>
      </c>
      <c r="Q79" t="s">
        <v>27</v>
      </c>
      <c r="R79" t="s">
        <v>27</v>
      </c>
      <c r="S79" t="s">
        <v>27</v>
      </c>
      <c r="T79" t="s">
        <v>27</v>
      </c>
      <c r="U79" t="s">
        <v>27</v>
      </c>
    </row>
    <row r="80" spans="1:21" x14ac:dyDescent="0.25">
      <c r="A80">
        <v>54.014598540145982</v>
      </c>
      <c r="K80" t="s">
        <v>4957</v>
      </c>
      <c r="L80" t="s">
        <v>4958</v>
      </c>
      <c r="M80" t="s">
        <v>4959</v>
      </c>
      <c r="N80" t="s">
        <v>4960</v>
      </c>
      <c r="O80" t="s">
        <v>4961</v>
      </c>
      <c r="P80">
        <v>-774.38632667384843</v>
      </c>
      <c r="Q80" t="s">
        <v>27</v>
      </c>
      <c r="R80" t="s">
        <v>27</v>
      </c>
      <c r="S80" t="s">
        <v>27</v>
      </c>
      <c r="T80" t="s">
        <v>27</v>
      </c>
      <c r="U80" t="s">
        <v>27</v>
      </c>
    </row>
    <row r="81" spans="1:21" x14ac:dyDescent="0.25">
      <c r="A81">
        <v>54.014598540145982</v>
      </c>
      <c r="K81" t="s">
        <v>4952</v>
      </c>
      <c r="L81" t="s">
        <v>4953</v>
      </c>
      <c r="M81" t="s">
        <v>4954</v>
      </c>
      <c r="N81" t="s">
        <v>4955</v>
      </c>
      <c r="O81" t="s">
        <v>4956</v>
      </c>
      <c r="P81">
        <v>-773.02410521367858</v>
      </c>
      <c r="Q81" t="s">
        <v>27</v>
      </c>
      <c r="R81" t="s">
        <v>27</v>
      </c>
      <c r="S81" t="s">
        <v>27</v>
      </c>
      <c r="T81" t="s">
        <v>27</v>
      </c>
      <c r="U81" t="s">
        <v>27</v>
      </c>
    </row>
    <row r="82" spans="1:21" x14ac:dyDescent="0.25">
      <c r="A82">
        <v>54.014598540145982</v>
      </c>
      <c r="K82" t="s">
        <v>4947</v>
      </c>
      <c r="L82" t="s">
        <v>4948</v>
      </c>
      <c r="M82" t="s">
        <v>4949</v>
      </c>
      <c r="N82" t="s">
        <v>4950</v>
      </c>
      <c r="O82" t="s">
        <v>4951</v>
      </c>
      <c r="P82">
        <v>-774.48537900302858</v>
      </c>
      <c r="Q82" t="s">
        <v>27</v>
      </c>
      <c r="R82" t="s">
        <v>27</v>
      </c>
      <c r="S82" t="s">
        <v>27</v>
      </c>
      <c r="T82" t="s">
        <v>27</v>
      </c>
      <c r="U82" t="s">
        <v>27</v>
      </c>
    </row>
    <row r="83" spans="1:21" x14ac:dyDescent="0.25">
      <c r="A83">
        <v>54.014598540145982</v>
      </c>
      <c r="K83" t="s">
        <v>4942</v>
      </c>
      <c r="L83" t="s">
        <v>4943</v>
      </c>
      <c r="M83" t="s">
        <v>4944</v>
      </c>
      <c r="N83" t="s">
        <v>4945</v>
      </c>
      <c r="O83" t="s">
        <v>4946</v>
      </c>
      <c r="P83">
        <v>-767.55787416665225</v>
      </c>
      <c r="Q83" t="s">
        <v>27</v>
      </c>
      <c r="R83" t="s">
        <v>27</v>
      </c>
      <c r="S83" t="s">
        <v>27</v>
      </c>
      <c r="T83" t="s">
        <v>27</v>
      </c>
      <c r="U83" t="s">
        <v>27</v>
      </c>
    </row>
    <row r="84" spans="1:21" x14ac:dyDescent="0.25">
      <c r="A84">
        <v>54.014598540145982</v>
      </c>
      <c r="K84" t="s">
        <v>4937</v>
      </c>
      <c r="L84" t="s">
        <v>4938</v>
      </c>
      <c r="M84" t="s">
        <v>4939</v>
      </c>
      <c r="N84" t="s">
        <v>4940</v>
      </c>
      <c r="O84" t="s">
        <v>4941</v>
      </c>
      <c r="P84">
        <v>-774.32845924639696</v>
      </c>
      <c r="Q84" t="s">
        <v>27</v>
      </c>
      <c r="R84" t="s">
        <v>27</v>
      </c>
      <c r="S84" t="s">
        <v>27</v>
      </c>
      <c r="T84" t="s">
        <v>27</v>
      </c>
      <c r="U84" t="s">
        <v>27</v>
      </c>
    </row>
    <row r="85" spans="1:21" x14ac:dyDescent="0.25">
      <c r="A85">
        <v>54.014598540145982</v>
      </c>
      <c r="K85" t="s">
        <v>4932</v>
      </c>
      <c r="L85" t="s">
        <v>4933</v>
      </c>
      <c r="M85" t="s">
        <v>4934</v>
      </c>
      <c r="N85" t="s">
        <v>4935</v>
      </c>
      <c r="O85" t="s">
        <v>4936</v>
      </c>
      <c r="P85">
        <v>-773.45774292757176</v>
      </c>
      <c r="Q85" t="s">
        <v>27</v>
      </c>
      <c r="R85" t="s">
        <v>27</v>
      </c>
      <c r="S85" t="s">
        <v>27</v>
      </c>
      <c r="T85" t="s">
        <v>27</v>
      </c>
      <c r="U85" t="s">
        <v>27</v>
      </c>
    </row>
    <row r="86" spans="1:21" x14ac:dyDescent="0.25">
      <c r="A86">
        <v>54.014598540145982</v>
      </c>
      <c r="K86" t="s">
        <v>4927</v>
      </c>
      <c r="L86" t="s">
        <v>4928</v>
      </c>
      <c r="M86" t="s">
        <v>4929</v>
      </c>
      <c r="N86" t="s">
        <v>4930</v>
      </c>
      <c r="O86" t="s">
        <v>4931</v>
      </c>
      <c r="P86">
        <v>-769.04697413792826</v>
      </c>
      <c r="Q86" t="s">
        <v>27</v>
      </c>
      <c r="R86" t="s">
        <v>27</v>
      </c>
      <c r="S86" t="s">
        <v>27</v>
      </c>
      <c r="T86" t="s">
        <v>27</v>
      </c>
      <c r="U86" t="s">
        <v>27</v>
      </c>
    </row>
    <row r="87" spans="1:21" x14ac:dyDescent="0.25">
      <c r="A87">
        <v>54.014598540145982</v>
      </c>
      <c r="K87" t="s">
        <v>4922</v>
      </c>
      <c r="L87" t="s">
        <v>4923</v>
      </c>
      <c r="M87" t="s">
        <v>4924</v>
      </c>
      <c r="N87" t="s">
        <v>4925</v>
      </c>
      <c r="O87" t="s">
        <v>4926</v>
      </c>
      <c r="P87">
        <v>-778.44596497251757</v>
      </c>
      <c r="Q87" t="s">
        <v>27</v>
      </c>
      <c r="R87" t="s">
        <v>27</v>
      </c>
      <c r="S87" t="s">
        <v>27</v>
      </c>
      <c r="T87" t="s">
        <v>27</v>
      </c>
      <c r="U87" t="s">
        <v>27</v>
      </c>
    </row>
    <row r="88" spans="1:21" x14ac:dyDescent="0.25">
      <c r="A88">
        <v>54.014598540145982</v>
      </c>
      <c r="K88" t="s">
        <v>4917</v>
      </c>
      <c r="L88" t="s">
        <v>4918</v>
      </c>
      <c r="M88" t="s">
        <v>4919</v>
      </c>
      <c r="N88" t="s">
        <v>4920</v>
      </c>
      <c r="O88" t="s">
        <v>4921</v>
      </c>
      <c r="P88">
        <v>-777.15113204022362</v>
      </c>
      <c r="Q88" t="s">
        <v>27</v>
      </c>
      <c r="R88" t="s">
        <v>27</v>
      </c>
      <c r="S88" t="s">
        <v>27</v>
      </c>
      <c r="T88" t="s">
        <v>27</v>
      </c>
      <c r="U88" t="s">
        <v>27</v>
      </c>
    </row>
    <row r="89" spans="1:21" x14ac:dyDescent="0.25">
      <c r="A89">
        <v>54.014598540145982</v>
      </c>
      <c r="K89" t="s">
        <v>4912</v>
      </c>
      <c r="L89" t="s">
        <v>4913</v>
      </c>
      <c r="M89" t="s">
        <v>4914</v>
      </c>
      <c r="N89" t="s">
        <v>4915</v>
      </c>
      <c r="O89" t="s">
        <v>4916</v>
      </c>
      <c r="P89">
        <v>-764.5310274249648</v>
      </c>
      <c r="Q89" t="s">
        <v>27</v>
      </c>
      <c r="R89" t="s">
        <v>27</v>
      </c>
      <c r="S89" t="s">
        <v>27</v>
      </c>
      <c r="T89" t="s">
        <v>27</v>
      </c>
      <c r="U89" t="s">
        <v>27</v>
      </c>
    </row>
    <row r="90" spans="1:21" x14ac:dyDescent="0.25">
      <c r="A90">
        <v>54.014598540145982</v>
      </c>
      <c r="K90" t="s">
        <v>4907</v>
      </c>
      <c r="L90" t="s">
        <v>4908</v>
      </c>
      <c r="M90" t="s">
        <v>4909</v>
      </c>
      <c r="N90" t="s">
        <v>4910</v>
      </c>
      <c r="O90" t="s">
        <v>4911</v>
      </c>
      <c r="P90">
        <v>-777.10813699319112</v>
      </c>
      <c r="Q90" t="s">
        <v>27</v>
      </c>
      <c r="R90" t="s">
        <v>27</v>
      </c>
      <c r="S90" t="s">
        <v>27</v>
      </c>
      <c r="T90" t="s">
        <v>27</v>
      </c>
      <c r="U90" t="s">
        <v>27</v>
      </c>
    </row>
    <row r="91" spans="1:21" x14ac:dyDescent="0.25">
      <c r="A91">
        <v>54.014598540145982</v>
      </c>
      <c r="K91" t="s">
        <v>4902</v>
      </c>
      <c r="L91" t="s">
        <v>4903</v>
      </c>
      <c r="M91" t="s">
        <v>4904</v>
      </c>
      <c r="N91" t="s">
        <v>4905</v>
      </c>
      <c r="O91" t="s">
        <v>4906</v>
      </c>
      <c r="P91">
        <v>-775.3185341828156</v>
      </c>
      <c r="Q91" t="s">
        <v>27</v>
      </c>
      <c r="R91" t="s">
        <v>27</v>
      </c>
      <c r="S91" t="s">
        <v>27</v>
      </c>
      <c r="T91" t="s">
        <v>27</v>
      </c>
      <c r="U91" t="s">
        <v>27</v>
      </c>
    </row>
    <row r="92" spans="1:21" x14ac:dyDescent="0.25">
      <c r="A92">
        <v>54.014598540145982</v>
      </c>
      <c r="K92" t="s">
        <v>4897</v>
      </c>
      <c r="L92" t="s">
        <v>4898</v>
      </c>
      <c r="M92" t="s">
        <v>4899</v>
      </c>
      <c r="N92" t="s">
        <v>4900</v>
      </c>
      <c r="O92" t="s">
        <v>4901</v>
      </c>
      <c r="P92">
        <v>-773.79871159390041</v>
      </c>
      <c r="Q92" t="s">
        <v>27</v>
      </c>
      <c r="R92" t="s">
        <v>27</v>
      </c>
      <c r="S92" t="s">
        <v>27</v>
      </c>
      <c r="T92" t="s">
        <v>27</v>
      </c>
      <c r="U92" t="s">
        <v>27</v>
      </c>
    </row>
    <row r="93" spans="1:21" x14ac:dyDescent="0.25">
      <c r="A93">
        <v>54.014598540145982</v>
      </c>
      <c r="K93" t="s">
        <v>4892</v>
      </c>
      <c r="L93" t="s">
        <v>4893</v>
      </c>
      <c r="M93" t="s">
        <v>4894</v>
      </c>
      <c r="N93" t="s">
        <v>4895</v>
      </c>
      <c r="O93" t="s">
        <v>4896</v>
      </c>
      <c r="P93">
        <v>-769.61899853576563</v>
      </c>
      <c r="Q93" t="s">
        <v>27</v>
      </c>
      <c r="R93" t="s">
        <v>27</v>
      </c>
      <c r="S93" t="s">
        <v>27</v>
      </c>
      <c r="T93" t="s">
        <v>27</v>
      </c>
      <c r="U93" t="s">
        <v>27</v>
      </c>
    </row>
    <row r="94" spans="1:21" x14ac:dyDescent="0.25">
      <c r="A94">
        <v>54.014598540145982</v>
      </c>
      <c r="K94" t="s">
        <v>4887</v>
      </c>
      <c r="L94" t="s">
        <v>4888</v>
      </c>
      <c r="M94" t="s">
        <v>4889</v>
      </c>
      <c r="N94" t="s">
        <v>4890</v>
      </c>
      <c r="O94" t="s">
        <v>4891</v>
      </c>
      <c r="P94">
        <v>-776.06428869886872</v>
      </c>
      <c r="Q94" t="s">
        <v>27</v>
      </c>
      <c r="R94" t="s">
        <v>27</v>
      </c>
      <c r="S94" t="s">
        <v>27</v>
      </c>
      <c r="T94" t="s">
        <v>27</v>
      </c>
      <c r="U94" t="s">
        <v>27</v>
      </c>
    </row>
    <row r="95" spans="1:21" x14ac:dyDescent="0.25">
      <c r="A95">
        <v>54.014598540145982</v>
      </c>
      <c r="K95" t="s">
        <v>4882</v>
      </c>
      <c r="L95" t="s">
        <v>4883</v>
      </c>
      <c r="M95" t="s">
        <v>4884</v>
      </c>
      <c r="N95" t="s">
        <v>4885</v>
      </c>
      <c r="O95" t="s">
        <v>4886</v>
      </c>
      <c r="P95">
        <v>-770.25608076278741</v>
      </c>
      <c r="Q95" t="s">
        <v>27</v>
      </c>
      <c r="R95" t="s">
        <v>27</v>
      </c>
      <c r="S95" t="s">
        <v>27</v>
      </c>
      <c r="T95" t="s">
        <v>27</v>
      </c>
      <c r="U95" t="s">
        <v>27</v>
      </c>
    </row>
    <row r="96" spans="1:21" x14ac:dyDescent="0.25">
      <c r="A96">
        <v>54.014598540145982</v>
      </c>
      <c r="K96" t="s">
        <v>4877</v>
      </c>
      <c r="L96" t="s">
        <v>4878</v>
      </c>
      <c r="M96" t="s">
        <v>4879</v>
      </c>
      <c r="N96" t="s">
        <v>4880</v>
      </c>
      <c r="O96" t="s">
        <v>4881</v>
      </c>
      <c r="P96">
        <v>-766.7580920440281</v>
      </c>
      <c r="Q96" t="s">
        <v>27</v>
      </c>
      <c r="R96" t="s">
        <v>27</v>
      </c>
      <c r="S96" t="s">
        <v>27</v>
      </c>
      <c r="T96" t="s">
        <v>27</v>
      </c>
      <c r="U96" t="s">
        <v>27</v>
      </c>
    </row>
    <row r="97" spans="1:21" x14ac:dyDescent="0.25">
      <c r="A97">
        <v>54.014598540145982</v>
      </c>
      <c r="K97" t="s">
        <v>4872</v>
      </c>
      <c r="L97" t="s">
        <v>4873</v>
      </c>
      <c r="M97" t="s">
        <v>4874</v>
      </c>
      <c r="N97" t="s">
        <v>4875</v>
      </c>
      <c r="O97" t="s">
        <v>4876</v>
      </c>
      <c r="P97">
        <v>-773.95224400137613</v>
      </c>
      <c r="Q97" t="s">
        <v>27</v>
      </c>
      <c r="R97" t="s">
        <v>27</v>
      </c>
      <c r="S97" t="s">
        <v>27</v>
      </c>
      <c r="T97" t="s">
        <v>27</v>
      </c>
      <c r="U97" t="s">
        <v>27</v>
      </c>
    </row>
    <row r="98" spans="1:21" x14ac:dyDescent="0.25">
      <c r="A98">
        <v>54.014598540145982</v>
      </c>
      <c r="K98" t="s">
        <v>4867</v>
      </c>
      <c r="L98" t="s">
        <v>4868</v>
      </c>
      <c r="M98" t="s">
        <v>4869</v>
      </c>
      <c r="N98" t="s">
        <v>4870</v>
      </c>
      <c r="O98" t="s">
        <v>4871</v>
      </c>
      <c r="P98">
        <v>-772.10959240016268</v>
      </c>
      <c r="Q98" t="s">
        <v>27</v>
      </c>
      <c r="R98" t="s">
        <v>27</v>
      </c>
      <c r="S98" t="s">
        <v>27</v>
      </c>
      <c r="T98" t="s">
        <v>27</v>
      </c>
      <c r="U98" t="s">
        <v>27</v>
      </c>
    </row>
    <row r="99" spans="1:21" x14ac:dyDescent="0.25">
      <c r="A99">
        <v>54.014598540145982</v>
      </c>
      <c r="K99" t="s">
        <v>4862</v>
      </c>
      <c r="L99" t="s">
        <v>4863</v>
      </c>
      <c r="M99" t="s">
        <v>4864</v>
      </c>
      <c r="N99" t="s">
        <v>4865</v>
      </c>
      <c r="O99" t="s">
        <v>4866</v>
      </c>
      <c r="P99">
        <v>-773.84890112593644</v>
      </c>
      <c r="Q99" t="s">
        <v>27</v>
      </c>
      <c r="R99" t="s">
        <v>27</v>
      </c>
      <c r="S99" t="s">
        <v>27</v>
      </c>
      <c r="T99" t="s">
        <v>27</v>
      </c>
      <c r="U99" t="s">
        <v>27</v>
      </c>
    </row>
    <row r="100" spans="1:21" x14ac:dyDescent="0.25">
      <c r="A100">
        <v>54.014598540145982</v>
      </c>
      <c r="K100" t="s">
        <v>4857</v>
      </c>
      <c r="L100" t="s">
        <v>4858</v>
      </c>
      <c r="M100" t="s">
        <v>4859</v>
      </c>
      <c r="N100" t="s">
        <v>4860</v>
      </c>
      <c r="O100" t="s">
        <v>4861</v>
      </c>
      <c r="P100">
        <v>-761.04022426805659</v>
      </c>
      <c r="Q100" t="s">
        <v>27</v>
      </c>
      <c r="R100" t="s">
        <v>27</v>
      </c>
      <c r="S100" t="s">
        <v>27</v>
      </c>
      <c r="T100" t="s">
        <v>27</v>
      </c>
      <c r="U100" t="s">
        <v>27</v>
      </c>
    </row>
    <row r="101" spans="1:21" x14ac:dyDescent="0.25">
      <c r="A101">
        <v>54.014598540145982</v>
      </c>
      <c r="K101" t="s">
        <v>4852</v>
      </c>
      <c r="L101" t="s">
        <v>4853</v>
      </c>
      <c r="M101" t="s">
        <v>4854</v>
      </c>
      <c r="N101" t="s">
        <v>4855</v>
      </c>
      <c r="O101" t="s">
        <v>4856</v>
      </c>
      <c r="P101">
        <v>-771.41503062951278</v>
      </c>
      <c r="Q101" t="s">
        <v>27</v>
      </c>
      <c r="R101" t="s">
        <v>27</v>
      </c>
      <c r="S101" t="s">
        <v>27</v>
      </c>
      <c r="T101" t="s">
        <v>27</v>
      </c>
      <c r="U101" t="s">
        <v>27</v>
      </c>
    </row>
    <row r="102" spans="1:21" x14ac:dyDescent="0.25">
      <c r="A102">
        <v>0.9</v>
      </c>
    </row>
    <row r="103" spans="1:21" x14ac:dyDescent="0.25">
      <c r="A103">
        <v>54.014598540145982</v>
      </c>
      <c r="K103" t="s">
        <v>4847</v>
      </c>
      <c r="L103" t="s">
        <v>4848</v>
      </c>
      <c r="M103" t="s">
        <v>4849</v>
      </c>
      <c r="N103" t="s">
        <v>4850</v>
      </c>
      <c r="O103" t="s">
        <v>4851</v>
      </c>
      <c r="P103">
        <v>-769.50214859807511</v>
      </c>
      <c r="Q103" t="s">
        <v>27</v>
      </c>
      <c r="R103" t="s">
        <v>27</v>
      </c>
      <c r="S103" t="s">
        <v>27</v>
      </c>
      <c r="T103" t="s">
        <v>27</v>
      </c>
      <c r="U103" t="s">
        <v>27</v>
      </c>
    </row>
    <row r="104" spans="1:21" x14ac:dyDescent="0.25">
      <c r="A104">
        <v>54.014598540145982</v>
      </c>
      <c r="K104" t="s">
        <v>4842</v>
      </c>
      <c r="L104" t="s">
        <v>4843</v>
      </c>
      <c r="M104" t="s">
        <v>4844</v>
      </c>
      <c r="N104" t="s">
        <v>4845</v>
      </c>
      <c r="O104" t="s">
        <v>4846</v>
      </c>
      <c r="P104">
        <v>-772.56144346515237</v>
      </c>
      <c r="Q104" t="s">
        <v>27</v>
      </c>
      <c r="R104" t="s">
        <v>27</v>
      </c>
      <c r="S104" t="s">
        <v>27</v>
      </c>
      <c r="T104" t="s">
        <v>27</v>
      </c>
      <c r="U104" t="s">
        <v>27</v>
      </c>
    </row>
    <row r="105" spans="1:21" x14ac:dyDescent="0.25">
      <c r="A105">
        <v>54.014598540145982</v>
      </c>
      <c r="K105" t="s">
        <v>4837</v>
      </c>
      <c r="L105" t="s">
        <v>4838</v>
      </c>
      <c r="M105" t="s">
        <v>4839</v>
      </c>
      <c r="N105" t="s">
        <v>4840</v>
      </c>
      <c r="O105" t="s">
        <v>4841</v>
      </c>
      <c r="P105">
        <v>-766.86739550850825</v>
      </c>
      <c r="Q105" t="s">
        <v>27</v>
      </c>
      <c r="R105" t="s">
        <v>27</v>
      </c>
      <c r="S105" t="s">
        <v>27</v>
      </c>
      <c r="T105" t="s">
        <v>27</v>
      </c>
      <c r="U105" t="s">
        <v>27</v>
      </c>
    </row>
    <row r="106" spans="1:21" x14ac:dyDescent="0.25">
      <c r="A106">
        <v>54.014598540145982</v>
      </c>
      <c r="K106" t="s">
        <v>4832</v>
      </c>
      <c r="L106" t="s">
        <v>4833</v>
      </c>
      <c r="M106" t="s">
        <v>4834</v>
      </c>
      <c r="N106" t="s">
        <v>4835</v>
      </c>
      <c r="O106" t="s">
        <v>4836</v>
      </c>
      <c r="P106">
        <v>-771.0594690376613</v>
      </c>
      <c r="Q106" t="s">
        <v>27</v>
      </c>
      <c r="R106" t="s">
        <v>27</v>
      </c>
      <c r="S106" t="s">
        <v>27</v>
      </c>
      <c r="T106" t="s">
        <v>27</v>
      </c>
      <c r="U106" t="s">
        <v>27</v>
      </c>
    </row>
    <row r="107" spans="1:21" x14ac:dyDescent="0.25">
      <c r="A107">
        <v>54.014598540145982</v>
      </c>
      <c r="K107" t="s">
        <v>4827</v>
      </c>
      <c r="L107" t="s">
        <v>4828</v>
      </c>
      <c r="M107" t="s">
        <v>4829</v>
      </c>
      <c r="N107" t="s">
        <v>4830</v>
      </c>
      <c r="O107" t="s">
        <v>4831</v>
      </c>
      <c r="P107">
        <v>-767.06738729425592</v>
      </c>
      <c r="Q107" t="s">
        <v>27</v>
      </c>
      <c r="R107" t="s">
        <v>27</v>
      </c>
      <c r="S107" t="s">
        <v>27</v>
      </c>
      <c r="T107" t="s">
        <v>27</v>
      </c>
      <c r="U107" t="s">
        <v>27</v>
      </c>
    </row>
    <row r="108" spans="1:21" x14ac:dyDescent="0.25">
      <c r="A108">
        <v>54.014598540145982</v>
      </c>
      <c r="K108" t="s">
        <v>4822</v>
      </c>
      <c r="L108" t="s">
        <v>4823</v>
      </c>
      <c r="M108" t="s">
        <v>4824</v>
      </c>
      <c r="N108" t="s">
        <v>4825</v>
      </c>
      <c r="O108" t="s">
        <v>4826</v>
      </c>
      <c r="P108">
        <v>-766.12923859405953</v>
      </c>
      <c r="Q108" t="s">
        <v>27</v>
      </c>
      <c r="R108" t="s">
        <v>27</v>
      </c>
      <c r="S108" t="s">
        <v>27</v>
      </c>
      <c r="T108" t="s">
        <v>27</v>
      </c>
      <c r="U108" t="s">
        <v>27</v>
      </c>
    </row>
    <row r="109" spans="1:21" x14ac:dyDescent="0.25">
      <c r="A109">
        <v>54.014598540145982</v>
      </c>
      <c r="K109" t="s">
        <v>4817</v>
      </c>
      <c r="L109" t="s">
        <v>4818</v>
      </c>
      <c r="M109" t="s">
        <v>4819</v>
      </c>
      <c r="N109" t="s">
        <v>4820</v>
      </c>
      <c r="O109" t="s">
        <v>4821</v>
      </c>
      <c r="P109">
        <v>-776.79790588546336</v>
      </c>
      <c r="Q109" t="s">
        <v>27</v>
      </c>
      <c r="R109" t="s">
        <v>27</v>
      </c>
      <c r="S109" t="s">
        <v>27</v>
      </c>
      <c r="T109" t="s">
        <v>27</v>
      </c>
      <c r="U109" t="s">
        <v>27</v>
      </c>
    </row>
    <row r="110" spans="1:21" x14ac:dyDescent="0.25">
      <c r="A110">
        <v>54.014598540145982</v>
      </c>
      <c r="K110" t="s">
        <v>4812</v>
      </c>
      <c r="L110" t="s">
        <v>4813</v>
      </c>
      <c r="M110" t="s">
        <v>4814</v>
      </c>
      <c r="N110" t="s">
        <v>4815</v>
      </c>
      <c r="O110" t="s">
        <v>4816</v>
      </c>
      <c r="P110">
        <v>-775.31387183680818</v>
      </c>
      <c r="Q110" t="s">
        <v>27</v>
      </c>
      <c r="R110" t="s">
        <v>27</v>
      </c>
      <c r="S110" t="s">
        <v>27</v>
      </c>
      <c r="T110" t="s">
        <v>27</v>
      </c>
      <c r="U110" t="s">
        <v>27</v>
      </c>
    </row>
    <row r="111" spans="1:21" x14ac:dyDescent="0.25">
      <c r="A111">
        <v>54.014598540145982</v>
      </c>
      <c r="K111" t="s">
        <v>4807</v>
      </c>
      <c r="L111" t="s">
        <v>4808</v>
      </c>
      <c r="M111" t="s">
        <v>4809</v>
      </c>
      <c r="N111" t="s">
        <v>4810</v>
      </c>
      <c r="O111" t="s">
        <v>4811</v>
      </c>
      <c r="P111">
        <v>-769.01502281033277</v>
      </c>
      <c r="Q111" t="s">
        <v>27</v>
      </c>
      <c r="R111" t="s">
        <v>27</v>
      </c>
      <c r="S111" t="s">
        <v>27</v>
      </c>
      <c r="T111" t="s">
        <v>27</v>
      </c>
      <c r="U111" t="s">
        <v>27</v>
      </c>
    </row>
    <row r="112" spans="1:21" x14ac:dyDescent="0.25">
      <c r="A112">
        <v>54.014598540145982</v>
      </c>
      <c r="K112" t="s">
        <v>4802</v>
      </c>
      <c r="L112" t="s">
        <v>4803</v>
      </c>
      <c r="M112" t="s">
        <v>4804</v>
      </c>
      <c r="N112" t="s">
        <v>4805</v>
      </c>
      <c r="O112" t="s">
        <v>4806</v>
      </c>
      <c r="P112">
        <v>-778.00400136249857</v>
      </c>
      <c r="Q112" t="s">
        <v>27</v>
      </c>
      <c r="R112" t="s">
        <v>27</v>
      </c>
      <c r="S112" t="s">
        <v>27</v>
      </c>
      <c r="T112" t="s">
        <v>27</v>
      </c>
      <c r="U112" t="s">
        <v>27</v>
      </c>
    </row>
    <row r="113" spans="1:21" x14ac:dyDescent="0.25">
      <c r="A113">
        <v>54.014598540145982</v>
      </c>
      <c r="K113" t="s">
        <v>4797</v>
      </c>
      <c r="L113" t="s">
        <v>4798</v>
      </c>
      <c r="M113" t="s">
        <v>4799</v>
      </c>
      <c r="N113" t="s">
        <v>4800</v>
      </c>
      <c r="O113" t="s">
        <v>4801</v>
      </c>
      <c r="P113">
        <v>-768.01256760212721</v>
      </c>
      <c r="Q113" t="s">
        <v>27</v>
      </c>
      <c r="R113" t="s">
        <v>27</v>
      </c>
      <c r="S113" t="s">
        <v>27</v>
      </c>
      <c r="T113" t="s">
        <v>27</v>
      </c>
      <c r="U113" t="s">
        <v>27</v>
      </c>
    </row>
    <row r="114" spans="1:21" x14ac:dyDescent="0.25">
      <c r="A114">
        <v>54.014598540145982</v>
      </c>
      <c r="K114" t="s">
        <v>4792</v>
      </c>
      <c r="L114" t="s">
        <v>4793</v>
      </c>
      <c r="M114" t="s">
        <v>4794</v>
      </c>
      <c r="N114" t="s">
        <v>4795</v>
      </c>
      <c r="O114" t="s">
        <v>4796</v>
      </c>
      <c r="P114">
        <v>-766.40105106213923</v>
      </c>
      <c r="Q114" t="s">
        <v>27</v>
      </c>
      <c r="R114" t="s">
        <v>27</v>
      </c>
      <c r="S114" t="s">
        <v>27</v>
      </c>
      <c r="T114" t="s">
        <v>27</v>
      </c>
      <c r="U114" t="s">
        <v>27</v>
      </c>
    </row>
    <row r="115" spans="1:21" x14ac:dyDescent="0.25">
      <c r="A115">
        <v>54.014598540145982</v>
      </c>
      <c r="K115" t="s">
        <v>4787</v>
      </c>
      <c r="L115" t="s">
        <v>4788</v>
      </c>
      <c r="M115" t="s">
        <v>4789</v>
      </c>
      <c r="N115" t="s">
        <v>4790</v>
      </c>
      <c r="O115" t="s">
        <v>4791</v>
      </c>
      <c r="P115">
        <v>-774.22977724751195</v>
      </c>
      <c r="Q115" t="s">
        <v>27</v>
      </c>
      <c r="R115" t="s">
        <v>27</v>
      </c>
      <c r="S115" t="s">
        <v>27</v>
      </c>
      <c r="T115" t="s">
        <v>27</v>
      </c>
      <c r="U115" t="s">
        <v>27</v>
      </c>
    </row>
    <row r="116" spans="1:21" x14ac:dyDescent="0.25">
      <c r="A116">
        <v>54.014598540145982</v>
      </c>
      <c r="K116" t="s">
        <v>4782</v>
      </c>
      <c r="L116" t="s">
        <v>4783</v>
      </c>
      <c r="M116" t="s">
        <v>4784</v>
      </c>
      <c r="N116" t="s">
        <v>4785</v>
      </c>
      <c r="O116" t="s">
        <v>4786</v>
      </c>
      <c r="P116">
        <v>-776.70574006197012</v>
      </c>
      <c r="Q116" t="s">
        <v>27</v>
      </c>
      <c r="R116" t="s">
        <v>27</v>
      </c>
      <c r="S116" t="s">
        <v>27</v>
      </c>
      <c r="T116" t="s">
        <v>27</v>
      </c>
      <c r="U116" t="s">
        <v>27</v>
      </c>
    </row>
    <row r="117" spans="1:21" x14ac:dyDescent="0.25">
      <c r="A117">
        <v>54.014598540145982</v>
      </c>
      <c r="K117" t="s">
        <v>4777</v>
      </c>
      <c r="L117" t="s">
        <v>4778</v>
      </c>
      <c r="M117" t="s">
        <v>4779</v>
      </c>
      <c r="N117" t="s">
        <v>4780</v>
      </c>
      <c r="O117" t="s">
        <v>4781</v>
      </c>
      <c r="P117">
        <v>-776.29746077372579</v>
      </c>
      <c r="Q117" t="s">
        <v>27</v>
      </c>
      <c r="R117" t="s">
        <v>27</v>
      </c>
      <c r="S117" t="s">
        <v>27</v>
      </c>
      <c r="T117" t="s">
        <v>27</v>
      </c>
      <c r="U117" t="s">
        <v>27</v>
      </c>
    </row>
    <row r="118" spans="1:21" x14ac:dyDescent="0.25">
      <c r="A118">
        <v>54.014598540145982</v>
      </c>
      <c r="K118" t="s">
        <v>4772</v>
      </c>
      <c r="L118" t="s">
        <v>4773</v>
      </c>
      <c r="M118" t="s">
        <v>4774</v>
      </c>
      <c r="N118" t="s">
        <v>4775</v>
      </c>
      <c r="O118" t="s">
        <v>4776</v>
      </c>
      <c r="P118">
        <v>-759.90828527078315</v>
      </c>
      <c r="Q118" t="s">
        <v>27</v>
      </c>
      <c r="R118" t="s">
        <v>27</v>
      </c>
      <c r="S118" t="s">
        <v>27</v>
      </c>
      <c r="T118" t="s">
        <v>27</v>
      </c>
      <c r="U118" t="s">
        <v>27</v>
      </c>
    </row>
    <row r="119" spans="1:21" x14ac:dyDescent="0.25">
      <c r="A119">
        <v>54.014598540145982</v>
      </c>
      <c r="K119" t="s">
        <v>4767</v>
      </c>
      <c r="L119" t="s">
        <v>4768</v>
      </c>
      <c r="M119" t="s">
        <v>4769</v>
      </c>
      <c r="N119" t="s">
        <v>4770</v>
      </c>
      <c r="O119" t="s">
        <v>4771</v>
      </c>
      <c r="P119">
        <v>-778.87873770238878</v>
      </c>
      <c r="Q119" t="s">
        <v>27</v>
      </c>
      <c r="R119" t="s">
        <v>27</v>
      </c>
      <c r="S119" t="s">
        <v>27</v>
      </c>
      <c r="T119" t="s">
        <v>27</v>
      </c>
      <c r="U119" t="s">
        <v>27</v>
      </c>
    </row>
    <row r="120" spans="1:21" x14ac:dyDescent="0.25">
      <c r="A120">
        <v>54.014598540145982</v>
      </c>
      <c r="K120" t="s">
        <v>4762</v>
      </c>
      <c r="L120" t="s">
        <v>4763</v>
      </c>
      <c r="M120" t="s">
        <v>4764</v>
      </c>
      <c r="N120" t="s">
        <v>4765</v>
      </c>
      <c r="O120" t="s">
        <v>4766</v>
      </c>
      <c r="P120">
        <v>-777.5710078817101</v>
      </c>
      <c r="Q120" t="s">
        <v>27</v>
      </c>
      <c r="R120" t="s">
        <v>27</v>
      </c>
      <c r="S120" t="s">
        <v>27</v>
      </c>
      <c r="T120" t="s">
        <v>27</v>
      </c>
      <c r="U120" t="s">
        <v>27</v>
      </c>
    </row>
    <row r="121" spans="1:21" x14ac:dyDescent="0.25">
      <c r="A121">
        <v>54.014598540145982</v>
      </c>
      <c r="K121" t="s">
        <v>4757</v>
      </c>
      <c r="L121" t="s">
        <v>4758</v>
      </c>
      <c r="M121" t="s">
        <v>4759</v>
      </c>
      <c r="N121" t="s">
        <v>4760</v>
      </c>
      <c r="O121" t="s">
        <v>4761</v>
      </c>
      <c r="P121">
        <v>-771.85767927377844</v>
      </c>
      <c r="Q121" t="s">
        <v>27</v>
      </c>
      <c r="R121" t="s">
        <v>27</v>
      </c>
      <c r="S121" t="s">
        <v>27</v>
      </c>
      <c r="T121" t="s">
        <v>27</v>
      </c>
      <c r="U121" t="s">
        <v>27</v>
      </c>
    </row>
    <row r="122" spans="1:21" x14ac:dyDescent="0.25">
      <c r="A122">
        <v>54.014598540145982</v>
      </c>
      <c r="K122" t="s">
        <v>4752</v>
      </c>
      <c r="L122" t="s">
        <v>4753</v>
      </c>
      <c r="M122" t="s">
        <v>4754</v>
      </c>
      <c r="N122" t="s">
        <v>4755</v>
      </c>
      <c r="O122" t="s">
        <v>4756</v>
      </c>
      <c r="P122">
        <v>-777.96039685379105</v>
      </c>
      <c r="Q122" t="s">
        <v>27</v>
      </c>
      <c r="R122" t="s">
        <v>27</v>
      </c>
      <c r="S122" t="s">
        <v>27</v>
      </c>
      <c r="T122" t="s">
        <v>27</v>
      </c>
      <c r="U122" t="s">
        <v>27</v>
      </c>
    </row>
    <row r="123" spans="1:21" x14ac:dyDescent="0.25">
      <c r="A123">
        <v>54.014598540145982</v>
      </c>
      <c r="K123" t="s">
        <v>4747</v>
      </c>
      <c r="L123" t="s">
        <v>4748</v>
      </c>
      <c r="M123" t="s">
        <v>4749</v>
      </c>
      <c r="N123" t="s">
        <v>4750</v>
      </c>
      <c r="O123" t="s">
        <v>4751</v>
      </c>
      <c r="P123">
        <v>-774.38944579669692</v>
      </c>
      <c r="Q123" t="s">
        <v>27</v>
      </c>
      <c r="R123" t="s">
        <v>27</v>
      </c>
      <c r="S123" t="s">
        <v>27</v>
      </c>
      <c r="T123" t="s">
        <v>27</v>
      </c>
      <c r="U123" t="s">
        <v>27</v>
      </c>
    </row>
    <row r="124" spans="1:21" x14ac:dyDescent="0.25">
      <c r="A124">
        <v>54.014598540145982</v>
      </c>
      <c r="K124" t="s">
        <v>4742</v>
      </c>
      <c r="L124" t="s">
        <v>4743</v>
      </c>
      <c r="M124" t="s">
        <v>4744</v>
      </c>
      <c r="N124" t="s">
        <v>4745</v>
      </c>
      <c r="O124" t="s">
        <v>4746</v>
      </c>
      <c r="P124">
        <v>-769.13728167179192</v>
      </c>
      <c r="Q124" t="s">
        <v>27</v>
      </c>
      <c r="R124" t="s">
        <v>27</v>
      </c>
      <c r="S124" t="s">
        <v>27</v>
      </c>
      <c r="T124" t="s">
        <v>27</v>
      </c>
      <c r="U124" t="s">
        <v>27</v>
      </c>
    </row>
    <row r="125" spans="1:21" x14ac:dyDescent="0.25">
      <c r="A125">
        <v>54.014598540145982</v>
      </c>
      <c r="K125" t="s">
        <v>4737</v>
      </c>
      <c r="L125" t="s">
        <v>4738</v>
      </c>
      <c r="M125" t="s">
        <v>4739</v>
      </c>
      <c r="N125" t="s">
        <v>4740</v>
      </c>
      <c r="O125" t="s">
        <v>4741</v>
      </c>
      <c r="P125">
        <v>-775.26847479281355</v>
      </c>
      <c r="Q125" t="s">
        <v>27</v>
      </c>
      <c r="R125" t="s">
        <v>27</v>
      </c>
      <c r="S125" t="s">
        <v>27</v>
      </c>
      <c r="T125" t="s">
        <v>27</v>
      </c>
      <c r="U125" t="s">
        <v>27</v>
      </c>
    </row>
    <row r="126" spans="1:21" x14ac:dyDescent="0.25">
      <c r="A126">
        <v>54.014598540145982</v>
      </c>
      <c r="K126" t="s">
        <v>4732</v>
      </c>
      <c r="L126" t="s">
        <v>4733</v>
      </c>
      <c r="M126" t="s">
        <v>4734</v>
      </c>
      <c r="N126" t="s">
        <v>4735</v>
      </c>
      <c r="O126" t="s">
        <v>4736</v>
      </c>
      <c r="P126">
        <v>-763.46991429744321</v>
      </c>
      <c r="Q126" t="s">
        <v>27</v>
      </c>
      <c r="R126" t="s">
        <v>27</v>
      </c>
      <c r="S126" t="s">
        <v>27</v>
      </c>
      <c r="T126" t="s">
        <v>27</v>
      </c>
      <c r="U126" t="s">
        <v>27</v>
      </c>
    </row>
    <row r="127" spans="1:21" x14ac:dyDescent="0.25">
      <c r="A127">
        <v>54.014598540145982</v>
      </c>
      <c r="K127" t="s">
        <v>4727</v>
      </c>
      <c r="L127" t="s">
        <v>4728</v>
      </c>
      <c r="M127" t="s">
        <v>4729</v>
      </c>
      <c r="N127" t="s">
        <v>4730</v>
      </c>
      <c r="O127" t="s">
        <v>4731</v>
      </c>
      <c r="P127">
        <v>-771.6838524015227</v>
      </c>
      <c r="Q127" t="s">
        <v>27</v>
      </c>
      <c r="R127" t="s">
        <v>27</v>
      </c>
      <c r="S127" t="s">
        <v>27</v>
      </c>
      <c r="T127" t="s">
        <v>27</v>
      </c>
      <c r="U127" t="s">
        <v>27</v>
      </c>
    </row>
    <row r="128" spans="1:21" x14ac:dyDescent="0.25">
      <c r="A128">
        <v>54.014598540145982</v>
      </c>
      <c r="K128" t="s">
        <v>4722</v>
      </c>
      <c r="L128" t="s">
        <v>4723</v>
      </c>
      <c r="M128" t="s">
        <v>4724</v>
      </c>
      <c r="N128" t="s">
        <v>4725</v>
      </c>
      <c r="O128" t="s">
        <v>4726</v>
      </c>
      <c r="P128">
        <v>-770.95169574650765</v>
      </c>
      <c r="Q128" t="s">
        <v>27</v>
      </c>
      <c r="R128" t="s">
        <v>27</v>
      </c>
      <c r="S128" t="s">
        <v>27</v>
      </c>
      <c r="T128" t="s">
        <v>27</v>
      </c>
      <c r="U128" t="s">
        <v>27</v>
      </c>
    </row>
    <row r="129" spans="1:21" x14ac:dyDescent="0.25">
      <c r="A129">
        <v>54.014598540145982</v>
      </c>
      <c r="K129" t="s">
        <v>4717</v>
      </c>
      <c r="L129" t="s">
        <v>4718</v>
      </c>
      <c r="M129" t="s">
        <v>4719</v>
      </c>
      <c r="N129" t="s">
        <v>4720</v>
      </c>
      <c r="O129" t="s">
        <v>4721</v>
      </c>
      <c r="P129">
        <v>-772.31647996953245</v>
      </c>
      <c r="Q129" t="s">
        <v>27</v>
      </c>
      <c r="R129" t="s">
        <v>27</v>
      </c>
      <c r="S129" t="s">
        <v>27</v>
      </c>
      <c r="T129" t="s">
        <v>27</v>
      </c>
      <c r="U129" t="s">
        <v>27</v>
      </c>
    </row>
    <row r="130" spans="1:21" x14ac:dyDescent="0.25">
      <c r="A130">
        <v>54.014598540145982</v>
      </c>
      <c r="K130" t="s">
        <v>4712</v>
      </c>
      <c r="L130" t="s">
        <v>4713</v>
      </c>
      <c r="M130" t="s">
        <v>4714</v>
      </c>
      <c r="N130" t="s">
        <v>4715</v>
      </c>
      <c r="O130" t="s">
        <v>4716</v>
      </c>
      <c r="P130">
        <v>-775.88852118830687</v>
      </c>
      <c r="Q130" t="s">
        <v>27</v>
      </c>
      <c r="R130" t="s">
        <v>27</v>
      </c>
      <c r="S130" t="s">
        <v>27</v>
      </c>
      <c r="T130" t="s">
        <v>27</v>
      </c>
      <c r="U130" t="s">
        <v>27</v>
      </c>
    </row>
    <row r="131" spans="1:21" x14ac:dyDescent="0.25">
      <c r="A131">
        <v>54.014598540145982</v>
      </c>
      <c r="K131" t="s">
        <v>4707</v>
      </c>
      <c r="L131" t="s">
        <v>4708</v>
      </c>
      <c r="M131" t="s">
        <v>4709</v>
      </c>
      <c r="N131" t="s">
        <v>4710</v>
      </c>
      <c r="O131" t="s">
        <v>4711</v>
      </c>
      <c r="P131">
        <v>-775.632630123539</v>
      </c>
      <c r="Q131" t="s">
        <v>27</v>
      </c>
      <c r="R131" t="s">
        <v>27</v>
      </c>
      <c r="S131" t="s">
        <v>27</v>
      </c>
      <c r="T131" t="s">
        <v>27</v>
      </c>
      <c r="U131" t="s">
        <v>27</v>
      </c>
    </row>
    <row r="132" spans="1:21" x14ac:dyDescent="0.25">
      <c r="A132">
        <v>54.014598540145982</v>
      </c>
      <c r="K132" t="s">
        <v>4702</v>
      </c>
      <c r="L132" t="s">
        <v>4703</v>
      </c>
      <c r="M132" t="s">
        <v>4704</v>
      </c>
      <c r="N132" t="s">
        <v>4705</v>
      </c>
      <c r="O132" t="s">
        <v>4706</v>
      </c>
      <c r="P132">
        <v>-757.22334463324876</v>
      </c>
      <c r="Q132" t="s">
        <v>27</v>
      </c>
      <c r="R132" t="s">
        <v>27</v>
      </c>
      <c r="S132" t="s">
        <v>27</v>
      </c>
      <c r="T132" t="s">
        <v>27</v>
      </c>
      <c r="U132" t="s">
        <v>27</v>
      </c>
    </row>
    <row r="133" spans="1:21" x14ac:dyDescent="0.25">
      <c r="A133">
        <v>54.014598540145982</v>
      </c>
      <c r="K133" t="s">
        <v>4697</v>
      </c>
      <c r="L133" t="s">
        <v>4698</v>
      </c>
      <c r="M133" t="s">
        <v>4699</v>
      </c>
      <c r="N133" t="s">
        <v>4700</v>
      </c>
      <c r="O133" t="s">
        <v>4701</v>
      </c>
      <c r="P133">
        <v>-769.80409201426801</v>
      </c>
      <c r="Q133" t="s">
        <v>27</v>
      </c>
      <c r="R133" t="s">
        <v>27</v>
      </c>
      <c r="S133" t="s">
        <v>27</v>
      </c>
      <c r="T133" t="s">
        <v>27</v>
      </c>
      <c r="U133" t="s">
        <v>27</v>
      </c>
    </row>
    <row r="134" spans="1:21" x14ac:dyDescent="0.25">
      <c r="A134">
        <v>54.014598540145982</v>
      </c>
      <c r="K134" t="s">
        <v>4692</v>
      </c>
      <c r="L134" t="s">
        <v>4693</v>
      </c>
      <c r="M134" t="s">
        <v>4694</v>
      </c>
      <c r="N134" t="s">
        <v>4695</v>
      </c>
      <c r="O134" t="s">
        <v>4696</v>
      </c>
      <c r="P134">
        <v>-774.90422110564123</v>
      </c>
      <c r="Q134" t="s">
        <v>27</v>
      </c>
      <c r="R134" t="s">
        <v>27</v>
      </c>
      <c r="S134" t="s">
        <v>27</v>
      </c>
      <c r="T134" t="s">
        <v>27</v>
      </c>
      <c r="U134" t="s">
        <v>27</v>
      </c>
    </row>
    <row r="135" spans="1:21" x14ac:dyDescent="0.25">
      <c r="A135">
        <v>54.014598540145982</v>
      </c>
      <c r="K135" t="s">
        <v>4687</v>
      </c>
      <c r="L135" t="s">
        <v>4688</v>
      </c>
      <c r="M135" t="s">
        <v>4689</v>
      </c>
      <c r="N135" t="s">
        <v>4690</v>
      </c>
      <c r="O135" t="s">
        <v>4691</v>
      </c>
      <c r="P135">
        <v>-770.80840863714468</v>
      </c>
      <c r="Q135" t="s">
        <v>27</v>
      </c>
      <c r="R135" t="s">
        <v>27</v>
      </c>
      <c r="S135" t="s">
        <v>27</v>
      </c>
      <c r="T135" t="s">
        <v>27</v>
      </c>
      <c r="U135" t="s">
        <v>27</v>
      </c>
    </row>
    <row r="136" spans="1:21" x14ac:dyDescent="0.25">
      <c r="A136">
        <v>54.014598540145982</v>
      </c>
      <c r="K136" t="s">
        <v>4682</v>
      </c>
      <c r="L136" t="s">
        <v>4683</v>
      </c>
      <c r="M136" t="s">
        <v>4684</v>
      </c>
      <c r="N136" t="s">
        <v>4685</v>
      </c>
      <c r="O136" t="s">
        <v>4686</v>
      </c>
      <c r="P136">
        <v>-775.02315152747485</v>
      </c>
      <c r="Q136" t="s">
        <v>27</v>
      </c>
      <c r="R136" t="s">
        <v>27</v>
      </c>
      <c r="S136" t="s">
        <v>27</v>
      </c>
      <c r="T136" t="s">
        <v>27</v>
      </c>
      <c r="U136" t="s">
        <v>27</v>
      </c>
    </row>
    <row r="137" spans="1:21" x14ac:dyDescent="0.25">
      <c r="A137">
        <v>54.014598540145982</v>
      </c>
      <c r="K137" t="s">
        <v>4677</v>
      </c>
      <c r="L137" t="s">
        <v>4678</v>
      </c>
      <c r="M137" t="s">
        <v>4679</v>
      </c>
      <c r="N137" t="s">
        <v>4680</v>
      </c>
      <c r="O137" t="s">
        <v>4681</v>
      </c>
      <c r="P137">
        <v>-766.95399790610122</v>
      </c>
      <c r="Q137" t="s">
        <v>27</v>
      </c>
      <c r="R137" t="s">
        <v>27</v>
      </c>
      <c r="S137" t="s">
        <v>27</v>
      </c>
      <c r="T137" t="s">
        <v>27</v>
      </c>
      <c r="U137" t="s">
        <v>27</v>
      </c>
    </row>
    <row r="138" spans="1:21" x14ac:dyDescent="0.25">
      <c r="A138">
        <v>54.014598540145982</v>
      </c>
      <c r="K138" t="s">
        <v>4672</v>
      </c>
      <c r="L138" t="s">
        <v>4673</v>
      </c>
      <c r="M138" t="s">
        <v>4674</v>
      </c>
      <c r="N138" t="s">
        <v>4675</v>
      </c>
      <c r="O138" t="s">
        <v>4676</v>
      </c>
      <c r="P138">
        <v>-775.73754568890843</v>
      </c>
      <c r="Q138" t="s">
        <v>27</v>
      </c>
      <c r="R138" t="s">
        <v>27</v>
      </c>
      <c r="S138" t="s">
        <v>27</v>
      </c>
      <c r="T138" t="s">
        <v>27</v>
      </c>
      <c r="U138" t="s">
        <v>27</v>
      </c>
    </row>
    <row r="139" spans="1:21" x14ac:dyDescent="0.25">
      <c r="A139">
        <v>54.014598540145982</v>
      </c>
      <c r="K139" t="s">
        <v>4667</v>
      </c>
      <c r="L139" t="s">
        <v>4668</v>
      </c>
      <c r="M139" t="s">
        <v>4669</v>
      </c>
      <c r="N139" t="s">
        <v>4670</v>
      </c>
      <c r="O139" t="s">
        <v>4671</v>
      </c>
      <c r="P139">
        <v>-766.00125813924694</v>
      </c>
      <c r="Q139" t="s">
        <v>27</v>
      </c>
      <c r="R139" t="s">
        <v>27</v>
      </c>
      <c r="S139" t="s">
        <v>27</v>
      </c>
      <c r="T139" t="s">
        <v>27</v>
      </c>
      <c r="U139" t="s">
        <v>27</v>
      </c>
    </row>
    <row r="140" spans="1:21" x14ac:dyDescent="0.25">
      <c r="A140">
        <v>54.014598540145982</v>
      </c>
      <c r="K140" t="s">
        <v>4662</v>
      </c>
      <c r="L140" t="s">
        <v>4663</v>
      </c>
      <c r="M140" t="s">
        <v>4664</v>
      </c>
      <c r="N140" t="s">
        <v>4665</v>
      </c>
      <c r="O140" t="s">
        <v>4666</v>
      </c>
      <c r="P140">
        <v>-773.34182618082036</v>
      </c>
      <c r="Q140" t="s">
        <v>27</v>
      </c>
      <c r="R140" t="s">
        <v>27</v>
      </c>
      <c r="S140" t="s">
        <v>27</v>
      </c>
      <c r="T140" t="s">
        <v>27</v>
      </c>
      <c r="U140" t="s">
        <v>27</v>
      </c>
    </row>
    <row r="141" spans="1:21" x14ac:dyDescent="0.25">
      <c r="A141">
        <v>54.014598540145982</v>
      </c>
      <c r="K141" t="s">
        <v>4657</v>
      </c>
      <c r="L141" t="s">
        <v>4658</v>
      </c>
      <c r="M141" t="s">
        <v>4659</v>
      </c>
      <c r="N141" t="s">
        <v>4660</v>
      </c>
      <c r="O141" t="s">
        <v>4661</v>
      </c>
      <c r="P141">
        <v>-770.99671703813181</v>
      </c>
      <c r="Q141" t="s">
        <v>27</v>
      </c>
      <c r="R141" t="s">
        <v>27</v>
      </c>
      <c r="S141" t="s">
        <v>27</v>
      </c>
      <c r="T141" t="s">
        <v>27</v>
      </c>
      <c r="U141" t="s">
        <v>27</v>
      </c>
    </row>
    <row r="142" spans="1:21" x14ac:dyDescent="0.25">
      <c r="A142">
        <v>54.014598540145982</v>
      </c>
      <c r="K142" t="s">
        <v>4652</v>
      </c>
      <c r="L142" t="s">
        <v>4653</v>
      </c>
      <c r="M142" t="s">
        <v>4654</v>
      </c>
      <c r="N142" t="s">
        <v>4655</v>
      </c>
      <c r="O142" t="s">
        <v>4656</v>
      </c>
      <c r="P142">
        <v>-776.74124356375353</v>
      </c>
      <c r="Q142" t="s">
        <v>27</v>
      </c>
      <c r="R142" t="s">
        <v>27</v>
      </c>
      <c r="S142" t="s">
        <v>27</v>
      </c>
      <c r="T142" t="s">
        <v>27</v>
      </c>
      <c r="U142" t="s">
        <v>27</v>
      </c>
    </row>
    <row r="143" spans="1:21" x14ac:dyDescent="0.25">
      <c r="A143">
        <v>54.014598540145982</v>
      </c>
      <c r="K143" t="s">
        <v>4647</v>
      </c>
      <c r="L143" t="s">
        <v>4648</v>
      </c>
      <c r="M143" t="s">
        <v>4649</v>
      </c>
      <c r="N143" t="s">
        <v>4650</v>
      </c>
      <c r="O143" t="s">
        <v>4651</v>
      </c>
      <c r="P143">
        <v>-767.46075557081213</v>
      </c>
      <c r="Q143" t="s">
        <v>27</v>
      </c>
      <c r="R143" t="s">
        <v>27</v>
      </c>
      <c r="S143" t="s">
        <v>27</v>
      </c>
      <c r="T143" t="s">
        <v>27</v>
      </c>
      <c r="U143" t="s">
        <v>27</v>
      </c>
    </row>
    <row r="144" spans="1:21" x14ac:dyDescent="0.25">
      <c r="A144">
        <v>54.014598540145982</v>
      </c>
      <c r="K144" t="s">
        <v>4642</v>
      </c>
      <c r="L144" t="s">
        <v>4643</v>
      </c>
      <c r="M144" t="s">
        <v>4644</v>
      </c>
      <c r="N144" t="s">
        <v>4645</v>
      </c>
      <c r="O144" t="s">
        <v>4646</v>
      </c>
      <c r="P144">
        <v>-771.5961960722268</v>
      </c>
      <c r="Q144" t="s">
        <v>27</v>
      </c>
      <c r="R144" t="s">
        <v>27</v>
      </c>
      <c r="S144" t="s">
        <v>27</v>
      </c>
      <c r="T144" t="s">
        <v>27</v>
      </c>
      <c r="U144" t="s">
        <v>27</v>
      </c>
    </row>
    <row r="145" spans="1:21" x14ac:dyDescent="0.25">
      <c r="A145">
        <v>54.014598540145982</v>
      </c>
      <c r="K145" t="s">
        <v>4637</v>
      </c>
      <c r="L145" t="s">
        <v>4638</v>
      </c>
      <c r="M145" t="s">
        <v>4639</v>
      </c>
      <c r="N145" t="s">
        <v>4640</v>
      </c>
      <c r="O145" t="s">
        <v>4641</v>
      </c>
      <c r="P145">
        <v>-770.7166479878</v>
      </c>
      <c r="Q145" t="s">
        <v>27</v>
      </c>
      <c r="R145" t="s">
        <v>27</v>
      </c>
      <c r="S145" t="s">
        <v>27</v>
      </c>
      <c r="T145" t="s">
        <v>27</v>
      </c>
      <c r="U145" t="s">
        <v>27</v>
      </c>
    </row>
    <row r="146" spans="1:21" x14ac:dyDescent="0.25">
      <c r="A146">
        <v>54.014598540145982</v>
      </c>
      <c r="K146" t="s">
        <v>4632</v>
      </c>
      <c r="L146" t="s">
        <v>4633</v>
      </c>
      <c r="M146" t="s">
        <v>4634</v>
      </c>
      <c r="N146" t="s">
        <v>4635</v>
      </c>
      <c r="O146" t="s">
        <v>4636</v>
      </c>
      <c r="P146">
        <v>-767.20078202211164</v>
      </c>
      <c r="Q146" t="s">
        <v>27</v>
      </c>
      <c r="R146" t="s">
        <v>27</v>
      </c>
      <c r="S146" t="s">
        <v>27</v>
      </c>
      <c r="T146" t="s">
        <v>27</v>
      </c>
      <c r="U146" t="s">
        <v>27</v>
      </c>
    </row>
    <row r="147" spans="1:21" x14ac:dyDescent="0.25">
      <c r="A147">
        <v>54.014598540145982</v>
      </c>
      <c r="K147" t="s">
        <v>4627</v>
      </c>
      <c r="L147" t="s">
        <v>4628</v>
      </c>
      <c r="M147" t="s">
        <v>4629</v>
      </c>
      <c r="N147" t="s">
        <v>4630</v>
      </c>
      <c r="O147" t="s">
        <v>4631</v>
      </c>
      <c r="P147">
        <v>-768.98100454436269</v>
      </c>
      <c r="Q147" t="s">
        <v>27</v>
      </c>
      <c r="R147" t="s">
        <v>27</v>
      </c>
      <c r="S147" t="s">
        <v>27</v>
      </c>
      <c r="T147" t="s">
        <v>27</v>
      </c>
      <c r="U147" t="s">
        <v>27</v>
      </c>
    </row>
    <row r="148" spans="1:21" x14ac:dyDescent="0.25">
      <c r="A148">
        <v>54.014598540145982</v>
      </c>
      <c r="K148" t="s">
        <v>4622</v>
      </c>
      <c r="L148" t="s">
        <v>4623</v>
      </c>
      <c r="M148" t="s">
        <v>4624</v>
      </c>
      <c r="N148" t="s">
        <v>4625</v>
      </c>
      <c r="O148" t="s">
        <v>4626</v>
      </c>
      <c r="P148">
        <v>-774.40051727709397</v>
      </c>
      <c r="Q148" t="s">
        <v>27</v>
      </c>
      <c r="R148" t="s">
        <v>27</v>
      </c>
      <c r="S148" t="s">
        <v>27</v>
      </c>
      <c r="T148" t="s">
        <v>27</v>
      </c>
      <c r="U148" t="s">
        <v>27</v>
      </c>
    </row>
    <row r="149" spans="1:21" x14ac:dyDescent="0.25">
      <c r="A149">
        <v>54.014598540145982</v>
      </c>
      <c r="K149" t="s">
        <v>4617</v>
      </c>
      <c r="L149" t="s">
        <v>4618</v>
      </c>
      <c r="M149" t="s">
        <v>4619</v>
      </c>
      <c r="N149" t="s">
        <v>4620</v>
      </c>
      <c r="O149" t="s">
        <v>4621</v>
      </c>
      <c r="P149">
        <v>-768.24991431751471</v>
      </c>
      <c r="Q149" t="s">
        <v>27</v>
      </c>
      <c r="R149" t="s">
        <v>27</v>
      </c>
      <c r="S149" t="s">
        <v>27</v>
      </c>
      <c r="T149" t="s">
        <v>27</v>
      </c>
      <c r="U149" t="s">
        <v>27</v>
      </c>
    </row>
    <row r="150" spans="1:21" x14ac:dyDescent="0.25">
      <c r="A150">
        <v>54.014598540145982</v>
      </c>
      <c r="K150" t="s">
        <v>4612</v>
      </c>
      <c r="L150" t="s">
        <v>4613</v>
      </c>
      <c r="M150" t="s">
        <v>4614</v>
      </c>
      <c r="N150" t="s">
        <v>4615</v>
      </c>
      <c r="O150" t="s">
        <v>4616</v>
      </c>
      <c r="P150">
        <v>-764.71042291307867</v>
      </c>
      <c r="Q150" t="s">
        <v>27</v>
      </c>
      <c r="R150" t="s">
        <v>27</v>
      </c>
      <c r="S150" t="s">
        <v>27</v>
      </c>
      <c r="T150" t="s">
        <v>27</v>
      </c>
      <c r="U150" t="s">
        <v>27</v>
      </c>
    </row>
    <row r="151" spans="1:21" x14ac:dyDescent="0.25">
      <c r="A151">
        <v>54.014598540145982</v>
      </c>
      <c r="K151" t="s">
        <v>4607</v>
      </c>
      <c r="L151" t="s">
        <v>4608</v>
      </c>
      <c r="M151" t="s">
        <v>4609</v>
      </c>
      <c r="N151" t="s">
        <v>4610</v>
      </c>
      <c r="O151" t="s">
        <v>4611</v>
      </c>
      <c r="P151">
        <v>-776.90089809985363</v>
      </c>
      <c r="Q151" t="s">
        <v>27</v>
      </c>
      <c r="R151" t="s">
        <v>27</v>
      </c>
      <c r="S151" t="s">
        <v>27</v>
      </c>
      <c r="T151" t="s">
        <v>27</v>
      </c>
      <c r="U151" t="s">
        <v>27</v>
      </c>
    </row>
    <row r="152" spans="1:21" x14ac:dyDescent="0.25">
      <c r="A152">
        <v>54.014598540145982</v>
      </c>
      <c r="K152" t="s">
        <v>4602</v>
      </c>
      <c r="L152" t="s">
        <v>4603</v>
      </c>
      <c r="M152" t="s">
        <v>4604</v>
      </c>
      <c r="N152" t="s">
        <v>4605</v>
      </c>
      <c r="O152" t="s">
        <v>4606</v>
      </c>
      <c r="P152">
        <v>-767.20101487774002</v>
      </c>
      <c r="Q152" t="s">
        <v>27</v>
      </c>
      <c r="R152" t="s">
        <v>27</v>
      </c>
      <c r="S152" t="s">
        <v>27</v>
      </c>
      <c r="T152" t="s">
        <v>27</v>
      </c>
      <c r="U152" t="s">
        <v>27</v>
      </c>
    </row>
    <row r="153" spans="1:21" x14ac:dyDescent="0.25">
      <c r="A153">
        <v>54.014598540145982</v>
      </c>
      <c r="K153" t="s">
        <v>4597</v>
      </c>
      <c r="L153" t="s">
        <v>4598</v>
      </c>
      <c r="M153" t="s">
        <v>4599</v>
      </c>
      <c r="N153" t="s">
        <v>4600</v>
      </c>
      <c r="O153" t="s">
        <v>4601</v>
      </c>
      <c r="P153">
        <v>-776.79892691200553</v>
      </c>
      <c r="Q153" t="s">
        <v>27</v>
      </c>
      <c r="R153" t="s">
        <v>27</v>
      </c>
      <c r="S153" t="s">
        <v>27</v>
      </c>
      <c r="T153" t="s">
        <v>27</v>
      </c>
      <c r="U153" t="s">
        <v>27</v>
      </c>
    </row>
    <row r="154" spans="1:21" x14ac:dyDescent="0.25">
      <c r="A154">
        <v>54.014598540145982</v>
      </c>
      <c r="K154" t="s">
        <v>4592</v>
      </c>
      <c r="L154" t="s">
        <v>4593</v>
      </c>
      <c r="M154" t="s">
        <v>4594</v>
      </c>
      <c r="N154" t="s">
        <v>4595</v>
      </c>
      <c r="O154" t="s">
        <v>4596</v>
      </c>
      <c r="P154">
        <v>-775.87983835644297</v>
      </c>
      <c r="Q154" t="s">
        <v>27</v>
      </c>
      <c r="R154" t="s">
        <v>27</v>
      </c>
      <c r="S154" t="s">
        <v>27</v>
      </c>
      <c r="T154" t="s">
        <v>27</v>
      </c>
      <c r="U154" t="s">
        <v>27</v>
      </c>
    </row>
    <row r="155" spans="1:21" x14ac:dyDescent="0.25">
      <c r="A155">
        <v>54.014598540145982</v>
      </c>
      <c r="K155" t="s">
        <v>4587</v>
      </c>
      <c r="L155" t="s">
        <v>4588</v>
      </c>
      <c r="M155" t="s">
        <v>4589</v>
      </c>
      <c r="N155" t="s">
        <v>4590</v>
      </c>
      <c r="O155" t="s">
        <v>4591</v>
      </c>
      <c r="P155">
        <v>-771.56037476823383</v>
      </c>
      <c r="Q155" t="s">
        <v>27</v>
      </c>
      <c r="R155" t="s">
        <v>27</v>
      </c>
      <c r="S155" t="s">
        <v>27</v>
      </c>
      <c r="T155" t="s">
        <v>27</v>
      </c>
      <c r="U155" t="s">
        <v>27</v>
      </c>
    </row>
    <row r="156" spans="1:21" x14ac:dyDescent="0.25">
      <c r="A156">
        <v>54.014598540145982</v>
      </c>
      <c r="K156" t="s">
        <v>4582</v>
      </c>
      <c r="L156" t="s">
        <v>4583</v>
      </c>
      <c r="M156" t="s">
        <v>4584</v>
      </c>
      <c r="N156" t="s">
        <v>4585</v>
      </c>
      <c r="O156" t="s">
        <v>4586</v>
      </c>
      <c r="P156">
        <v>-767.76770089202114</v>
      </c>
      <c r="Q156" t="s">
        <v>27</v>
      </c>
      <c r="R156" t="s">
        <v>27</v>
      </c>
      <c r="S156" t="s">
        <v>27</v>
      </c>
      <c r="T156" t="s">
        <v>27</v>
      </c>
      <c r="U156" t="s">
        <v>27</v>
      </c>
    </row>
    <row r="157" spans="1:21" x14ac:dyDescent="0.25">
      <c r="A157">
        <v>54.014598540145982</v>
      </c>
      <c r="K157" t="s">
        <v>4577</v>
      </c>
      <c r="L157" t="s">
        <v>4578</v>
      </c>
      <c r="M157" t="s">
        <v>4579</v>
      </c>
      <c r="N157" t="s">
        <v>4580</v>
      </c>
      <c r="O157" t="s">
        <v>4581</v>
      </c>
      <c r="P157">
        <v>-772.83958511534468</v>
      </c>
      <c r="Q157" t="s">
        <v>27</v>
      </c>
      <c r="R157" t="s">
        <v>27</v>
      </c>
      <c r="S157" t="s">
        <v>27</v>
      </c>
      <c r="T157" t="s">
        <v>27</v>
      </c>
      <c r="U157" t="s">
        <v>27</v>
      </c>
    </row>
    <row r="158" spans="1:21" x14ac:dyDescent="0.25">
      <c r="A158">
        <v>54.014598540145982</v>
      </c>
      <c r="K158" t="s">
        <v>4572</v>
      </c>
      <c r="L158" t="s">
        <v>4573</v>
      </c>
      <c r="M158" t="s">
        <v>4574</v>
      </c>
      <c r="N158" t="s">
        <v>4575</v>
      </c>
      <c r="O158" t="s">
        <v>4576</v>
      </c>
      <c r="P158">
        <v>-776.25780365275375</v>
      </c>
      <c r="Q158" t="s">
        <v>27</v>
      </c>
      <c r="R158" t="s">
        <v>27</v>
      </c>
      <c r="S158" t="s">
        <v>27</v>
      </c>
      <c r="T158" t="s">
        <v>27</v>
      </c>
      <c r="U158" t="s">
        <v>27</v>
      </c>
    </row>
    <row r="159" spans="1:21" x14ac:dyDescent="0.25">
      <c r="A159">
        <v>54.014598540145982</v>
      </c>
      <c r="K159" t="s">
        <v>4567</v>
      </c>
      <c r="L159" t="s">
        <v>4568</v>
      </c>
      <c r="M159" t="s">
        <v>4569</v>
      </c>
      <c r="N159" t="s">
        <v>4570</v>
      </c>
      <c r="O159" t="s">
        <v>4571</v>
      </c>
      <c r="P159">
        <v>-776.066861523581</v>
      </c>
      <c r="Q159" t="s">
        <v>27</v>
      </c>
      <c r="R159" t="s">
        <v>27</v>
      </c>
      <c r="S159" t="s">
        <v>27</v>
      </c>
      <c r="T159" t="s">
        <v>27</v>
      </c>
      <c r="U159" t="s">
        <v>27</v>
      </c>
    </row>
    <row r="160" spans="1:21" x14ac:dyDescent="0.25">
      <c r="A160">
        <v>54.014598540145982</v>
      </c>
      <c r="K160" t="s">
        <v>4562</v>
      </c>
      <c r="L160" t="s">
        <v>4563</v>
      </c>
      <c r="M160" t="s">
        <v>4564</v>
      </c>
      <c r="N160" t="s">
        <v>4565</v>
      </c>
      <c r="O160" t="s">
        <v>4566</v>
      </c>
      <c r="P160">
        <v>-773.01662255732367</v>
      </c>
      <c r="Q160" t="s">
        <v>27</v>
      </c>
      <c r="R160" t="s">
        <v>27</v>
      </c>
      <c r="S160" t="s">
        <v>27</v>
      </c>
      <c r="T160" t="s">
        <v>27</v>
      </c>
      <c r="U160" t="s">
        <v>27</v>
      </c>
    </row>
    <row r="161" spans="1:21" x14ac:dyDescent="0.25">
      <c r="A161">
        <v>54.014598540145982</v>
      </c>
      <c r="K161" t="s">
        <v>4557</v>
      </c>
      <c r="L161" t="s">
        <v>4558</v>
      </c>
      <c r="M161" t="s">
        <v>4559</v>
      </c>
      <c r="N161" t="s">
        <v>4560</v>
      </c>
      <c r="O161" t="s">
        <v>4561</v>
      </c>
      <c r="P161">
        <v>-759.32484909380662</v>
      </c>
      <c r="Q161" t="s">
        <v>27</v>
      </c>
      <c r="R161" t="s">
        <v>27</v>
      </c>
      <c r="S161" t="s">
        <v>27</v>
      </c>
      <c r="T161" t="s">
        <v>27</v>
      </c>
      <c r="U161" t="s">
        <v>27</v>
      </c>
    </row>
    <row r="162" spans="1:21" x14ac:dyDescent="0.25">
      <c r="A162">
        <v>54.014598540145982</v>
      </c>
      <c r="K162" t="s">
        <v>4552</v>
      </c>
      <c r="L162" t="s">
        <v>4553</v>
      </c>
      <c r="M162" t="s">
        <v>4554</v>
      </c>
      <c r="N162" t="s">
        <v>4555</v>
      </c>
      <c r="O162" t="s">
        <v>4556</v>
      </c>
      <c r="P162">
        <v>-772.972199504738</v>
      </c>
      <c r="Q162" t="s">
        <v>27</v>
      </c>
      <c r="R162" t="s">
        <v>27</v>
      </c>
      <c r="S162" t="s">
        <v>27</v>
      </c>
      <c r="T162" t="s">
        <v>27</v>
      </c>
      <c r="U162" t="s">
        <v>27</v>
      </c>
    </row>
    <row r="163" spans="1:21" x14ac:dyDescent="0.25">
      <c r="A163">
        <v>54.014598540145982</v>
      </c>
      <c r="K163" t="s">
        <v>4547</v>
      </c>
      <c r="L163" t="s">
        <v>4548</v>
      </c>
      <c r="M163" t="s">
        <v>4549</v>
      </c>
      <c r="N163" t="s">
        <v>4550</v>
      </c>
      <c r="O163" t="s">
        <v>4551</v>
      </c>
      <c r="P163">
        <v>-771.83557120633611</v>
      </c>
      <c r="Q163" t="s">
        <v>27</v>
      </c>
      <c r="R163" t="s">
        <v>27</v>
      </c>
      <c r="S163" t="s">
        <v>27</v>
      </c>
      <c r="T163" t="s">
        <v>27</v>
      </c>
      <c r="U163" t="s">
        <v>27</v>
      </c>
    </row>
    <row r="164" spans="1:21" x14ac:dyDescent="0.25">
      <c r="A164">
        <v>54.014598540145982</v>
      </c>
      <c r="K164" t="s">
        <v>4542</v>
      </c>
      <c r="L164" t="s">
        <v>4543</v>
      </c>
      <c r="M164" t="s">
        <v>4544</v>
      </c>
      <c r="N164" t="s">
        <v>4545</v>
      </c>
      <c r="O164" t="s">
        <v>4546</v>
      </c>
      <c r="P164">
        <v>-772.88967485976286</v>
      </c>
      <c r="Q164" t="s">
        <v>27</v>
      </c>
      <c r="R164" t="s">
        <v>27</v>
      </c>
      <c r="S164" t="s">
        <v>27</v>
      </c>
      <c r="T164" t="s">
        <v>27</v>
      </c>
      <c r="U164" t="s">
        <v>27</v>
      </c>
    </row>
    <row r="165" spans="1:21" x14ac:dyDescent="0.25">
      <c r="A165">
        <v>54.014598540145982</v>
      </c>
      <c r="K165" t="s">
        <v>4537</v>
      </c>
      <c r="L165" t="s">
        <v>4538</v>
      </c>
      <c r="M165" t="s">
        <v>4539</v>
      </c>
      <c r="N165" t="s">
        <v>4540</v>
      </c>
      <c r="O165" t="s">
        <v>4541</v>
      </c>
      <c r="P165">
        <v>-772.75684343138164</v>
      </c>
      <c r="Q165" t="s">
        <v>27</v>
      </c>
      <c r="R165" t="s">
        <v>27</v>
      </c>
      <c r="S165" t="s">
        <v>27</v>
      </c>
      <c r="T165" t="s">
        <v>27</v>
      </c>
      <c r="U165" t="s">
        <v>27</v>
      </c>
    </row>
    <row r="166" spans="1:21" x14ac:dyDescent="0.25">
      <c r="A166">
        <v>54.014598540145982</v>
      </c>
      <c r="K166" t="s">
        <v>4532</v>
      </c>
      <c r="L166" t="s">
        <v>4533</v>
      </c>
      <c r="M166" t="s">
        <v>4534</v>
      </c>
      <c r="N166" t="s">
        <v>4535</v>
      </c>
      <c r="O166" t="s">
        <v>4536</v>
      </c>
      <c r="P166">
        <v>-771.24753217352065</v>
      </c>
      <c r="Q166" t="s">
        <v>27</v>
      </c>
      <c r="R166" t="s">
        <v>27</v>
      </c>
      <c r="S166" t="s">
        <v>27</v>
      </c>
      <c r="T166" t="s">
        <v>27</v>
      </c>
      <c r="U166" t="s">
        <v>27</v>
      </c>
    </row>
    <row r="167" spans="1:21" x14ac:dyDescent="0.25">
      <c r="A167">
        <v>55.474452554744524</v>
      </c>
      <c r="K167" t="s">
        <v>4527</v>
      </c>
      <c r="L167" t="s">
        <v>4528</v>
      </c>
      <c r="M167" t="s">
        <v>4529</v>
      </c>
      <c r="N167" t="s">
        <v>4530</v>
      </c>
      <c r="O167" t="s">
        <v>4531</v>
      </c>
      <c r="P167">
        <v>-763.89232823301563</v>
      </c>
      <c r="Q167" t="s">
        <v>27</v>
      </c>
      <c r="R167" t="s">
        <v>27</v>
      </c>
      <c r="S167" t="s">
        <v>27</v>
      </c>
      <c r="T167" t="s">
        <v>27</v>
      </c>
      <c r="U167" t="s">
        <v>27</v>
      </c>
    </row>
    <row r="168" spans="1:21" x14ac:dyDescent="0.25">
      <c r="A168">
        <v>54.014598540145982</v>
      </c>
      <c r="K168" t="s">
        <v>4522</v>
      </c>
      <c r="L168" t="s">
        <v>4523</v>
      </c>
      <c r="M168" t="s">
        <v>4524</v>
      </c>
      <c r="N168" t="s">
        <v>4525</v>
      </c>
      <c r="O168" t="s">
        <v>4526</v>
      </c>
      <c r="P168">
        <v>-771.42458696169149</v>
      </c>
      <c r="Q168" t="s">
        <v>27</v>
      </c>
      <c r="R168" t="s">
        <v>27</v>
      </c>
      <c r="S168" t="s">
        <v>27</v>
      </c>
      <c r="T168" t="s">
        <v>27</v>
      </c>
      <c r="U168" t="s">
        <v>27</v>
      </c>
    </row>
    <row r="169" spans="1:21" x14ac:dyDescent="0.25">
      <c r="A169">
        <v>54.014598540145982</v>
      </c>
      <c r="K169" t="s">
        <v>4517</v>
      </c>
      <c r="L169" t="s">
        <v>4518</v>
      </c>
      <c r="M169" t="s">
        <v>4519</v>
      </c>
      <c r="N169" t="s">
        <v>4520</v>
      </c>
      <c r="O169" t="s">
        <v>4521</v>
      </c>
      <c r="P169">
        <v>-772.73380601533199</v>
      </c>
      <c r="Q169" t="s">
        <v>27</v>
      </c>
      <c r="R169" t="s">
        <v>27</v>
      </c>
      <c r="S169" t="s">
        <v>27</v>
      </c>
      <c r="T169" t="s">
        <v>27</v>
      </c>
      <c r="U169" t="s">
        <v>27</v>
      </c>
    </row>
    <row r="170" spans="1:21" x14ac:dyDescent="0.25">
      <c r="A170">
        <v>54.014598540145982</v>
      </c>
      <c r="K170" t="s">
        <v>4512</v>
      </c>
      <c r="L170" t="s">
        <v>4513</v>
      </c>
      <c r="M170" t="s">
        <v>4514</v>
      </c>
      <c r="N170" t="s">
        <v>4515</v>
      </c>
      <c r="O170" t="s">
        <v>4516</v>
      </c>
      <c r="P170">
        <v>-773.47096882422318</v>
      </c>
      <c r="Q170" t="s">
        <v>27</v>
      </c>
      <c r="R170" t="s">
        <v>27</v>
      </c>
      <c r="S170" t="s">
        <v>27</v>
      </c>
      <c r="T170" t="s">
        <v>27</v>
      </c>
      <c r="U170" t="s">
        <v>27</v>
      </c>
    </row>
    <row r="171" spans="1:21" x14ac:dyDescent="0.25">
      <c r="A171">
        <v>54.014598540145982</v>
      </c>
      <c r="K171" t="s">
        <v>4507</v>
      </c>
      <c r="L171" t="s">
        <v>4508</v>
      </c>
      <c r="M171" t="s">
        <v>4509</v>
      </c>
      <c r="N171" t="s">
        <v>4510</v>
      </c>
      <c r="O171" t="s">
        <v>4511</v>
      </c>
      <c r="P171">
        <v>-773.48818502580662</v>
      </c>
      <c r="Q171" t="s">
        <v>27</v>
      </c>
      <c r="R171" t="s">
        <v>27</v>
      </c>
      <c r="S171" t="s">
        <v>27</v>
      </c>
      <c r="T171" t="s">
        <v>27</v>
      </c>
      <c r="U171" t="s">
        <v>27</v>
      </c>
    </row>
    <row r="172" spans="1:21" x14ac:dyDescent="0.25">
      <c r="A172">
        <v>54.014598540145982</v>
      </c>
      <c r="K172" t="s">
        <v>4502</v>
      </c>
      <c r="L172" t="s">
        <v>4503</v>
      </c>
      <c r="M172" t="s">
        <v>4504</v>
      </c>
      <c r="N172" t="s">
        <v>4505</v>
      </c>
      <c r="O172" t="s">
        <v>4506</v>
      </c>
      <c r="P172">
        <v>-772.06600762865924</v>
      </c>
      <c r="Q172" t="s">
        <v>27</v>
      </c>
      <c r="R172" t="s">
        <v>27</v>
      </c>
      <c r="S172" t="s">
        <v>27</v>
      </c>
      <c r="T172" t="s">
        <v>27</v>
      </c>
      <c r="U172" t="s">
        <v>27</v>
      </c>
    </row>
    <row r="173" spans="1:21" x14ac:dyDescent="0.25">
      <c r="A173">
        <v>54.014598540145982</v>
      </c>
      <c r="K173" t="s">
        <v>4497</v>
      </c>
      <c r="L173" t="s">
        <v>4498</v>
      </c>
      <c r="M173" t="s">
        <v>4499</v>
      </c>
      <c r="N173" t="s">
        <v>4500</v>
      </c>
      <c r="O173" t="s">
        <v>4501</v>
      </c>
      <c r="P173">
        <v>-766.26568542256462</v>
      </c>
      <c r="Q173" t="s">
        <v>27</v>
      </c>
      <c r="R173" t="s">
        <v>27</v>
      </c>
      <c r="S173" t="s">
        <v>27</v>
      </c>
      <c r="T173" t="s">
        <v>27</v>
      </c>
      <c r="U173" t="s">
        <v>27</v>
      </c>
    </row>
    <row r="174" spans="1:21" x14ac:dyDescent="0.25">
      <c r="A174">
        <v>54.014598540145982</v>
      </c>
      <c r="K174" t="s">
        <v>4492</v>
      </c>
      <c r="L174" t="s">
        <v>4493</v>
      </c>
      <c r="M174" t="s">
        <v>4494</v>
      </c>
      <c r="N174" t="s">
        <v>4495</v>
      </c>
      <c r="O174" t="s">
        <v>4496</v>
      </c>
      <c r="P174">
        <v>-770.05450912465483</v>
      </c>
      <c r="Q174" t="s">
        <v>27</v>
      </c>
      <c r="R174" t="s">
        <v>27</v>
      </c>
      <c r="S174" t="s">
        <v>27</v>
      </c>
      <c r="T174" t="s">
        <v>27</v>
      </c>
      <c r="U174" t="s">
        <v>27</v>
      </c>
    </row>
    <row r="175" spans="1:21" x14ac:dyDescent="0.25">
      <c r="A175">
        <v>54.014598540145982</v>
      </c>
      <c r="K175" t="s">
        <v>4487</v>
      </c>
      <c r="L175" t="s">
        <v>4488</v>
      </c>
      <c r="M175" t="s">
        <v>4489</v>
      </c>
      <c r="N175" t="s">
        <v>4490</v>
      </c>
      <c r="O175" t="s">
        <v>4491</v>
      </c>
      <c r="P175">
        <v>-769.47278469515641</v>
      </c>
      <c r="Q175" t="s">
        <v>27</v>
      </c>
      <c r="R175" t="s">
        <v>27</v>
      </c>
      <c r="S175" t="s">
        <v>27</v>
      </c>
      <c r="T175" t="s">
        <v>27</v>
      </c>
      <c r="U175" t="s">
        <v>27</v>
      </c>
    </row>
    <row r="176" spans="1:21" x14ac:dyDescent="0.25">
      <c r="A176">
        <v>54.014598540145982</v>
      </c>
      <c r="K176" t="s">
        <v>4482</v>
      </c>
      <c r="L176" t="s">
        <v>4483</v>
      </c>
      <c r="M176" t="s">
        <v>4484</v>
      </c>
      <c r="N176" t="s">
        <v>4485</v>
      </c>
      <c r="O176" t="s">
        <v>4486</v>
      </c>
      <c r="P176">
        <v>-762.08921938111644</v>
      </c>
      <c r="Q176" t="s">
        <v>27</v>
      </c>
      <c r="R176" t="s">
        <v>27</v>
      </c>
      <c r="S176" t="s">
        <v>27</v>
      </c>
      <c r="T176" t="s">
        <v>27</v>
      </c>
      <c r="U176" t="s">
        <v>27</v>
      </c>
    </row>
    <row r="177" spans="1:21" x14ac:dyDescent="0.25">
      <c r="A177">
        <v>54.014598540145982</v>
      </c>
      <c r="K177" t="s">
        <v>4477</v>
      </c>
      <c r="L177" t="s">
        <v>4478</v>
      </c>
      <c r="M177" t="s">
        <v>4479</v>
      </c>
      <c r="N177" t="s">
        <v>4480</v>
      </c>
      <c r="O177" t="s">
        <v>4481</v>
      </c>
      <c r="P177">
        <v>-759.61144119618064</v>
      </c>
      <c r="Q177" t="s">
        <v>27</v>
      </c>
      <c r="R177" t="s">
        <v>27</v>
      </c>
      <c r="S177" t="s">
        <v>27</v>
      </c>
      <c r="T177" t="s">
        <v>27</v>
      </c>
      <c r="U177" t="s">
        <v>27</v>
      </c>
    </row>
    <row r="178" spans="1:21" x14ac:dyDescent="0.25">
      <c r="A178">
        <v>54.014598540145982</v>
      </c>
      <c r="K178" t="s">
        <v>4472</v>
      </c>
      <c r="L178" t="s">
        <v>4473</v>
      </c>
      <c r="M178" t="s">
        <v>4474</v>
      </c>
      <c r="N178" t="s">
        <v>4475</v>
      </c>
      <c r="O178" t="s">
        <v>4476</v>
      </c>
      <c r="P178">
        <v>-772.25423170945476</v>
      </c>
      <c r="Q178" t="s">
        <v>27</v>
      </c>
      <c r="R178" t="s">
        <v>27</v>
      </c>
      <c r="S178" t="s">
        <v>27</v>
      </c>
      <c r="T178" t="s">
        <v>27</v>
      </c>
      <c r="U178" t="s">
        <v>27</v>
      </c>
    </row>
    <row r="179" spans="1:21" x14ac:dyDescent="0.25">
      <c r="A179">
        <v>54.014598540145982</v>
      </c>
      <c r="K179" t="s">
        <v>4467</v>
      </c>
      <c r="L179" t="s">
        <v>4468</v>
      </c>
      <c r="M179" t="s">
        <v>4469</v>
      </c>
      <c r="N179" t="s">
        <v>4470</v>
      </c>
      <c r="O179" t="s">
        <v>4471</v>
      </c>
      <c r="P179">
        <v>-772.79004891931186</v>
      </c>
      <c r="Q179" t="s">
        <v>27</v>
      </c>
      <c r="R179" t="s">
        <v>27</v>
      </c>
      <c r="S179" t="s">
        <v>27</v>
      </c>
      <c r="T179" t="s">
        <v>27</v>
      </c>
      <c r="U179" t="s">
        <v>27</v>
      </c>
    </row>
    <row r="180" spans="1:21" x14ac:dyDescent="0.25">
      <c r="A180">
        <v>54.014598540145982</v>
      </c>
      <c r="K180" t="s">
        <v>4462</v>
      </c>
      <c r="L180" t="s">
        <v>4463</v>
      </c>
      <c r="M180" t="s">
        <v>4464</v>
      </c>
      <c r="N180" t="s">
        <v>4465</v>
      </c>
      <c r="O180" t="s">
        <v>4466</v>
      </c>
      <c r="P180">
        <v>-765.92865021115585</v>
      </c>
      <c r="Q180" t="s">
        <v>27</v>
      </c>
      <c r="R180" t="s">
        <v>27</v>
      </c>
      <c r="S180" t="s">
        <v>27</v>
      </c>
      <c r="T180" t="s">
        <v>27</v>
      </c>
      <c r="U180" t="s">
        <v>27</v>
      </c>
    </row>
    <row r="181" spans="1:21" x14ac:dyDescent="0.25">
      <c r="A181">
        <v>54.014598540145982</v>
      </c>
      <c r="K181" t="s">
        <v>4457</v>
      </c>
      <c r="L181" t="s">
        <v>4458</v>
      </c>
      <c r="M181" t="s">
        <v>4459</v>
      </c>
      <c r="N181" t="s">
        <v>4460</v>
      </c>
      <c r="O181" t="s">
        <v>4461</v>
      </c>
      <c r="P181">
        <v>-774.65549613181975</v>
      </c>
      <c r="Q181" t="s">
        <v>27</v>
      </c>
      <c r="R181" t="s">
        <v>27</v>
      </c>
      <c r="S181" t="s">
        <v>27</v>
      </c>
      <c r="T181" t="s">
        <v>27</v>
      </c>
      <c r="U181" t="s">
        <v>27</v>
      </c>
    </row>
    <row r="182" spans="1:21" x14ac:dyDescent="0.25">
      <c r="A182">
        <v>54.014598540145982</v>
      </c>
      <c r="K182" t="s">
        <v>4452</v>
      </c>
      <c r="L182" t="s">
        <v>4453</v>
      </c>
      <c r="M182" t="s">
        <v>4454</v>
      </c>
      <c r="N182" t="s">
        <v>4455</v>
      </c>
      <c r="O182" t="s">
        <v>4456</v>
      </c>
      <c r="P182">
        <v>-761.2911456049053</v>
      </c>
      <c r="Q182" t="s">
        <v>27</v>
      </c>
      <c r="R182" t="s">
        <v>27</v>
      </c>
      <c r="S182" t="s">
        <v>27</v>
      </c>
      <c r="T182" t="s">
        <v>27</v>
      </c>
      <c r="U182" t="s">
        <v>27</v>
      </c>
    </row>
    <row r="183" spans="1:21" x14ac:dyDescent="0.25">
      <c r="A183">
        <v>54.014598540145982</v>
      </c>
      <c r="K183" t="s">
        <v>4447</v>
      </c>
      <c r="L183" t="s">
        <v>4448</v>
      </c>
      <c r="M183" t="s">
        <v>4449</v>
      </c>
      <c r="N183" t="s">
        <v>4450</v>
      </c>
      <c r="O183" t="s">
        <v>4451</v>
      </c>
      <c r="P183">
        <v>-772.85801202319772</v>
      </c>
      <c r="Q183" t="s">
        <v>27</v>
      </c>
      <c r="R183" t="s">
        <v>27</v>
      </c>
      <c r="S183" t="s">
        <v>27</v>
      </c>
      <c r="T183" t="s">
        <v>27</v>
      </c>
      <c r="U183" t="s">
        <v>27</v>
      </c>
    </row>
    <row r="184" spans="1:21" x14ac:dyDescent="0.25">
      <c r="A184">
        <v>54.014598540145982</v>
      </c>
      <c r="K184" t="s">
        <v>4442</v>
      </c>
      <c r="L184" t="s">
        <v>4443</v>
      </c>
      <c r="M184" t="s">
        <v>4444</v>
      </c>
      <c r="N184" t="s">
        <v>4445</v>
      </c>
      <c r="O184" t="s">
        <v>4446</v>
      </c>
      <c r="P184">
        <v>-766.33524961326907</v>
      </c>
      <c r="Q184" t="s">
        <v>27</v>
      </c>
      <c r="R184" t="s">
        <v>27</v>
      </c>
      <c r="S184" t="s">
        <v>27</v>
      </c>
      <c r="T184" t="s">
        <v>27</v>
      </c>
      <c r="U184" t="s">
        <v>27</v>
      </c>
    </row>
    <row r="185" spans="1:21" x14ac:dyDescent="0.25">
      <c r="A185">
        <v>54.014598540145982</v>
      </c>
      <c r="K185" t="s">
        <v>4437</v>
      </c>
      <c r="L185" t="s">
        <v>4438</v>
      </c>
      <c r="M185" t="s">
        <v>4439</v>
      </c>
      <c r="N185" t="s">
        <v>4440</v>
      </c>
      <c r="O185" t="s">
        <v>4441</v>
      </c>
      <c r="P185">
        <v>-767.81373417449038</v>
      </c>
      <c r="Q185" t="s">
        <v>27</v>
      </c>
      <c r="R185" t="s">
        <v>27</v>
      </c>
      <c r="S185" t="s">
        <v>27</v>
      </c>
      <c r="T185" t="s">
        <v>27</v>
      </c>
      <c r="U185" t="s">
        <v>27</v>
      </c>
    </row>
    <row r="186" spans="1:21" x14ac:dyDescent="0.25">
      <c r="A186">
        <v>54.014598540145982</v>
      </c>
      <c r="K186" t="s">
        <v>4432</v>
      </c>
      <c r="L186" t="s">
        <v>4433</v>
      </c>
      <c r="M186" t="s">
        <v>4434</v>
      </c>
      <c r="N186" t="s">
        <v>4435</v>
      </c>
      <c r="O186" t="s">
        <v>4436</v>
      </c>
      <c r="P186">
        <v>-777.02051217006283</v>
      </c>
      <c r="Q186" t="s">
        <v>27</v>
      </c>
      <c r="R186" t="s">
        <v>27</v>
      </c>
      <c r="S186" t="s">
        <v>27</v>
      </c>
      <c r="T186" t="s">
        <v>27</v>
      </c>
      <c r="U186" t="s">
        <v>27</v>
      </c>
    </row>
    <row r="187" spans="1:21" x14ac:dyDescent="0.25">
      <c r="A187">
        <v>54.014598540145982</v>
      </c>
      <c r="K187" t="s">
        <v>4427</v>
      </c>
      <c r="L187" t="s">
        <v>4428</v>
      </c>
      <c r="M187" t="s">
        <v>4429</v>
      </c>
      <c r="N187" t="s">
        <v>4430</v>
      </c>
      <c r="O187" t="s">
        <v>4431</v>
      </c>
      <c r="P187">
        <v>-776.53195185776269</v>
      </c>
      <c r="Q187" t="s">
        <v>27</v>
      </c>
      <c r="R187" t="s">
        <v>27</v>
      </c>
      <c r="S187" t="s">
        <v>27</v>
      </c>
      <c r="T187" t="s">
        <v>27</v>
      </c>
      <c r="U187" t="s">
        <v>27</v>
      </c>
    </row>
    <row r="188" spans="1:21" x14ac:dyDescent="0.25">
      <c r="A188">
        <v>54.014598540145982</v>
      </c>
      <c r="K188" t="s">
        <v>4422</v>
      </c>
      <c r="L188" t="s">
        <v>4423</v>
      </c>
      <c r="M188" t="s">
        <v>4424</v>
      </c>
      <c r="N188" t="s">
        <v>4425</v>
      </c>
      <c r="O188" t="s">
        <v>4426</v>
      </c>
      <c r="P188">
        <v>-771.90192828095905</v>
      </c>
      <c r="Q188" t="s">
        <v>27</v>
      </c>
      <c r="R188" t="s">
        <v>27</v>
      </c>
      <c r="S188" t="s">
        <v>27</v>
      </c>
      <c r="T188" t="s">
        <v>27</v>
      </c>
      <c r="U188" t="s">
        <v>27</v>
      </c>
    </row>
    <row r="189" spans="1:21" x14ac:dyDescent="0.25">
      <c r="A189">
        <v>55.474452554744524</v>
      </c>
      <c r="K189" t="s">
        <v>4417</v>
      </c>
      <c r="L189" t="s">
        <v>4418</v>
      </c>
      <c r="M189" t="s">
        <v>4419</v>
      </c>
      <c r="N189" t="s">
        <v>4420</v>
      </c>
      <c r="O189" t="s">
        <v>4421</v>
      </c>
      <c r="P189">
        <v>-765.2950257530847</v>
      </c>
      <c r="Q189" t="s">
        <v>27</v>
      </c>
      <c r="R189" t="s">
        <v>27</v>
      </c>
      <c r="S189" t="s">
        <v>27</v>
      </c>
      <c r="T189" t="s">
        <v>27</v>
      </c>
      <c r="U189" t="s">
        <v>27</v>
      </c>
    </row>
    <row r="190" spans="1:21" x14ac:dyDescent="0.25">
      <c r="A190">
        <v>54.014598540145982</v>
      </c>
      <c r="K190" t="s">
        <v>4412</v>
      </c>
      <c r="L190" t="s">
        <v>4413</v>
      </c>
      <c r="M190" t="s">
        <v>4414</v>
      </c>
      <c r="N190" t="s">
        <v>4415</v>
      </c>
      <c r="O190" t="s">
        <v>4416</v>
      </c>
      <c r="P190">
        <v>-768.67424676032203</v>
      </c>
      <c r="Q190" t="s">
        <v>27</v>
      </c>
      <c r="R190" t="s">
        <v>27</v>
      </c>
      <c r="S190" t="s">
        <v>27</v>
      </c>
      <c r="T190" t="s">
        <v>27</v>
      </c>
      <c r="U190" t="s">
        <v>27</v>
      </c>
    </row>
    <row r="191" spans="1:21" x14ac:dyDescent="0.25">
      <c r="A191">
        <v>54.014598540145982</v>
      </c>
      <c r="K191" t="s">
        <v>4407</v>
      </c>
      <c r="L191" t="s">
        <v>4408</v>
      </c>
      <c r="M191" t="s">
        <v>4409</v>
      </c>
      <c r="N191" t="s">
        <v>4410</v>
      </c>
      <c r="O191" t="s">
        <v>4411</v>
      </c>
      <c r="P191">
        <v>-771.65869968172967</v>
      </c>
      <c r="Q191" t="s">
        <v>27</v>
      </c>
      <c r="R191" t="s">
        <v>27</v>
      </c>
      <c r="S191" t="s">
        <v>27</v>
      </c>
      <c r="T191" t="s">
        <v>27</v>
      </c>
      <c r="U191" t="s">
        <v>27</v>
      </c>
    </row>
    <row r="192" spans="1:21" x14ac:dyDescent="0.25">
      <c r="A192">
        <v>54.014598540145982</v>
      </c>
      <c r="K192" t="s">
        <v>4402</v>
      </c>
      <c r="L192" t="s">
        <v>4403</v>
      </c>
      <c r="M192" t="s">
        <v>4404</v>
      </c>
      <c r="N192" t="s">
        <v>4405</v>
      </c>
      <c r="O192" t="s">
        <v>4406</v>
      </c>
      <c r="P192">
        <v>-768.89244326554422</v>
      </c>
      <c r="Q192" t="s">
        <v>27</v>
      </c>
      <c r="R192" t="s">
        <v>27</v>
      </c>
      <c r="S192" t="s">
        <v>27</v>
      </c>
      <c r="T192" t="s">
        <v>27</v>
      </c>
      <c r="U192" t="s">
        <v>27</v>
      </c>
    </row>
    <row r="193" spans="1:21" x14ac:dyDescent="0.25">
      <c r="A193">
        <v>54.014598540145982</v>
      </c>
      <c r="K193" t="s">
        <v>4397</v>
      </c>
      <c r="L193" t="s">
        <v>4398</v>
      </c>
      <c r="M193" t="s">
        <v>4399</v>
      </c>
      <c r="N193" t="s">
        <v>4400</v>
      </c>
      <c r="O193" t="s">
        <v>4401</v>
      </c>
      <c r="P193">
        <v>-772.05425039482702</v>
      </c>
      <c r="Q193" t="s">
        <v>27</v>
      </c>
      <c r="R193" t="s">
        <v>27</v>
      </c>
      <c r="S193" t="s">
        <v>27</v>
      </c>
      <c r="T193" t="s">
        <v>27</v>
      </c>
      <c r="U193" t="s">
        <v>27</v>
      </c>
    </row>
    <row r="194" spans="1:21" x14ac:dyDescent="0.25">
      <c r="A194">
        <v>54.014598540145982</v>
      </c>
      <c r="K194" t="s">
        <v>4392</v>
      </c>
      <c r="L194" t="s">
        <v>4393</v>
      </c>
      <c r="M194" t="s">
        <v>4394</v>
      </c>
      <c r="N194" t="s">
        <v>4395</v>
      </c>
      <c r="O194" t="s">
        <v>4396</v>
      </c>
      <c r="P194">
        <v>-765.84123540474138</v>
      </c>
      <c r="Q194" t="s">
        <v>27</v>
      </c>
      <c r="R194" t="s">
        <v>27</v>
      </c>
      <c r="S194" t="s">
        <v>27</v>
      </c>
      <c r="T194" t="s">
        <v>27</v>
      </c>
      <c r="U194" t="s">
        <v>27</v>
      </c>
    </row>
    <row r="195" spans="1:21" x14ac:dyDescent="0.25">
      <c r="A195">
        <v>54.014598540145982</v>
      </c>
      <c r="K195" t="s">
        <v>4387</v>
      </c>
      <c r="L195" t="s">
        <v>4388</v>
      </c>
      <c r="M195" t="s">
        <v>4389</v>
      </c>
      <c r="N195" t="s">
        <v>4390</v>
      </c>
      <c r="O195" t="s">
        <v>4391</v>
      </c>
      <c r="P195">
        <v>-762.56619406398841</v>
      </c>
      <c r="Q195" t="s">
        <v>27</v>
      </c>
      <c r="R195" t="s">
        <v>27</v>
      </c>
      <c r="S195" t="s">
        <v>27</v>
      </c>
      <c r="T195" t="s">
        <v>27</v>
      </c>
      <c r="U195" t="s">
        <v>27</v>
      </c>
    </row>
    <row r="196" spans="1:21" x14ac:dyDescent="0.25">
      <c r="A196">
        <v>54.014598540145982</v>
      </c>
      <c r="K196" t="s">
        <v>4382</v>
      </c>
      <c r="L196" t="s">
        <v>4383</v>
      </c>
      <c r="M196" t="s">
        <v>4384</v>
      </c>
      <c r="N196" t="s">
        <v>4385</v>
      </c>
      <c r="O196" t="s">
        <v>4386</v>
      </c>
      <c r="P196">
        <v>-770.02716554729818</v>
      </c>
      <c r="Q196" t="s">
        <v>27</v>
      </c>
      <c r="R196" t="s">
        <v>27</v>
      </c>
      <c r="S196" t="s">
        <v>27</v>
      </c>
      <c r="T196" t="s">
        <v>27</v>
      </c>
      <c r="U196" t="s">
        <v>27</v>
      </c>
    </row>
    <row r="197" spans="1:21" x14ac:dyDescent="0.25">
      <c r="A197">
        <v>54.014598540145982</v>
      </c>
      <c r="K197" t="s">
        <v>4377</v>
      </c>
      <c r="L197" t="s">
        <v>4378</v>
      </c>
      <c r="M197" t="s">
        <v>4379</v>
      </c>
      <c r="N197" t="s">
        <v>4380</v>
      </c>
      <c r="O197" t="s">
        <v>4381</v>
      </c>
      <c r="P197">
        <v>-772.60555007316646</v>
      </c>
      <c r="Q197" t="s">
        <v>27</v>
      </c>
      <c r="R197" t="s">
        <v>27</v>
      </c>
      <c r="S197" t="s">
        <v>27</v>
      </c>
      <c r="T197" t="s">
        <v>27</v>
      </c>
      <c r="U197" t="s">
        <v>27</v>
      </c>
    </row>
    <row r="198" spans="1:21" x14ac:dyDescent="0.25">
      <c r="A198">
        <v>54.014598540145982</v>
      </c>
      <c r="K198" t="s">
        <v>4372</v>
      </c>
      <c r="L198" t="s">
        <v>4373</v>
      </c>
      <c r="M198" t="s">
        <v>4374</v>
      </c>
      <c r="N198" t="s">
        <v>4375</v>
      </c>
      <c r="O198" t="s">
        <v>4376</v>
      </c>
      <c r="P198">
        <v>-764.3866803675387</v>
      </c>
      <c r="Q198" t="s">
        <v>27</v>
      </c>
      <c r="R198" t="s">
        <v>27</v>
      </c>
      <c r="S198" t="s">
        <v>27</v>
      </c>
      <c r="T198" t="s">
        <v>27</v>
      </c>
      <c r="U198" t="s">
        <v>27</v>
      </c>
    </row>
    <row r="199" spans="1:21" x14ac:dyDescent="0.25">
      <c r="A199">
        <v>54.014598540145982</v>
      </c>
      <c r="K199" t="s">
        <v>4367</v>
      </c>
      <c r="L199" t="s">
        <v>4368</v>
      </c>
      <c r="M199" t="s">
        <v>4369</v>
      </c>
      <c r="N199" t="s">
        <v>4370</v>
      </c>
      <c r="O199" t="s">
        <v>4371</v>
      </c>
      <c r="P199">
        <v>-767.61617994298069</v>
      </c>
      <c r="Q199" t="s">
        <v>27</v>
      </c>
      <c r="R199" t="s">
        <v>27</v>
      </c>
      <c r="S199" t="s">
        <v>27</v>
      </c>
      <c r="T199" t="s">
        <v>27</v>
      </c>
      <c r="U199" t="s">
        <v>27</v>
      </c>
    </row>
    <row r="200" spans="1:21" x14ac:dyDescent="0.25">
      <c r="A200">
        <v>54.014598540145982</v>
      </c>
      <c r="K200" t="s">
        <v>4362</v>
      </c>
      <c r="L200" t="s">
        <v>4363</v>
      </c>
      <c r="M200" t="s">
        <v>4364</v>
      </c>
      <c r="N200" t="s">
        <v>4365</v>
      </c>
      <c r="O200" t="s">
        <v>4366</v>
      </c>
      <c r="P200">
        <v>-773.59195476237517</v>
      </c>
      <c r="Q200" t="s">
        <v>27</v>
      </c>
      <c r="R200" t="s">
        <v>27</v>
      </c>
      <c r="S200" t="s">
        <v>27</v>
      </c>
      <c r="T200" t="s">
        <v>27</v>
      </c>
      <c r="U200" t="s">
        <v>27</v>
      </c>
    </row>
    <row r="201" spans="1:21" x14ac:dyDescent="0.25">
      <c r="A201">
        <v>54.014598540145982</v>
      </c>
      <c r="K201" t="s">
        <v>4357</v>
      </c>
      <c r="L201" t="s">
        <v>4358</v>
      </c>
      <c r="M201" t="s">
        <v>4359</v>
      </c>
      <c r="N201" t="s">
        <v>4360</v>
      </c>
      <c r="O201" t="s">
        <v>4361</v>
      </c>
      <c r="P201">
        <v>-772.02580877256344</v>
      </c>
      <c r="Q201" t="s">
        <v>27</v>
      </c>
      <c r="R201" t="s">
        <v>27</v>
      </c>
      <c r="S201" t="s">
        <v>27</v>
      </c>
      <c r="T201" t="s">
        <v>27</v>
      </c>
      <c r="U201" t="s">
        <v>27</v>
      </c>
    </row>
    <row r="202" spans="1:21" x14ac:dyDescent="0.25">
      <c r="A202">
        <v>54.014598540145982</v>
      </c>
      <c r="K202" t="s">
        <v>4352</v>
      </c>
      <c r="L202" t="s">
        <v>4353</v>
      </c>
      <c r="M202" t="s">
        <v>4354</v>
      </c>
      <c r="N202" t="s">
        <v>4355</v>
      </c>
      <c r="O202" t="s">
        <v>4356</v>
      </c>
      <c r="P202">
        <v>-768.88849620855694</v>
      </c>
      <c r="Q202" t="s">
        <v>27</v>
      </c>
      <c r="R202" t="s">
        <v>27</v>
      </c>
      <c r="S202" t="s">
        <v>27</v>
      </c>
      <c r="T202" t="s">
        <v>27</v>
      </c>
      <c r="U202" t="s">
        <v>27</v>
      </c>
    </row>
    <row r="203" spans="1:21" x14ac:dyDescent="0.25">
      <c r="A203">
        <v>0.8</v>
      </c>
    </row>
    <row r="204" spans="1:21" x14ac:dyDescent="0.25">
      <c r="A204">
        <v>54.014598540145982</v>
      </c>
      <c r="K204" t="s">
        <v>4347</v>
      </c>
      <c r="L204" t="s">
        <v>4348</v>
      </c>
      <c r="M204" t="s">
        <v>4349</v>
      </c>
      <c r="N204" t="s">
        <v>4350</v>
      </c>
      <c r="O204" t="s">
        <v>4351</v>
      </c>
      <c r="P204">
        <v>-772.01722272403447</v>
      </c>
      <c r="Q204" t="s">
        <v>27</v>
      </c>
      <c r="R204" t="s">
        <v>27</v>
      </c>
      <c r="S204" t="s">
        <v>27</v>
      </c>
      <c r="T204" t="s">
        <v>27</v>
      </c>
      <c r="U204" t="s">
        <v>27</v>
      </c>
    </row>
    <row r="205" spans="1:21" x14ac:dyDescent="0.25">
      <c r="A205">
        <v>54.014598540145982</v>
      </c>
      <c r="K205" t="s">
        <v>4342</v>
      </c>
      <c r="L205" t="s">
        <v>4343</v>
      </c>
      <c r="M205" t="s">
        <v>4344</v>
      </c>
      <c r="N205" t="s">
        <v>4345</v>
      </c>
      <c r="O205" t="s">
        <v>4346</v>
      </c>
      <c r="P205">
        <v>-767.15307365336093</v>
      </c>
      <c r="Q205" t="s">
        <v>27</v>
      </c>
      <c r="R205" t="s">
        <v>27</v>
      </c>
      <c r="S205" t="s">
        <v>27</v>
      </c>
      <c r="T205" t="s">
        <v>27</v>
      </c>
      <c r="U205" t="s">
        <v>27</v>
      </c>
    </row>
    <row r="206" spans="1:21" x14ac:dyDescent="0.25">
      <c r="A206">
        <v>54.014598540145982</v>
      </c>
      <c r="K206" t="s">
        <v>4337</v>
      </c>
      <c r="L206" t="s">
        <v>4338</v>
      </c>
      <c r="M206" t="s">
        <v>4339</v>
      </c>
      <c r="N206" t="s">
        <v>4340</v>
      </c>
      <c r="O206" t="s">
        <v>4341</v>
      </c>
      <c r="P206">
        <v>-757.11057151450154</v>
      </c>
      <c r="Q206" t="s">
        <v>27</v>
      </c>
      <c r="R206" t="s">
        <v>27</v>
      </c>
      <c r="S206" t="s">
        <v>27</v>
      </c>
      <c r="T206" t="s">
        <v>27</v>
      </c>
      <c r="U206" t="s">
        <v>27</v>
      </c>
    </row>
    <row r="207" spans="1:21" x14ac:dyDescent="0.25">
      <c r="A207">
        <v>54.014598540145982</v>
      </c>
      <c r="K207" t="s">
        <v>4332</v>
      </c>
      <c r="L207" t="s">
        <v>4333</v>
      </c>
      <c r="M207" t="s">
        <v>4334</v>
      </c>
      <c r="N207" t="s">
        <v>4335</v>
      </c>
      <c r="O207" t="s">
        <v>4336</v>
      </c>
      <c r="P207">
        <v>-767.75814779959842</v>
      </c>
      <c r="Q207" t="s">
        <v>27</v>
      </c>
      <c r="R207" t="s">
        <v>27</v>
      </c>
      <c r="S207" t="s">
        <v>27</v>
      </c>
      <c r="T207" t="s">
        <v>27</v>
      </c>
      <c r="U207" t="s">
        <v>27</v>
      </c>
    </row>
    <row r="208" spans="1:21" x14ac:dyDescent="0.25">
      <c r="A208">
        <v>54.014598540145982</v>
      </c>
      <c r="K208" t="s">
        <v>4327</v>
      </c>
      <c r="L208" t="s">
        <v>4328</v>
      </c>
      <c r="M208" t="s">
        <v>4329</v>
      </c>
      <c r="N208" t="s">
        <v>4330</v>
      </c>
      <c r="O208" t="s">
        <v>4331</v>
      </c>
      <c r="P208">
        <v>-766.73131742112787</v>
      </c>
      <c r="Q208" t="s">
        <v>27</v>
      </c>
      <c r="R208" t="s">
        <v>27</v>
      </c>
      <c r="S208" t="s">
        <v>27</v>
      </c>
      <c r="T208" t="s">
        <v>27</v>
      </c>
      <c r="U208" t="s">
        <v>27</v>
      </c>
    </row>
    <row r="209" spans="1:21" x14ac:dyDescent="0.25">
      <c r="A209">
        <v>54.014598540145982</v>
      </c>
      <c r="K209" t="s">
        <v>4322</v>
      </c>
      <c r="L209" t="s">
        <v>4323</v>
      </c>
      <c r="M209" t="s">
        <v>4324</v>
      </c>
      <c r="N209" t="s">
        <v>4325</v>
      </c>
      <c r="O209" t="s">
        <v>4326</v>
      </c>
      <c r="P209">
        <v>-766.91670884513462</v>
      </c>
      <c r="Q209" t="s">
        <v>27</v>
      </c>
      <c r="R209" t="s">
        <v>27</v>
      </c>
      <c r="S209" t="s">
        <v>27</v>
      </c>
      <c r="T209" t="s">
        <v>27</v>
      </c>
      <c r="U209" t="s">
        <v>27</v>
      </c>
    </row>
    <row r="210" spans="1:21" x14ac:dyDescent="0.25">
      <c r="A210">
        <v>54.014598540145982</v>
      </c>
      <c r="K210" t="s">
        <v>4317</v>
      </c>
      <c r="L210" t="s">
        <v>4318</v>
      </c>
      <c r="M210" t="s">
        <v>4319</v>
      </c>
      <c r="N210" t="s">
        <v>4320</v>
      </c>
      <c r="O210" t="s">
        <v>4321</v>
      </c>
      <c r="P210">
        <v>-765.5639540117005</v>
      </c>
      <c r="Q210" t="s">
        <v>27</v>
      </c>
      <c r="R210" t="s">
        <v>27</v>
      </c>
      <c r="S210" t="s">
        <v>27</v>
      </c>
      <c r="T210" t="s">
        <v>27</v>
      </c>
      <c r="U210" t="s">
        <v>27</v>
      </c>
    </row>
    <row r="211" spans="1:21" x14ac:dyDescent="0.25">
      <c r="A211">
        <v>54.014598540145982</v>
      </c>
      <c r="K211" t="s">
        <v>4312</v>
      </c>
      <c r="L211" t="s">
        <v>4313</v>
      </c>
      <c r="M211" t="s">
        <v>4314</v>
      </c>
      <c r="N211" t="s">
        <v>4315</v>
      </c>
      <c r="O211" t="s">
        <v>4316</v>
      </c>
      <c r="P211">
        <v>-772.57943451440576</v>
      </c>
      <c r="Q211" t="s">
        <v>27</v>
      </c>
      <c r="R211" t="s">
        <v>27</v>
      </c>
      <c r="S211" t="s">
        <v>27</v>
      </c>
      <c r="T211" t="s">
        <v>27</v>
      </c>
      <c r="U211" t="s">
        <v>27</v>
      </c>
    </row>
    <row r="212" spans="1:21" x14ac:dyDescent="0.25">
      <c r="A212">
        <v>54.014598540145982</v>
      </c>
      <c r="K212" t="s">
        <v>4307</v>
      </c>
      <c r="L212" t="s">
        <v>4308</v>
      </c>
      <c r="M212" t="s">
        <v>4309</v>
      </c>
      <c r="N212" t="s">
        <v>4310</v>
      </c>
      <c r="O212" t="s">
        <v>4311</v>
      </c>
      <c r="P212">
        <v>-760.71695455995086</v>
      </c>
      <c r="Q212" t="s">
        <v>27</v>
      </c>
      <c r="R212" t="s">
        <v>27</v>
      </c>
      <c r="S212" t="s">
        <v>27</v>
      </c>
      <c r="T212" t="s">
        <v>27</v>
      </c>
      <c r="U212" t="s">
        <v>27</v>
      </c>
    </row>
    <row r="213" spans="1:21" x14ac:dyDescent="0.25">
      <c r="A213">
        <v>54.014598540145982</v>
      </c>
      <c r="K213" t="s">
        <v>4302</v>
      </c>
      <c r="L213" t="s">
        <v>4303</v>
      </c>
      <c r="M213" t="s">
        <v>4304</v>
      </c>
      <c r="N213" t="s">
        <v>4305</v>
      </c>
      <c r="O213" t="s">
        <v>4306</v>
      </c>
      <c r="P213">
        <v>-770.16093208542929</v>
      </c>
      <c r="Q213" t="s">
        <v>27</v>
      </c>
      <c r="R213" t="s">
        <v>27</v>
      </c>
      <c r="S213" t="s">
        <v>27</v>
      </c>
      <c r="T213" t="s">
        <v>27</v>
      </c>
      <c r="U213" t="s">
        <v>27</v>
      </c>
    </row>
    <row r="214" spans="1:21" x14ac:dyDescent="0.25">
      <c r="A214">
        <v>54.014598540145982</v>
      </c>
      <c r="K214" t="s">
        <v>4297</v>
      </c>
      <c r="L214" t="s">
        <v>4298</v>
      </c>
      <c r="M214" t="s">
        <v>4299</v>
      </c>
      <c r="N214" t="s">
        <v>4300</v>
      </c>
      <c r="O214" t="s">
        <v>4301</v>
      </c>
      <c r="P214">
        <v>-776.02891732161504</v>
      </c>
      <c r="Q214" t="s">
        <v>27</v>
      </c>
      <c r="R214" t="s">
        <v>27</v>
      </c>
      <c r="S214" t="s">
        <v>27</v>
      </c>
      <c r="T214" t="s">
        <v>27</v>
      </c>
      <c r="U214" t="s">
        <v>27</v>
      </c>
    </row>
    <row r="215" spans="1:21" x14ac:dyDescent="0.25">
      <c r="A215">
        <v>54.014598540145982</v>
      </c>
      <c r="K215" t="s">
        <v>4292</v>
      </c>
      <c r="L215" t="s">
        <v>4293</v>
      </c>
      <c r="M215" t="s">
        <v>4294</v>
      </c>
      <c r="N215" t="s">
        <v>4295</v>
      </c>
      <c r="O215" t="s">
        <v>4296</v>
      </c>
      <c r="P215">
        <v>-772.2825581244615</v>
      </c>
      <c r="Q215" t="s">
        <v>27</v>
      </c>
      <c r="R215" t="s">
        <v>27</v>
      </c>
      <c r="S215" t="s">
        <v>27</v>
      </c>
      <c r="T215" t="s">
        <v>27</v>
      </c>
      <c r="U215" t="s">
        <v>27</v>
      </c>
    </row>
    <row r="216" spans="1:21" x14ac:dyDescent="0.25">
      <c r="A216">
        <v>54.014598540145982</v>
      </c>
      <c r="K216" t="s">
        <v>4287</v>
      </c>
      <c r="L216" t="s">
        <v>4288</v>
      </c>
      <c r="M216" t="s">
        <v>4289</v>
      </c>
      <c r="N216" t="s">
        <v>4290</v>
      </c>
      <c r="O216" t="s">
        <v>4291</v>
      </c>
      <c r="P216">
        <v>-770.43240579251517</v>
      </c>
      <c r="Q216" t="s">
        <v>27</v>
      </c>
      <c r="R216" t="s">
        <v>27</v>
      </c>
      <c r="S216" t="s">
        <v>27</v>
      </c>
      <c r="T216" t="s">
        <v>27</v>
      </c>
      <c r="U216" t="s">
        <v>27</v>
      </c>
    </row>
    <row r="217" spans="1:21" x14ac:dyDescent="0.25">
      <c r="A217">
        <v>54.014598540145982</v>
      </c>
      <c r="K217" t="s">
        <v>4282</v>
      </c>
      <c r="L217" t="s">
        <v>4283</v>
      </c>
      <c r="M217" t="s">
        <v>4284</v>
      </c>
      <c r="N217" t="s">
        <v>4285</v>
      </c>
      <c r="O217" t="s">
        <v>4286</v>
      </c>
      <c r="P217">
        <v>-770.62258954779782</v>
      </c>
      <c r="Q217" t="s">
        <v>27</v>
      </c>
      <c r="R217" t="s">
        <v>27</v>
      </c>
      <c r="S217" t="s">
        <v>27</v>
      </c>
      <c r="T217" t="s">
        <v>27</v>
      </c>
      <c r="U217" t="s">
        <v>27</v>
      </c>
    </row>
    <row r="218" spans="1:21" x14ac:dyDescent="0.25">
      <c r="A218">
        <v>54.014598540145982</v>
      </c>
      <c r="K218" t="s">
        <v>4277</v>
      </c>
      <c r="L218" t="s">
        <v>4278</v>
      </c>
      <c r="M218" t="s">
        <v>4279</v>
      </c>
      <c r="N218" t="s">
        <v>4280</v>
      </c>
      <c r="O218" t="s">
        <v>4281</v>
      </c>
      <c r="P218">
        <v>-762.81078111882573</v>
      </c>
      <c r="Q218" t="s">
        <v>27</v>
      </c>
      <c r="R218" t="s">
        <v>27</v>
      </c>
      <c r="S218" t="s">
        <v>27</v>
      </c>
      <c r="T218" t="s">
        <v>27</v>
      </c>
      <c r="U218" t="s">
        <v>27</v>
      </c>
    </row>
    <row r="219" spans="1:21" x14ac:dyDescent="0.25">
      <c r="A219">
        <v>54.014598540145982</v>
      </c>
      <c r="K219" t="s">
        <v>4272</v>
      </c>
      <c r="L219" t="s">
        <v>4273</v>
      </c>
      <c r="M219" t="s">
        <v>4274</v>
      </c>
      <c r="N219" t="s">
        <v>4275</v>
      </c>
      <c r="O219" t="s">
        <v>4276</v>
      </c>
      <c r="P219">
        <v>-768.87326926887454</v>
      </c>
      <c r="Q219" t="s">
        <v>27</v>
      </c>
      <c r="R219" t="s">
        <v>27</v>
      </c>
      <c r="S219" t="s">
        <v>27</v>
      </c>
      <c r="T219" t="s">
        <v>27</v>
      </c>
      <c r="U219" t="s">
        <v>27</v>
      </c>
    </row>
    <row r="220" spans="1:21" x14ac:dyDescent="0.25">
      <c r="A220">
        <v>54.014598540145982</v>
      </c>
      <c r="K220" t="s">
        <v>4267</v>
      </c>
      <c r="L220" t="s">
        <v>4268</v>
      </c>
      <c r="M220" t="s">
        <v>4269</v>
      </c>
      <c r="N220" t="s">
        <v>4270</v>
      </c>
      <c r="O220" t="s">
        <v>4271</v>
      </c>
      <c r="P220">
        <v>-770.96898882540665</v>
      </c>
      <c r="Q220" t="s">
        <v>27</v>
      </c>
      <c r="R220" t="s">
        <v>27</v>
      </c>
      <c r="S220" t="s">
        <v>27</v>
      </c>
      <c r="T220" t="s">
        <v>27</v>
      </c>
      <c r="U220" t="s">
        <v>27</v>
      </c>
    </row>
    <row r="221" spans="1:21" x14ac:dyDescent="0.25">
      <c r="A221">
        <v>54.014598540145982</v>
      </c>
      <c r="K221" t="s">
        <v>4262</v>
      </c>
      <c r="L221" t="s">
        <v>4263</v>
      </c>
      <c r="M221" t="s">
        <v>4264</v>
      </c>
      <c r="N221" t="s">
        <v>4265</v>
      </c>
      <c r="O221" t="s">
        <v>4266</v>
      </c>
      <c r="P221">
        <v>-777.12942683435904</v>
      </c>
      <c r="Q221" t="s">
        <v>27</v>
      </c>
      <c r="R221" t="s">
        <v>27</v>
      </c>
      <c r="S221" t="s">
        <v>27</v>
      </c>
      <c r="T221" t="s">
        <v>27</v>
      </c>
      <c r="U221" t="s">
        <v>27</v>
      </c>
    </row>
    <row r="222" spans="1:21" x14ac:dyDescent="0.25">
      <c r="A222">
        <v>54.014598540145982</v>
      </c>
      <c r="K222" t="s">
        <v>4257</v>
      </c>
      <c r="L222" t="s">
        <v>4258</v>
      </c>
      <c r="M222" t="s">
        <v>4259</v>
      </c>
      <c r="N222" t="s">
        <v>4260</v>
      </c>
      <c r="O222" t="s">
        <v>4261</v>
      </c>
      <c r="P222">
        <v>-767.94840540390715</v>
      </c>
      <c r="Q222" t="s">
        <v>27</v>
      </c>
      <c r="R222" t="s">
        <v>27</v>
      </c>
      <c r="S222" t="s">
        <v>27</v>
      </c>
      <c r="T222" t="s">
        <v>27</v>
      </c>
      <c r="U222" t="s">
        <v>27</v>
      </c>
    </row>
    <row r="223" spans="1:21" x14ac:dyDescent="0.25">
      <c r="A223">
        <v>57.299270072992705</v>
      </c>
      <c r="K223" t="s">
        <v>4252</v>
      </c>
      <c r="L223" t="s">
        <v>4253</v>
      </c>
      <c r="M223" t="s">
        <v>4254</v>
      </c>
      <c r="N223" t="s">
        <v>4255</v>
      </c>
      <c r="O223" t="s">
        <v>4256</v>
      </c>
      <c r="P223">
        <v>-758.34873258419759</v>
      </c>
      <c r="Q223" t="s">
        <v>27</v>
      </c>
      <c r="R223" t="s">
        <v>27</v>
      </c>
      <c r="S223" t="s">
        <v>27</v>
      </c>
      <c r="T223" t="s">
        <v>27</v>
      </c>
      <c r="U223" t="s">
        <v>27</v>
      </c>
    </row>
    <row r="224" spans="1:21" x14ac:dyDescent="0.25">
      <c r="A224">
        <v>56.934306569343065</v>
      </c>
      <c r="K224" t="s">
        <v>4247</v>
      </c>
      <c r="L224" t="s">
        <v>4248</v>
      </c>
      <c r="M224" t="s">
        <v>4249</v>
      </c>
      <c r="N224" t="s">
        <v>4250</v>
      </c>
      <c r="O224" t="s">
        <v>4251</v>
      </c>
      <c r="P224">
        <v>-753.05235359052404</v>
      </c>
      <c r="Q224" t="s">
        <v>27</v>
      </c>
      <c r="R224" t="s">
        <v>27</v>
      </c>
      <c r="S224" t="s">
        <v>27</v>
      </c>
      <c r="T224" t="s">
        <v>27</v>
      </c>
      <c r="U224" t="s">
        <v>27</v>
      </c>
    </row>
    <row r="225" spans="1:21" x14ac:dyDescent="0.25">
      <c r="A225">
        <v>54.014598540145982</v>
      </c>
      <c r="K225" t="s">
        <v>4242</v>
      </c>
      <c r="L225" t="s">
        <v>4243</v>
      </c>
      <c r="M225" t="s">
        <v>4244</v>
      </c>
      <c r="N225" t="s">
        <v>4245</v>
      </c>
      <c r="O225" t="s">
        <v>4246</v>
      </c>
      <c r="P225">
        <v>-762.21628121907133</v>
      </c>
      <c r="Q225" t="s">
        <v>27</v>
      </c>
      <c r="R225" t="s">
        <v>27</v>
      </c>
      <c r="S225" t="s">
        <v>27</v>
      </c>
      <c r="T225" t="s">
        <v>27</v>
      </c>
      <c r="U225" t="s">
        <v>27</v>
      </c>
    </row>
    <row r="226" spans="1:21" x14ac:dyDescent="0.25">
      <c r="A226">
        <v>54.014598540145982</v>
      </c>
      <c r="K226" t="s">
        <v>4237</v>
      </c>
      <c r="L226" t="s">
        <v>4238</v>
      </c>
      <c r="M226" t="s">
        <v>4239</v>
      </c>
      <c r="N226" t="s">
        <v>4240</v>
      </c>
      <c r="O226" t="s">
        <v>4241</v>
      </c>
      <c r="P226">
        <v>-767.91672662199767</v>
      </c>
      <c r="Q226" t="s">
        <v>27</v>
      </c>
      <c r="R226" t="s">
        <v>27</v>
      </c>
      <c r="S226" t="s">
        <v>27</v>
      </c>
      <c r="T226" t="s">
        <v>27</v>
      </c>
      <c r="U226" t="s">
        <v>27</v>
      </c>
    </row>
    <row r="227" spans="1:21" x14ac:dyDescent="0.25">
      <c r="A227">
        <v>54.014598540145982</v>
      </c>
      <c r="K227" t="s">
        <v>4232</v>
      </c>
      <c r="L227" t="s">
        <v>4233</v>
      </c>
      <c r="M227" t="s">
        <v>4234</v>
      </c>
      <c r="N227" t="s">
        <v>4235</v>
      </c>
      <c r="O227" t="s">
        <v>4236</v>
      </c>
      <c r="P227">
        <v>-768.23874371132035</v>
      </c>
      <c r="Q227" t="s">
        <v>27</v>
      </c>
      <c r="R227" t="s">
        <v>27</v>
      </c>
      <c r="S227" t="s">
        <v>27</v>
      </c>
      <c r="T227" t="s">
        <v>27</v>
      </c>
      <c r="U227" t="s">
        <v>27</v>
      </c>
    </row>
    <row r="228" spans="1:21" x14ac:dyDescent="0.25">
      <c r="A228">
        <v>54.014598540145982</v>
      </c>
      <c r="K228" t="s">
        <v>4227</v>
      </c>
      <c r="L228" t="s">
        <v>4228</v>
      </c>
      <c r="M228" t="s">
        <v>4229</v>
      </c>
      <c r="N228" t="s">
        <v>4230</v>
      </c>
      <c r="O228" t="s">
        <v>4231</v>
      </c>
      <c r="P228">
        <v>-769.19042394789903</v>
      </c>
      <c r="Q228" t="s">
        <v>27</v>
      </c>
      <c r="R228" t="s">
        <v>27</v>
      </c>
      <c r="S228" t="s">
        <v>27</v>
      </c>
      <c r="T228" t="s">
        <v>27</v>
      </c>
      <c r="U228" t="s">
        <v>27</v>
      </c>
    </row>
    <row r="229" spans="1:21" x14ac:dyDescent="0.25">
      <c r="A229">
        <v>54.014598540145982</v>
      </c>
      <c r="K229" t="s">
        <v>4222</v>
      </c>
      <c r="L229" t="s">
        <v>4223</v>
      </c>
      <c r="M229" t="s">
        <v>4224</v>
      </c>
      <c r="N229" t="s">
        <v>4225</v>
      </c>
      <c r="O229" t="s">
        <v>4226</v>
      </c>
      <c r="P229">
        <v>-761.35641226500877</v>
      </c>
      <c r="Q229" t="s">
        <v>27</v>
      </c>
      <c r="R229" t="s">
        <v>27</v>
      </c>
      <c r="S229" t="s">
        <v>27</v>
      </c>
      <c r="T229" t="s">
        <v>27</v>
      </c>
      <c r="U229" t="s">
        <v>27</v>
      </c>
    </row>
    <row r="230" spans="1:21" x14ac:dyDescent="0.25">
      <c r="A230">
        <v>55.109489051094897</v>
      </c>
      <c r="K230" t="s">
        <v>4217</v>
      </c>
      <c r="L230" t="s">
        <v>4218</v>
      </c>
      <c r="M230" t="s">
        <v>4219</v>
      </c>
      <c r="N230" t="s">
        <v>4220</v>
      </c>
      <c r="O230" t="s">
        <v>4221</v>
      </c>
      <c r="P230">
        <v>-763.5563928534491</v>
      </c>
      <c r="Q230" t="s">
        <v>27</v>
      </c>
      <c r="R230" t="s">
        <v>27</v>
      </c>
      <c r="S230" t="s">
        <v>27</v>
      </c>
      <c r="T230" t="s">
        <v>27</v>
      </c>
      <c r="U230" t="s">
        <v>27</v>
      </c>
    </row>
    <row r="231" spans="1:21" x14ac:dyDescent="0.25">
      <c r="A231">
        <v>54.014598540145982</v>
      </c>
      <c r="K231" t="s">
        <v>4212</v>
      </c>
      <c r="L231" t="s">
        <v>4213</v>
      </c>
      <c r="M231" t="s">
        <v>4214</v>
      </c>
      <c r="N231" t="s">
        <v>4215</v>
      </c>
      <c r="O231" t="s">
        <v>4216</v>
      </c>
      <c r="P231">
        <v>-772.36890122160059</v>
      </c>
      <c r="Q231" t="s">
        <v>27</v>
      </c>
      <c r="R231" t="s">
        <v>27</v>
      </c>
      <c r="S231" t="s">
        <v>27</v>
      </c>
      <c r="T231" t="s">
        <v>27</v>
      </c>
      <c r="U231" t="s">
        <v>27</v>
      </c>
    </row>
    <row r="232" spans="1:21" x14ac:dyDescent="0.25">
      <c r="A232">
        <v>54.014598540145982</v>
      </c>
      <c r="K232" t="s">
        <v>4207</v>
      </c>
      <c r="L232" t="s">
        <v>4208</v>
      </c>
      <c r="M232" t="s">
        <v>4209</v>
      </c>
      <c r="N232" t="s">
        <v>4210</v>
      </c>
      <c r="O232" t="s">
        <v>4211</v>
      </c>
      <c r="P232">
        <v>-768.29148761987688</v>
      </c>
      <c r="Q232" t="s">
        <v>27</v>
      </c>
      <c r="R232" t="s">
        <v>27</v>
      </c>
      <c r="S232" t="s">
        <v>27</v>
      </c>
      <c r="T232" t="s">
        <v>27</v>
      </c>
      <c r="U232" t="s">
        <v>27</v>
      </c>
    </row>
    <row r="233" spans="1:21" x14ac:dyDescent="0.25">
      <c r="A233">
        <v>54.014598540145982</v>
      </c>
      <c r="K233" t="s">
        <v>4202</v>
      </c>
      <c r="L233" t="s">
        <v>4203</v>
      </c>
      <c r="M233" t="s">
        <v>4204</v>
      </c>
      <c r="N233" t="s">
        <v>4205</v>
      </c>
      <c r="O233" t="s">
        <v>4206</v>
      </c>
      <c r="P233">
        <v>-769.64317599792514</v>
      </c>
      <c r="Q233" t="s">
        <v>27</v>
      </c>
      <c r="R233" t="s">
        <v>27</v>
      </c>
      <c r="S233" t="s">
        <v>27</v>
      </c>
      <c r="T233" t="s">
        <v>27</v>
      </c>
      <c r="U233" t="s">
        <v>27</v>
      </c>
    </row>
    <row r="234" spans="1:21" x14ac:dyDescent="0.25">
      <c r="A234">
        <v>55.839416058394164</v>
      </c>
      <c r="K234" t="s">
        <v>4197</v>
      </c>
      <c r="L234" t="s">
        <v>4198</v>
      </c>
      <c r="M234" t="s">
        <v>4199</v>
      </c>
      <c r="N234" t="s">
        <v>4200</v>
      </c>
      <c r="O234" t="s">
        <v>4201</v>
      </c>
      <c r="P234">
        <v>-757.4118041376239</v>
      </c>
      <c r="Q234" t="s">
        <v>27</v>
      </c>
      <c r="R234" t="s">
        <v>27</v>
      </c>
      <c r="S234" t="s">
        <v>27</v>
      </c>
      <c r="T234" t="s">
        <v>27</v>
      </c>
      <c r="U234" t="s">
        <v>27</v>
      </c>
    </row>
    <row r="235" spans="1:21" x14ac:dyDescent="0.25">
      <c r="A235">
        <v>54.014598540145982</v>
      </c>
      <c r="K235" t="s">
        <v>4192</v>
      </c>
      <c r="L235" t="s">
        <v>4193</v>
      </c>
      <c r="M235" t="s">
        <v>4194</v>
      </c>
      <c r="N235" t="s">
        <v>4195</v>
      </c>
      <c r="O235" t="s">
        <v>4196</v>
      </c>
      <c r="P235">
        <v>-769.45119309691404</v>
      </c>
      <c r="Q235" t="s">
        <v>27</v>
      </c>
      <c r="R235" t="s">
        <v>27</v>
      </c>
      <c r="S235" t="s">
        <v>27</v>
      </c>
      <c r="T235" t="s">
        <v>27</v>
      </c>
      <c r="U235" t="s">
        <v>27</v>
      </c>
    </row>
    <row r="236" spans="1:21" x14ac:dyDescent="0.25">
      <c r="A236">
        <v>54.014598540145982</v>
      </c>
      <c r="K236" t="s">
        <v>4187</v>
      </c>
      <c r="L236" t="s">
        <v>4188</v>
      </c>
      <c r="M236" t="s">
        <v>4189</v>
      </c>
      <c r="N236" t="s">
        <v>4190</v>
      </c>
      <c r="O236" t="s">
        <v>4191</v>
      </c>
      <c r="P236">
        <v>-775.65986247035426</v>
      </c>
      <c r="Q236" t="s">
        <v>27</v>
      </c>
      <c r="R236" t="s">
        <v>27</v>
      </c>
      <c r="S236" t="s">
        <v>27</v>
      </c>
      <c r="T236" t="s">
        <v>27</v>
      </c>
      <c r="U236" t="s">
        <v>27</v>
      </c>
    </row>
    <row r="237" spans="1:21" x14ac:dyDescent="0.25">
      <c r="A237">
        <v>54.014598540145982</v>
      </c>
      <c r="K237" t="s">
        <v>4182</v>
      </c>
      <c r="L237" t="s">
        <v>4183</v>
      </c>
      <c r="M237" t="s">
        <v>4184</v>
      </c>
      <c r="N237" t="s">
        <v>4185</v>
      </c>
      <c r="O237" t="s">
        <v>4186</v>
      </c>
      <c r="P237">
        <v>-768.53871623240002</v>
      </c>
      <c r="Q237" t="s">
        <v>27</v>
      </c>
      <c r="R237" t="s">
        <v>27</v>
      </c>
      <c r="S237" t="s">
        <v>27</v>
      </c>
      <c r="T237" t="s">
        <v>27</v>
      </c>
      <c r="U237" t="s">
        <v>27</v>
      </c>
    </row>
    <row r="238" spans="1:21" x14ac:dyDescent="0.25">
      <c r="A238">
        <v>56.20437956204379</v>
      </c>
      <c r="K238" t="s">
        <v>4177</v>
      </c>
      <c r="L238" t="s">
        <v>4178</v>
      </c>
      <c r="M238" t="s">
        <v>4179</v>
      </c>
      <c r="N238" t="s">
        <v>4180</v>
      </c>
      <c r="O238" t="s">
        <v>4181</v>
      </c>
      <c r="P238">
        <v>-758.25629020107635</v>
      </c>
      <c r="Q238" t="s">
        <v>27</v>
      </c>
      <c r="R238" t="s">
        <v>27</v>
      </c>
      <c r="S238" t="s">
        <v>27</v>
      </c>
      <c r="T238" t="s">
        <v>27</v>
      </c>
      <c r="U238" t="s">
        <v>27</v>
      </c>
    </row>
    <row r="239" spans="1:21" x14ac:dyDescent="0.25">
      <c r="A239">
        <v>54.014598540145982</v>
      </c>
      <c r="K239" t="s">
        <v>4172</v>
      </c>
      <c r="L239" t="s">
        <v>4173</v>
      </c>
      <c r="M239" t="s">
        <v>4174</v>
      </c>
      <c r="N239" t="s">
        <v>4175</v>
      </c>
      <c r="O239" t="s">
        <v>4176</v>
      </c>
      <c r="P239">
        <v>-770.68606500987778</v>
      </c>
      <c r="Q239" t="s">
        <v>27</v>
      </c>
      <c r="R239" t="s">
        <v>27</v>
      </c>
      <c r="S239" t="s">
        <v>27</v>
      </c>
      <c r="T239" t="s">
        <v>27</v>
      </c>
      <c r="U239" t="s">
        <v>27</v>
      </c>
    </row>
    <row r="240" spans="1:21" x14ac:dyDescent="0.25">
      <c r="A240">
        <v>54.014598540145982</v>
      </c>
      <c r="K240" t="s">
        <v>4167</v>
      </c>
      <c r="L240" t="s">
        <v>4168</v>
      </c>
      <c r="M240" t="s">
        <v>4169</v>
      </c>
      <c r="N240" t="s">
        <v>4170</v>
      </c>
      <c r="O240" t="s">
        <v>4171</v>
      </c>
      <c r="P240">
        <v>-772.81885590446382</v>
      </c>
      <c r="Q240" t="s">
        <v>27</v>
      </c>
      <c r="R240" t="s">
        <v>27</v>
      </c>
      <c r="S240" t="s">
        <v>27</v>
      </c>
      <c r="T240" t="s">
        <v>27</v>
      </c>
      <c r="U240" t="s">
        <v>27</v>
      </c>
    </row>
    <row r="241" spans="1:21" x14ac:dyDescent="0.25">
      <c r="A241">
        <v>54.014598540145982</v>
      </c>
      <c r="K241" t="s">
        <v>4162</v>
      </c>
      <c r="L241" t="s">
        <v>4163</v>
      </c>
      <c r="M241" t="s">
        <v>4164</v>
      </c>
      <c r="N241" t="s">
        <v>4165</v>
      </c>
      <c r="O241" t="s">
        <v>4166</v>
      </c>
      <c r="P241">
        <v>-769.50096577306851</v>
      </c>
      <c r="Q241" t="s">
        <v>27</v>
      </c>
      <c r="R241" t="s">
        <v>27</v>
      </c>
      <c r="S241" t="s">
        <v>27</v>
      </c>
      <c r="T241" t="s">
        <v>27</v>
      </c>
      <c r="U241" t="s">
        <v>27</v>
      </c>
    </row>
    <row r="242" spans="1:21" x14ac:dyDescent="0.25">
      <c r="A242">
        <v>54.014598540145982</v>
      </c>
      <c r="K242" t="s">
        <v>4157</v>
      </c>
      <c r="L242" t="s">
        <v>4158</v>
      </c>
      <c r="M242" t="s">
        <v>4159</v>
      </c>
      <c r="N242" t="s">
        <v>4160</v>
      </c>
      <c r="O242" t="s">
        <v>4161</v>
      </c>
      <c r="P242">
        <v>-770.15080856697648</v>
      </c>
      <c r="Q242" t="s">
        <v>27</v>
      </c>
      <c r="R242" t="s">
        <v>27</v>
      </c>
      <c r="S242" t="s">
        <v>27</v>
      </c>
      <c r="T242" t="s">
        <v>27</v>
      </c>
      <c r="U242" t="s">
        <v>27</v>
      </c>
    </row>
    <row r="243" spans="1:21" x14ac:dyDescent="0.25">
      <c r="A243">
        <v>54.014598540145982</v>
      </c>
      <c r="K243" t="s">
        <v>4152</v>
      </c>
      <c r="L243" t="s">
        <v>4153</v>
      </c>
      <c r="M243" t="s">
        <v>4154</v>
      </c>
      <c r="N243" t="s">
        <v>4155</v>
      </c>
      <c r="O243" t="s">
        <v>4156</v>
      </c>
      <c r="P243">
        <v>-766.72501728221573</v>
      </c>
      <c r="Q243" t="s">
        <v>27</v>
      </c>
      <c r="R243" t="s">
        <v>27</v>
      </c>
      <c r="S243" t="s">
        <v>27</v>
      </c>
      <c r="T243" t="s">
        <v>27</v>
      </c>
      <c r="U243" t="s">
        <v>27</v>
      </c>
    </row>
    <row r="244" spans="1:21" x14ac:dyDescent="0.25">
      <c r="A244">
        <v>54.014598540145982</v>
      </c>
      <c r="K244" t="s">
        <v>4147</v>
      </c>
      <c r="L244" t="s">
        <v>4148</v>
      </c>
      <c r="M244" t="s">
        <v>4149</v>
      </c>
      <c r="N244" t="s">
        <v>4150</v>
      </c>
      <c r="O244" t="s">
        <v>4151</v>
      </c>
      <c r="P244">
        <v>-768.10555481917379</v>
      </c>
      <c r="Q244" t="s">
        <v>27</v>
      </c>
      <c r="R244" t="s">
        <v>27</v>
      </c>
      <c r="S244" t="s">
        <v>27</v>
      </c>
      <c r="T244" t="s">
        <v>27</v>
      </c>
      <c r="U244" t="s">
        <v>27</v>
      </c>
    </row>
    <row r="245" spans="1:21" x14ac:dyDescent="0.25">
      <c r="A245">
        <v>54.014598540145982</v>
      </c>
      <c r="K245" t="s">
        <v>4142</v>
      </c>
      <c r="L245" t="s">
        <v>4143</v>
      </c>
      <c r="M245" t="s">
        <v>4144</v>
      </c>
      <c r="N245" t="s">
        <v>4145</v>
      </c>
      <c r="O245" t="s">
        <v>4146</v>
      </c>
      <c r="P245">
        <v>-775.18004336917716</v>
      </c>
      <c r="Q245" t="s">
        <v>27</v>
      </c>
      <c r="R245" t="s">
        <v>27</v>
      </c>
      <c r="S245" t="s">
        <v>27</v>
      </c>
      <c r="T245" t="s">
        <v>27</v>
      </c>
      <c r="U245" t="s">
        <v>27</v>
      </c>
    </row>
    <row r="246" spans="1:21" x14ac:dyDescent="0.25">
      <c r="A246">
        <v>54.014598540145982</v>
      </c>
      <c r="K246" t="s">
        <v>4137</v>
      </c>
      <c r="L246" t="s">
        <v>4138</v>
      </c>
      <c r="M246" t="s">
        <v>4139</v>
      </c>
      <c r="N246" t="s">
        <v>4140</v>
      </c>
      <c r="O246" t="s">
        <v>4141</v>
      </c>
      <c r="P246">
        <v>-749.74355131502386</v>
      </c>
      <c r="Q246" t="s">
        <v>27</v>
      </c>
      <c r="R246" t="s">
        <v>27</v>
      </c>
      <c r="S246" t="s">
        <v>27</v>
      </c>
      <c r="T246" t="s">
        <v>27</v>
      </c>
      <c r="U246" t="s">
        <v>27</v>
      </c>
    </row>
    <row r="247" spans="1:21" x14ac:dyDescent="0.25">
      <c r="A247">
        <v>56.569343065693431</v>
      </c>
      <c r="K247" t="s">
        <v>4132</v>
      </c>
      <c r="L247" t="s">
        <v>4133</v>
      </c>
      <c r="M247" t="s">
        <v>4134</v>
      </c>
      <c r="N247" t="s">
        <v>4135</v>
      </c>
      <c r="O247" t="s">
        <v>4136</v>
      </c>
      <c r="P247">
        <v>-758.67446005790964</v>
      </c>
      <c r="Q247" t="s">
        <v>27</v>
      </c>
      <c r="R247" t="s">
        <v>27</v>
      </c>
      <c r="S247" t="s">
        <v>27</v>
      </c>
      <c r="T247" t="s">
        <v>27</v>
      </c>
      <c r="U247" t="s">
        <v>27</v>
      </c>
    </row>
    <row r="248" spans="1:21" x14ac:dyDescent="0.25">
      <c r="A248">
        <v>56.20437956204379</v>
      </c>
      <c r="K248" t="s">
        <v>4127</v>
      </c>
      <c r="L248" t="s">
        <v>4128</v>
      </c>
      <c r="M248" t="s">
        <v>4129</v>
      </c>
      <c r="N248" t="s">
        <v>4130</v>
      </c>
      <c r="O248" t="s">
        <v>4131</v>
      </c>
      <c r="P248">
        <v>-764.33453047145326</v>
      </c>
      <c r="Q248" t="s">
        <v>27</v>
      </c>
      <c r="R248" t="s">
        <v>27</v>
      </c>
      <c r="S248" t="s">
        <v>27</v>
      </c>
      <c r="T248" t="s">
        <v>27</v>
      </c>
      <c r="U248" t="s">
        <v>27</v>
      </c>
    </row>
    <row r="249" spans="1:21" x14ac:dyDescent="0.25">
      <c r="A249">
        <v>54.014598540145982</v>
      </c>
      <c r="K249" t="s">
        <v>4122</v>
      </c>
      <c r="L249" t="s">
        <v>4123</v>
      </c>
      <c r="M249" t="s">
        <v>4124</v>
      </c>
      <c r="N249" t="s">
        <v>4125</v>
      </c>
      <c r="O249" t="s">
        <v>4126</v>
      </c>
      <c r="P249">
        <v>-766.37576769372379</v>
      </c>
      <c r="Q249" t="s">
        <v>27</v>
      </c>
      <c r="R249" t="s">
        <v>27</v>
      </c>
      <c r="S249" t="s">
        <v>27</v>
      </c>
      <c r="T249" t="s">
        <v>27</v>
      </c>
      <c r="U249" t="s">
        <v>27</v>
      </c>
    </row>
    <row r="250" spans="1:21" x14ac:dyDescent="0.25">
      <c r="A250">
        <v>55.839416058394164</v>
      </c>
      <c r="K250" t="s">
        <v>4117</v>
      </c>
      <c r="L250" t="s">
        <v>4118</v>
      </c>
      <c r="M250" t="s">
        <v>4119</v>
      </c>
      <c r="N250" t="s">
        <v>4120</v>
      </c>
      <c r="O250" t="s">
        <v>4121</v>
      </c>
      <c r="P250">
        <v>-764.69471104334468</v>
      </c>
      <c r="Q250" t="s">
        <v>27</v>
      </c>
      <c r="R250" t="s">
        <v>27</v>
      </c>
      <c r="S250" t="s">
        <v>27</v>
      </c>
      <c r="T250" t="s">
        <v>27</v>
      </c>
      <c r="U250" t="s">
        <v>27</v>
      </c>
    </row>
    <row r="251" spans="1:21" x14ac:dyDescent="0.25">
      <c r="A251">
        <v>54.014598540145982</v>
      </c>
      <c r="K251" t="s">
        <v>4112</v>
      </c>
      <c r="L251" t="s">
        <v>4113</v>
      </c>
      <c r="M251" t="s">
        <v>4114</v>
      </c>
      <c r="N251" t="s">
        <v>4115</v>
      </c>
      <c r="O251" t="s">
        <v>4116</v>
      </c>
      <c r="P251">
        <v>-766.20884895664244</v>
      </c>
      <c r="Q251" t="s">
        <v>27</v>
      </c>
      <c r="R251" t="s">
        <v>27</v>
      </c>
      <c r="S251" t="s">
        <v>27</v>
      </c>
      <c r="T251" t="s">
        <v>27</v>
      </c>
      <c r="U251" t="s">
        <v>27</v>
      </c>
    </row>
    <row r="252" spans="1:21" x14ac:dyDescent="0.25">
      <c r="A252">
        <v>54.014598540145982</v>
      </c>
      <c r="K252" t="s">
        <v>4107</v>
      </c>
      <c r="L252" t="s">
        <v>4108</v>
      </c>
      <c r="M252" t="s">
        <v>4109</v>
      </c>
      <c r="N252" t="s">
        <v>4110</v>
      </c>
      <c r="O252" t="s">
        <v>4111</v>
      </c>
      <c r="P252">
        <v>-774.15566888917056</v>
      </c>
      <c r="Q252" t="s">
        <v>27</v>
      </c>
      <c r="R252" t="s">
        <v>27</v>
      </c>
      <c r="S252" t="s">
        <v>27</v>
      </c>
      <c r="T252" t="s">
        <v>27</v>
      </c>
      <c r="U252" t="s">
        <v>27</v>
      </c>
    </row>
    <row r="253" spans="1:21" x14ac:dyDescent="0.25">
      <c r="A253">
        <v>54.014598540145982</v>
      </c>
      <c r="K253" t="s">
        <v>4102</v>
      </c>
      <c r="L253" t="s">
        <v>4103</v>
      </c>
      <c r="M253" t="s">
        <v>4104</v>
      </c>
      <c r="N253" t="s">
        <v>4105</v>
      </c>
      <c r="O253" t="s">
        <v>4106</v>
      </c>
      <c r="P253">
        <v>-764.26836828026615</v>
      </c>
      <c r="Q253" t="s">
        <v>27</v>
      </c>
      <c r="R253" t="s">
        <v>27</v>
      </c>
      <c r="S253" t="s">
        <v>27</v>
      </c>
      <c r="T253" t="s">
        <v>27</v>
      </c>
      <c r="U253" t="s">
        <v>27</v>
      </c>
    </row>
    <row r="254" spans="1:21" x14ac:dyDescent="0.25">
      <c r="A254">
        <v>54.014598540145982</v>
      </c>
      <c r="K254" t="s">
        <v>4097</v>
      </c>
      <c r="L254" t="s">
        <v>4098</v>
      </c>
      <c r="M254" t="s">
        <v>4099</v>
      </c>
      <c r="N254" t="s">
        <v>4100</v>
      </c>
      <c r="O254" t="s">
        <v>4101</v>
      </c>
      <c r="P254">
        <v>-771.41113454571098</v>
      </c>
      <c r="Q254" t="s">
        <v>27</v>
      </c>
      <c r="R254" t="s">
        <v>27</v>
      </c>
      <c r="S254" t="s">
        <v>27</v>
      </c>
      <c r="T254" t="s">
        <v>27</v>
      </c>
      <c r="U254" t="s">
        <v>27</v>
      </c>
    </row>
    <row r="255" spans="1:21" x14ac:dyDescent="0.25">
      <c r="A255">
        <v>54.014598540145982</v>
      </c>
      <c r="K255" t="s">
        <v>4092</v>
      </c>
      <c r="L255" t="s">
        <v>4093</v>
      </c>
      <c r="M255" t="s">
        <v>4094</v>
      </c>
      <c r="N255" t="s">
        <v>4095</v>
      </c>
      <c r="O255" t="s">
        <v>4096</v>
      </c>
      <c r="P255">
        <v>-766.98050751209837</v>
      </c>
      <c r="Q255" t="s">
        <v>27</v>
      </c>
      <c r="R255" t="s">
        <v>27</v>
      </c>
      <c r="S255" t="s">
        <v>27</v>
      </c>
      <c r="T255" t="s">
        <v>27</v>
      </c>
      <c r="U255" t="s">
        <v>27</v>
      </c>
    </row>
    <row r="256" spans="1:21" x14ac:dyDescent="0.25">
      <c r="A256">
        <v>54.014598540145982</v>
      </c>
      <c r="K256" t="s">
        <v>4087</v>
      </c>
      <c r="L256" t="s">
        <v>4088</v>
      </c>
      <c r="M256" t="s">
        <v>4089</v>
      </c>
      <c r="N256" t="s">
        <v>4090</v>
      </c>
      <c r="O256" t="s">
        <v>4091</v>
      </c>
      <c r="P256">
        <v>-765.39260598753162</v>
      </c>
      <c r="Q256" t="s">
        <v>27</v>
      </c>
      <c r="R256" t="s">
        <v>27</v>
      </c>
      <c r="S256" t="s">
        <v>27</v>
      </c>
      <c r="T256" t="s">
        <v>27</v>
      </c>
      <c r="U256" t="s">
        <v>27</v>
      </c>
    </row>
    <row r="257" spans="1:21" x14ac:dyDescent="0.25">
      <c r="A257">
        <v>54.014598540145982</v>
      </c>
      <c r="K257" t="s">
        <v>4082</v>
      </c>
      <c r="L257" t="s">
        <v>4083</v>
      </c>
      <c r="M257" t="s">
        <v>4084</v>
      </c>
      <c r="N257" t="s">
        <v>4085</v>
      </c>
      <c r="O257" t="s">
        <v>4086</v>
      </c>
      <c r="P257">
        <v>-774.40998606441383</v>
      </c>
      <c r="Q257" t="s">
        <v>27</v>
      </c>
      <c r="R257" t="s">
        <v>27</v>
      </c>
      <c r="S257" t="s">
        <v>27</v>
      </c>
      <c r="T257" t="s">
        <v>27</v>
      </c>
      <c r="U257" t="s">
        <v>27</v>
      </c>
    </row>
    <row r="258" spans="1:21" x14ac:dyDescent="0.25">
      <c r="A258">
        <v>54.014598540145982</v>
      </c>
      <c r="K258" t="s">
        <v>4077</v>
      </c>
      <c r="L258" t="s">
        <v>4078</v>
      </c>
      <c r="M258" t="s">
        <v>4079</v>
      </c>
      <c r="N258" t="s">
        <v>4080</v>
      </c>
      <c r="O258" t="s">
        <v>4081</v>
      </c>
      <c r="P258">
        <v>-770.98751011971262</v>
      </c>
      <c r="Q258" t="s">
        <v>27</v>
      </c>
      <c r="R258" t="s">
        <v>27</v>
      </c>
      <c r="S258" t="s">
        <v>27</v>
      </c>
      <c r="T258" t="s">
        <v>27</v>
      </c>
      <c r="U258" t="s">
        <v>27</v>
      </c>
    </row>
    <row r="259" spans="1:21" x14ac:dyDescent="0.25">
      <c r="A259">
        <v>55.109489051094897</v>
      </c>
      <c r="K259" t="s">
        <v>4072</v>
      </c>
      <c r="L259" t="s">
        <v>4073</v>
      </c>
      <c r="M259" t="s">
        <v>4074</v>
      </c>
      <c r="N259" t="s">
        <v>4075</v>
      </c>
      <c r="O259" t="s">
        <v>4076</v>
      </c>
      <c r="P259">
        <v>-761.91491433845329</v>
      </c>
      <c r="Q259" t="s">
        <v>27</v>
      </c>
      <c r="R259" t="s">
        <v>27</v>
      </c>
      <c r="S259" t="s">
        <v>27</v>
      </c>
      <c r="T259" t="s">
        <v>27</v>
      </c>
      <c r="U259" t="s">
        <v>27</v>
      </c>
    </row>
    <row r="260" spans="1:21" x14ac:dyDescent="0.25">
      <c r="A260">
        <v>54.014598540145982</v>
      </c>
      <c r="K260" t="s">
        <v>4067</v>
      </c>
      <c r="L260" t="s">
        <v>4068</v>
      </c>
      <c r="M260" t="s">
        <v>4069</v>
      </c>
      <c r="N260" t="s">
        <v>4070</v>
      </c>
      <c r="O260" t="s">
        <v>4071</v>
      </c>
      <c r="P260">
        <v>-766.26756075731896</v>
      </c>
      <c r="Q260" t="s">
        <v>27</v>
      </c>
      <c r="R260" t="s">
        <v>27</v>
      </c>
      <c r="S260" t="s">
        <v>27</v>
      </c>
      <c r="T260" t="s">
        <v>27</v>
      </c>
      <c r="U260" t="s">
        <v>27</v>
      </c>
    </row>
    <row r="261" spans="1:21" x14ac:dyDescent="0.25">
      <c r="A261">
        <v>56.934306569343065</v>
      </c>
      <c r="K261" t="s">
        <v>4062</v>
      </c>
      <c r="L261" t="s">
        <v>4063</v>
      </c>
      <c r="M261" t="s">
        <v>4064</v>
      </c>
      <c r="N261" t="s">
        <v>4065</v>
      </c>
      <c r="O261" t="s">
        <v>4066</v>
      </c>
      <c r="P261">
        <v>-758.51492703677866</v>
      </c>
      <c r="Q261" t="s">
        <v>27</v>
      </c>
      <c r="R261" t="s">
        <v>27</v>
      </c>
      <c r="S261" t="s">
        <v>27</v>
      </c>
      <c r="T261" t="s">
        <v>27</v>
      </c>
      <c r="U261" t="s">
        <v>27</v>
      </c>
    </row>
    <row r="262" spans="1:21" x14ac:dyDescent="0.25">
      <c r="A262">
        <v>54.014598540145982</v>
      </c>
      <c r="K262" t="s">
        <v>4057</v>
      </c>
      <c r="L262" t="s">
        <v>4058</v>
      </c>
      <c r="M262" t="s">
        <v>4059</v>
      </c>
      <c r="N262" t="s">
        <v>4060</v>
      </c>
      <c r="O262" t="s">
        <v>4061</v>
      </c>
      <c r="P262">
        <v>-769.24279468581165</v>
      </c>
      <c r="Q262" t="s">
        <v>27</v>
      </c>
      <c r="R262" t="s">
        <v>27</v>
      </c>
      <c r="S262" t="s">
        <v>27</v>
      </c>
      <c r="T262" t="s">
        <v>27</v>
      </c>
      <c r="U262" t="s">
        <v>27</v>
      </c>
    </row>
    <row r="263" spans="1:21" x14ac:dyDescent="0.25">
      <c r="A263">
        <v>55.839416058394164</v>
      </c>
      <c r="K263" t="s">
        <v>4052</v>
      </c>
      <c r="L263" t="s">
        <v>4053</v>
      </c>
      <c r="M263" t="s">
        <v>4054</v>
      </c>
      <c r="N263" t="s">
        <v>4055</v>
      </c>
      <c r="O263" t="s">
        <v>4056</v>
      </c>
      <c r="P263">
        <v>-755.96254460749935</v>
      </c>
      <c r="Q263" t="s">
        <v>27</v>
      </c>
      <c r="R263" t="s">
        <v>27</v>
      </c>
      <c r="S263" t="s">
        <v>27</v>
      </c>
      <c r="T263" t="s">
        <v>27</v>
      </c>
      <c r="U263" t="s">
        <v>27</v>
      </c>
    </row>
    <row r="264" spans="1:21" x14ac:dyDescent="0.25">
      <c r="A264">
        <v>54.014598540145982</v>
      </c>
      <c r="K264" t="s">
        <v>4047</v>
      </c>
      <c r="L264" t="s">
        <v>4048</v>
      </c>
      <c r="M264" t="s">
        <v>4049</v>
      </c>
      <c r="N264" t="s">
        <v>4050</v>
      </c>
      <c r="O264" t="s">
        <v>4051</v>
      </c>
      <c r="P264">
        <v>-775.14804967589976</v>
      </c>
      <c r="Q264" t="s">
        <v>27</v>
      </c>
      <c r="R264" t="s">
        <v>27</v>
      </c>
      <c r="S264" t="s">
        <v>27</v>
      </c>
      <c r="T264" t="s">
        <v>27</v>
      </c>
      <c r="U264" t="s">
        <v>27</v>
      </c>
    </row>
    <row r="265" spans="1:21" x14ac:dyDescent="0.25">
      <c r="A265">
        <v>54.014598540145982</v>
      </c>
      <c r="K265" t="s">
        <v>4042</v>
      </c>
      <c r="L265" t="s">
        <v>4043</v>
      </c>
      <c r="M265" t="s">
        <v>4044</v>
      </c>
      <c r="N265" t="s">
        <v>4045</v>
      </c>
      <c r="O265" t="s">
        <v>4046</v>
      </c>
      <c r="P265">
        <v>-766.85756686940829</v>
      </c>
      <c r="Q265" t="s">
        <v>27</v>
      </c>
      <c r="R265" t="s">
        <v>27</v>
      </c>
      <c r="S265" t="s">
        <v>27</v>
      </c>
      <c r="T265" t="s">
        <v>27</v>
      </c>
      <c r="U265" t="s">
        <v>27</v>
      </c>
    </row>
    <row r="266" spans="1:21" x14ac:dyDescent="0.25">
      <c r="A266">
        <v>54.014598540145982</v>
      </c>
      <c r="K266" t="s">
        <v>4037</v>
      </c>
      <c r="L266" t="s">
        <v>4038</v>
      </c>
      <c r="M266" t="s">
        <v>4039</v>
      </c>
      <c r="N266" t="s">
        <v>4040</v>
      </c>
      <c r="O266" t="s">
        <v>4041</v>
      </c>
      <c r="P266">
        <v>-769.99582882536413</v>
      </c>
      <c r="Q266" t="s">
        <v>27</v>
      </c>
      <c r="R266" t="s">
        <v>27</v>
      </c>
      <c r="S266" t="s">
        <v>27</v>
      </c>
      <c r="T266" t="s">
        <v>27</v>
      </c>
      <c r="U266" t="s">
        <v>27</v>
      </c>
    </row>
    <row r="267" spans="1:21" x14ac:dyDescent="0.25">
      <c r="A267">
        <v>54.014598540145982</v>
      </c>
      <c r="K267" t="s">
        <v>4032</v>
      </c>
      <c r="L267" t="s">
        <v>4033</v>
      </c>
      <c r="M267" t="s">
        <v>4034</v>
      </c>
      <c r="N267" t="s">
        <v>4035</v>
      </c>
      <c r="O267" t="s">
        <v>4036</v>
      </c>
      <c r="P267">
        <v>-770.91564214760103</v>
      </c>
      <c r="Q267" t="s">
        <v>27</v>
      </c>
      <c r="R267" t="s">
        <v>27</v>
      </c>
      <c r="S267" t="s">
        <v>27</v>
      </c>
      <c r="T267" t="s">
        <v>27</v>
      </c>
      <c r="U267" t="s">
        <v>27</v>
      </c>
    </row>
    <row r="268" spans="1:21" x14ac:dyDescent="0.25">
      <c r="A268">
        <v>54.014598540145982</v>
      </c>
      <c r="K268" t="s">
        <v>4027</v>
      </c>
      <c r="L268" t="s">
        <v>4028</v>
      </c>
      <c r="M268" t="s">
        <v>4029</v>
      </c>
      <c r="N268" t="s">
        <v>4030</v>
      </c>
      <c r="O268" t="s">
        <v>4031</v>
      </c>
      <c r="P268">
        <v>-769.15831408122199</v>
      </c>
      <c r="Q268" t="s">
        <v>27</v>
      </c>
      <c r="R268" t="s">
        <v>27</v>
      </c>
      <c r="S268" t="s">
        <v>27</v>
      </c>
      <c r="T268" t="s">
        <v>27</v>
      </c>
      <c r="U268" t="s">
        <v>27</v>
      </c>
    </row>
    <row r="269" spans="1:21" x14ac:dyDescent="0.25">
      <c r="A269">
        <v>54.014598540145982</v>
      </c>
      <c r="K269" t="s">
        <v>4022</v>
      </c>
      <c r="L269" t="s">
        <v>4023</v>
      </c>
      <c r="M269" t="s">
        <v>4024</v>
      </c>
      <c r="N269" t="s">
        <v>4025</v>
      </c>
      <c r="O269" t="s">
        <v>4026</v>
      </c>
      <c r="P269">
        <v>-765.12713854154754</v>
      </c>
      <c r="Q269" t="s">
        <v>27</v>
      </c>
      <c r="R269" t="s">
        <v>27</v>
      </c>
      <c r="S269" t="s">
        <v>27</v>
      </c>
      <c r="T269" t="s">
        <v>27</v>
      </c>
      <c r="U269" t="s">
        <v>27</v>
      </c>
    </row>
    <row r="270" spans="1:21" x14ac:dyDescent="0.25">
      <c r="A270">
        <v>56.20437956204379</v>
      </c>
      <c r="K270" t="s">
        <v>4017</v>
      </c>
      <c r="L270" t="s">
        <v>4018</v>
      </c>
      <c r="M270" t="s">
        <v>4019</v>
      </c>
      <c r="N270" t="s">
        <v>4020</v>
      </c>
      <c r="O270" t="s">
        <v>4021</v>
      </c>
      <c r="P270">
        <v>-761.86883919393654</v>
      </c>
      <c r="Q270" t="s">
        <v>27</v>
      </c>
      <c r="R270" t="s">
        <v>27</v>
      </c>
      <c r="S270" t="s">
        <v>27</v>
      </c>
      <c r="T270" t="s">
        <v>27</v>
      </c>
      <c r="U270" t="s">
        <v>27</v>
      </c>
    </row>
    <row r="271" spans="1:21" x14ac:dyDescent="0.25">
      <c r="A271">
        <v>54.014598540145982</v>
      </c>
      <c r="K271" t="s">
        <v>4012</v>
      </c>
      <c r="L271" t="s">
        <v>4013</v>
      </c>
      <c r="M271" t="s">
        <v>4014</v>
      </c>
      <c r="N271" t="s">
        <v>4015</v>
      </c>
      <c r="O271" t="s">
        <v>4016</v>
      </c>
      <c r="P271">
        <v>-771.14882002451373</v>
      </c>
      <c r="Q271" t="s">
        <v>27</v>
      </c>
      <c r="R271" t="s">
        <v>27</v>
      </c>
      <c r="S271" t="s">
        <v>27</v>
      </c>
      <c r="T271" t="s">
        <v>27</v>
      </c>
      <c r="U271" t="s">
        <v>27</v>
      </c>
    </row>
    <row r="272" spans="1:21" x14ac:dyDescent="0.25">
      <c r="A272">
        <v>54.014598540145982</v>
      </c>
      <c r="K272" t="s">
        <v>4007</v>
      </c>
      <c r="L272" t="s">
        <v>4008</v>
      </c>
      <c r="M272" t="s">
        <v>4009</v>
      </c>
      <c r="N272" t="s">
        <v>4010</v>
      </c>
      <c r="O272" t="s">
        <v>4011</v>
      </c>
      <c r="P272">
        <v>-771.40482853359094</v>
      </c>
      <c r="Q272" t="s">
        <v>27</v>
      </c>
      <c r="R272" t="s">
        <v>27</v>
      </c>
      <c r="S272" t="s">
        <v>27</v>
      </c>
      <c r="T272" t="s">
        <v>27</v>
      </c>
      <c r="U272" t="s">
        <v>27</v>
      </c>
    </row>
    <row r="273" spans="1:21" x14ac:dyDescent="0.25">
      <c r="A273">
        <v>54.014598540145982</v>
      </c>
      <c r="K273" t="s">
        <v>4002</v>
      </c>
      <c r="L273" t="s">
        <v>4003</v>
      </c>
      <c r="M273" t="s">
        <v>4004</v>
      </c>
      <c r="N273" t="s">
        <v>4005</v>
      </c>
      <c r="O273" t="s">
        <v>4006</v>
      </c>
      <c r="P273">
        <v>-769.99919287128637</v>
      </c>
      <c r="Q273" t="s">
        <v>27</v>
      </c>
      <c r="R273" t="s">
        <v>27</v>
      </c>
      <c r="S273" t="s">
        <v>27</v>
      </c>
      <c r="T273" t="s">
        <v>27</v>
      </c>
      <c r="U273" t="s">
        <v>27</v>
      </c>
    </row>
    <row r="274" spans="1:21" x14ac:dyDescent="0.25">
      <c r="A274">
        <v>54.014598540145982</v>
      </c>
      <c r="K274" t="s">
        <v>3997</v>
      </c>
      <c r="L274" t="s">
        <v>3998</v>
      </c>
      <c r="M274" t="s">
        <v>3999</v>
      </c>
      <c r="N274" t="s">
        <v>4000</v>
      </c>
      <c r="O274" t="s">
        <v>4001</v>
      </c>
      <c r="P274">
        <v>-769.93029598451676</v>
      </c>
      <c r="Q274" t="s">
        <v>27</v>
      </c>
      <c r="R274" t="s">
        <v>27</v>
      </c>
      <c r="S274" t="s">
        <v>27</v>
      </c>
      <c r="T274" t="s">
        <v>27</v>
      </c>
      <c r="U274" t="s">
        <v>27</v>
      </c>
    </row>
    <row r="275" spans="1:21" x14ac:dyDescent="0.25">
      <c r="A275">
        <v>54.014598540145982</v>
      </c>
      <c r="K275" t="s">
        <v>3992</v>
      </c>
      <c r="L275" t="s">
        <v>3993</v>
      </c>
      <c r="M275" t="s">
        <v>3994</v>
      </c>
      <c r="N275" t="s">
        <v>3995</v>
      </c>
      <c r="O275" t="s">
        <v>3996</v>
      </c>
      <c r="P275">
        <v>-766.8639636096259</v>
      </c>
      <c r="Q275" t="s">
        <v>27</v>
      </c>
      <c r="R275" t="s">
        <v>27</v>
      </c>
      <c r="S275" t="s">
        <v>27</v>
      </c>
      <c r="T275" t="s">
        <v>27</v>
      </c>
      <c r="U275" t="s">
        <v>27</v>
      </c>
    </row>
    <row r="276" spans="1:21" x14ac:dyDescent="0.25">
      <c r="A276">
        <v>54.014598540145982</v>
      </c>
      <c r="K276" t="s">
        <v>3987</v>
      </c>
      <c r="L276" t="s">
        <v>3988</v>
      </c>
      <c r="M276" t="s">
        <v>3989</v>
      </c>
      <c r="N276" t="s">
        <v>3990</v>
      </c>
      <c r="O276" t="s">
        <v>3991</v>
      </c>
      <c r="P276">
        <v>-764.07417014764349</v>
      </c>
      <c r="Q276" t="s">
        <v>27</v>
      </c>
      <c r="R276" t="s">
        <v>27</v>
      </c>
      <c r="S276" t="s">
        <v>27</v>
      </c>
      <c r="T276" t="s">
        <v>27</v>
      </c>
      <c r="U276" t="s">
        <v>27</v>
      </c>
    </row>
    <row r="277" spans="1:21" x14ac:dyDescent="0.25">
      <c r="A277">
        <v>54.014598540145982</v>
      </c>
      <c r="K277" t="s">
        <v>3982</v>
      </c>
      <c r="L277" t="s">
        <v>3983</v>
      </c>
      <c r="M277" t="s">
        <v>3984</v>
      </c>
      <c r="N277" t="s">
        <v>3985</v>
      </c>
      <c r="O277" t="s">
        <v>3986</v>
      </c>
      <c r="P277">
        <v>-767.27506147138774</v>
      </c>
      <c r="Q277" t="s">
        <v>27</v>
      </c>
      <c r="R277" t="s">
        <v>27</v>
      </c>
      <c r="S277" t="s">
        <v>27</v>
      </c>
      <c r="T277" t="s">
        <v>27</v>
      </c>
      <c r="U277" t="s">
        <v>27</v>
      </c>
    </row>
    <row r="278" spans="1:21" x14ac:dyDescent="0.25">
      <c r="A278">
        <v>54.014598540145982</v>
      </c>
      <c r="K278" t="s">
        <v>3977</v>
      </c>
      <c r="L278" t="s">
        <v>3978</v>
      </c>
      <c r="M278" t="s">
        <v>3979</v>
      </c>
      <c r="N278" t="s">
        <v>3980</v>
      </c>
      <c r="O278" t="s">
        <v>3981</v>
      </c>
      <c r="P278">
        <v>-769.79699420702059</v>
      </c>
      <c r="Q278" t="s">
        <v>27</v>
      </c>
      <c r="R278" t="s">
        <v>27</v>
      </c>
      <c r="S278" t="s">
        <v>27</v>
      </c>
      <c r="T278" t="s">
        <v>27</v>
      </c>
      <c r="U278" t="s">
        <v>27</v>
      </c>
    </row>
    <row r="279" spans="1:21" x14ac:dyDescent="0.25">
      <c r="A279">
        <v>57.299270072992705</v>
      </c>
      <c r="K279" t="s">
        <v>3972</v>
      </c>
      <c r="L279" t="s">
        <v>3973</v>
      </c>
      <c r="M279" t="s">
        <v>3974</v>
      </c>
      <c r="N279" t="s">
        <v>3975</v>
      </c>
      <c r="O279" t="s">
        <v>3976</v>
      </c>
      <c r="P279">
        <v>-759.38994202719357</v>
      </c>
      <c r="Q279" t="s">
        <v>27</v>
      </c>
      <c r="R279" t="s">
        <v>27</v>
      </c>
      <c r="S279" t="s">
        <v>27</v>
      </c>
      <c r="T279" t="s">
        <v>27</v>
      </c>
      <c r="U279" t="s">
        <v>27</v>
      </c>
    </row>
    <row r="280" spans="1:21" x14ac:dyDescent="0.25">
      <c r="A280">
        <v>54.014598540145982</v>
      </c>
      <c r="K280" t="s">
        <v>3967</v>
      </c>
      <c r="L280" t="s">
        <v>3968</v>
      </c>
      <c r="M280" t="s">
        <v>3969</v>
      </c>
      <c r="N280" t="s">
        <v>3970</v>
      </c>
      <c r="O280" t="s">
        <v>3971</v>
      </c>
      <c r="P280">
        <v>-776.13408306876636</v>
      </c>
      <c r="Q280" t="s">
        <v>27</v>
      </c>
      <c r="R280" t="s">
        <v>27</v>
      </c>
      <c r="S280" t="s">
        <v>27</v>
      </c>
      <c r="T280" t="s">
        <v>27</v>
      </c>
      <c r="U280" t="s">
        <v>27</v>
      </c>
    </row>
    <row r="281" spans="1:21" x14ac:dyDescent="0.25">
      <c r="A281">
        <v>55.474452554744524</v>
      </c>
      <c r="K281" t="s">
        <v>3962</v>
      </c>
      <c r="L281" t="s">
        <v>3963</v>
      </c>
      <c r="M281" t="s">
        <v>3964</v>
      </c>
      <c r="N281" t="s">
        <v>3965</v>
      </c>
      <c r="O281" t="s">
        <v>3966</v>
      </c>
      <c r="P281">
        <v>-759.24679264052838</v>
      </c>
      <c r="Q281" t="s">
        <v>27</v>
      </c>
      <c r="R281" t="s">
        <v>27</v>
      </c>
      <c r="S281" t="s">
        <v>27</v>
      </c>
      <c r="T281" t="s">
        <v>27</v>
      </c>
      <c r="U281" t="s">
        <v>27</v>
      </c>
    </row>
    <row r="282" spans="1:21" x14ac:dyDescent="0.25">
      <c r="A282">
        <v>54.014598540145982</v>
      </c>
      <c r="K282" t="s">
        <v>3957</v>
      </c>
      <c r="L282" t="s">
        <v>3958</v>
      </c>
      <c r="M282" t="s">
        <v>3959</v>
      </c>
      <c r="N282" t="s">
        <v>3960</v>
      </c>
      <c r="O282" t="s">
        <v>3961</v>
      </c>
      <c r="P282">
        <v>-763.2792413680653</v>
      </c>
      <c r="Q282" t="s">
        <v>27</v>
      </c>
      <c r="R282" t="s">
        <v>27</v>
      </c>
      <c r="S282" t="s">
        <v>27</v>
      </c>
      <c r="T282" t="s">
        <v>27</v>
      </c>
      <c r="U282" t="s">
        <v>27</v>
      </c>
    </row>
    <row r="283" spans="1:21" x14ac:dyDescent="0.25">
      <c r="A283">
        <v>54.014598540145982</v>
      </c>
      <c r="K283" t="s">
        <v>3952</v>
      </c>
      <c r="L283" t="s">
        <v>3953</v>
      </c>
      <c r="M283" t="s">
        <v>3954</v>
      </c>
      <c r="N283" t="s">
        <v>3955</v>
      </c>
      <c r="O283" t="s">
        <v>3956</v>
      </c>
      <c r="P283">
        <v>-767.8681088408423</v>
      </c>
      <c r="Q283" t="s">
        <v>27</v>
      </c>
      <c r="R283" t="s">
        <v>27</v>
      </c>
      <c r="S283" t="s">
        <v>27</v>
      </c>
      <c r="T283" t="s">
        <v>27</v>
      </c>
      <c r="U283" t="s">
        <v>27</v>
      </c>
    </row>
    <row r="284" spans="1:21" x14ac:dyDescent="0.25">
      <c r="A284">
        <v>54.014598540145982</v>
      </c>
      <c r="K284" t="s">
        <v>3947</v>
      </c>
      <c r="L284" t="s">
        <v>3948</v>
      </c>
      <c r="M284" t="s">
        <v>3949</v>
      </c>
      <c r="N284" t="s">
        <v>3950</v>
      </c>
      <c r="O284" t="s">
        <v>3951</v>
      </c>
      <c r="P284">
        <v>-776.5104563013291</v>
      </c>
      <c r="Q284" t="s">
        <v>27</v>
      </c>
      <c r="R284" t="s">
        <v>27</v>
      </c>
      <c r="S284" t="s">
        <v>27</v>
      </c>
      <c r="T284" t="s">
        <v>27</v>
      </c>
      <c r="U284" t="s">
        <v>27</v>
      </c>
    </row>
    <row r="285" spans="1:21" x14ac:dyDescent="0.25">
      <c r="A285">
        <v>54.014598540145982</v>
      </c>
      <c r="K285" t="s">
        <v>3942</v>
      </c>
      <c r="L285" t="s">
        <v>3943</v>
      </c>
      <c r="M285" t="s">
        <v>3944</v>
      </c>
      <c r="N285" t="s">
        <v>3945</v>
      </c>
      <c r="O285" t="s">
        <v>3946</v>
      </c>
      <c r="P285">
        <v>-775.76840076275107</v>
      </c>
      <c r="Q285" t="s">
        <v>27</v>
      </c>
      <c r="R285" t="s">
        <v>27</v>
      </c>
      <c r="S285" t="s">
        <v>27</v>
      </c>
      <c r="T285" t="s">
        <v>27</v>
      </c>
      <c r="U285" t="s">
        <v>27</v>
      </c>
    </row>
    <row r="286" spans="1:21" x14ac:dyDescent="0.25">
      <c r="A286">
        <v>54.014598540145982</v>
      </c>
      <c r="K286" t="s">
        <v>3937</v>
      </c>
      <c r="L286" t="s">
        <v>3938</v>
      </c>
      <c r="M286" t="s">
        <v>3939</v>
      </c>
      <c r="N286" t="s">
        <v>3940</v>
      </c>
      <c r="O286" t="s">
        <v>3941</v>
      </c>
      <c r="P286">
        <v>-771.45216582759565</v>
      </c>
      <c r="Q286" t="s">
        <v>27</v>
      </c>
      <c r="R286" t="s">
        <v>27</v>
      </c>
      <c r="S286" t="s">
        <v>27</v>
      </c>
      <c r="T286" t="s">
        <v>27</v>
      </c>
      <c r="U286" t="s">
        <v>27</v>
      </c>
    </row>
    <row r="287" spans="1:21" x14ac:dyDescent="0.25">
      <c r="A287">
        <v>54.014598540145982</v>
      </c>
      <c r="K287" t="s">
        <v>3932</v>
      </c>
      <c r="L287" t="s">
        <v>3933</v>
      </c>
      <c r="M287" t="s">
        <v>3934</v>
      </c>
      <c r="N287" t="s">
        <v>3935</v>
      </c>
      <c r="O287" t="s">
        <v>3936</v>
      </c>
      <c r="P287">
        <v>-770.53349327294552</v>
      </c>
      <c r="Q287" t="s">
        <v>27</v>
      </c>
      <c r="R287" t="s">
        <v>27</v>
      </c>
      <c r="S287" t="s">
        <v>27</v>
      </c>
      <c r="T287" t="s">
        <v>27</v>
      </c>
      <c r="U287" t="s">
        <v>27</v>
      </c>
    </row>
    <row r="288" spans="1:21" x14ac:dyDescent="0.25">
      <c r="A288">
        <v>54.014598540145982</v>
      </c>
      <c r="K288" t="s">
        <v>3927</v>
      </c>
      <c r="L288" t="s">
        <v>3928</v>
      </c>
      <c r="M288" t="s">
        <v>3929</v>
      </c>
      <c r="N288" t="s">
        <v>3930</v>
      </c>
      <c r="O288" t="s">
        <v>3931</v>
      </c>
      <c r="P288">
        <v>-763.3915755052293</v>
      </c>
      <c r="Q288" t="s">
        <v>27</v>
      </c>
      <c r="R288" t="s">
        <v>27</v>
      </c>
      <c r="S288" t="s">
        <v>27</v>
      </c>
      <c r="T288" t="s">
        <v>27</v>
      </c>
      <c r="U288" t="s">
        <v>27</v>
      </c>
    </row>
    <row r="289" spans="1:21" x14ac:dyDescent="0.25">
      <c r="A289">
        <v>54.014598540145982</v>
      </c>
      <c r="K289" t="s">
        <v>3922</v>
      </c>
      <c r="L289" t="s">
        <v>3923</v>
      </c>
      <c r="M289" t="s">
        <v>3924</v>
      </c>
      <c r="N289" t="s">
        <v>3925</v>
      </c>
      <c r="O289" t="s">
        <v>3926</v>
      </c>
      <c r="P289">
        <v>-766.33053314257882</v>
      </c>
      <c r="Q289" t="s">
        <v>27</v>
      </c>
      <c r="R289" t="s">
        <v>27</v>
      </c>
      <c r="S289" t="s">
        <v>27</v>
      </c>
      <c r="T289" t="s">
        <v>27</v>
      </c>
      <c r="U289" t="s">
        <v>27</v>
      </c>
    </row>
    <row r="290" spans="1:21" x14ac:dyDescent="0.25">
      <c r="A290">
        <v>54.014598540145982</v>
      </c>
      <c r="K290" t="s">
        <v>3917</v>
      </c>
      <c r="L290" t="s">
        <v>3918</v>
      </c>
      <c r="M290" t="s">
        <v>3919</v>
      </c>
      <c r="N290" t="s">
        <v>3920</v>
      </c>
      <c r="O290" t="s">
        <v>3921</v>
      </c>
      <c r="P290">
        <v>-767.85729645689071</v>
      </c>
      <c r="Q290" t="s">
        <v>27</v>
      </c>
      <c r="R290" t="s">
        <v>27</v>
      </c>
      <c r="S290" t="s">
        <v>27</v>
      </c>
      <c r="T290" t="s">
        <v>27</v>
      </c>
      <c r="U290" t="s">
        <v>27</v>
      </c>
    </row>
    <row r="291" spans="1:21" x14ac:dyDescent="0.25">
      <c r="A291">
        <v>54.014598540145982</v>
      </c>
      <c r="K291" t="s">
        <v>3912</v>
      </c>
      <c r="L291" t="s">
        <v>3913</v>
      </c>
      <c r="M291" t="s">
        <v>3914</v>
      </c>
      <c r="N291" t="s">
        <v>3915</v>
      </c>
      <c r="O291" t="s">
        <v>3916</v>
      </c>
      <c r="P291">
        <v>-762.34380749197487</v>
      </c>
      <c r="Q291" t="s">
        <v>27</v>
      </c>
      <c r="R291" t="s">
        <v>27</v>
      </c>
      <c r="S291" t="s">
        <v>27</v>
      </c>
      <c r="T291" t="s">
        <v>27</v>
      </c>
      <c r="U291" t="s">
        <v>27</v>
      </c>
    </row>
    <row r="292" spans="1:21" x14ac:dyDescent="0.25">
      <c r="A292">
        <v>54.014598540145982</v>
      </c>
      <c r="K292" t="s">
        <v>3907</v>
      </c>
      <c r="L292" t="s">
        <v>3908</v>
      </c>
      <c r="M292" t="s">
        <v>3909</v>
      </c>
      <c r="N292" t="s">
        <v>3910</v>
      </c>
      <c r="O292" t="s">
        <v>3911</v>
      </c>
      <c r="P292">
        <v>-773.39921819845517</v>
      </c>
      <c r="Q292" t="s">
        <v>27</v>
      </c>
      <c r="R292" t="s">
        <v>27</v>
      </c>
      <c r="S292" t="s">
        <v>27</v>
      </c>
      <c r="T292" t="s">
        <v>27</v>
      </c>
      <c r="U292" t="s">
        <v>27</v>
      </c>
    </row>
    <row r="293" spans="1:21" x14ac:dyDescent="0.25">
      <c r="A293">
        <v>55.474452554744524</v>
      </c>
      <c r="K293" t="s">
        <v>3902</v>
      </c>
      <c r="L293" t="s">
        <v>3903</v>
      </c>
      <c r="M293" t="s">
        <v>3904</v>
      </c>
      <c r="N293" t="s">
        <v>3905</v>
      </c>
      <c r="O293" t="s">
        <v>3906</v>
      </c>
      <c r="P293">
        <v>-761.41550648478926</v>
      </c>
      <c r="Q293" t="s">
        <v>27</v>
      </c>
      <c r="R293" t="s">
        <v>27</v>
      </c>
      <c r="S293" t="s">
        <v>27</v>
      </c>
      <c r="T293" t="s">
        <v>27</v>
      </c>
      <c r="U293" t="s">
        <v>27</v>
      </c>
    </row>
    <row r="294" spans="1:21" x14ac:dyDescent="0.25">
      <c r="A294">
        <v>54.014598540145982</v>
      </c>
      <c r="K294" t="s">
        <v>3897</v>
      </c>
      <c r="L294" t="s">
        <v>3898</v>
      </c>
      <c r="M294" t="s">
        <v>3899</v>
      </c>
      <c r="N294" t="s">
        <v>3900</v>
      </c>
      <c r="O294" t="s">
        <v>3901</v>
      </c>
      <c r="P294">
        <v>-770.49199694696233</v>
      </c>
      <c r="Q294" t="s">
        <v>27</v>
      </c>
      <c r="R294" t="s">
        <v>27</v>
      </c>
      <c r="S294" t="s">
        <v>27</v>
      </c>
      <c r="T294" t="s">
        <v>27</v>
      </c>
      <c r="U294" t="s">
        <v>27</v>
      </c>
    </row>
    <row r="295" spans="1:21" x14ac:dyDescent="0.25">
      <c r="A295">
        <v>54.744525547445257</v>
      </c>
      <c r="K295" t="s">
        <v>3892</v>
      </c>
      <c r="L295" t="s">
        <v>3893</v>
      </c>
      <c r="M295" t="s">
        <v>3894</v>
      </c>
      <c r="N295" t="s">
        <v>3895</v>
      </c>
      <c r="O295" t="s">
        <v>3896</v>
      </c>
      <c r="P295">
        <v>-758.52286580942234</v>
      </c>
      <c r="Q295" t="s">
        <v>27</v>
      </c>
      <c r="R295" t="s">
        <v>27</v>
      </c>
      <c r="S295" t="s">
        <v>27</v>
      </c>
      <c r="T295" t="s">
        <v>27</v>
      </c>
      <c r="U295" t="s">
        <v>27</v>
      </c>
    </row>
    <row r="296" spans="1:21" x14ac:dyDescent="0.25">
      <c r="A296">
        <v>54.014598540145982</v>
      </c>
      <c r="K296" t="s">
        <v>3887</v>
      </c>
      <c r="L296" t="s">
        <v>3888</v>
      </c>
      <c r="M296" t="s">
        <v>3889</v>
      </c>
      <c r="N296" t="s">
        <v>3890</v>
      </c>
      <c r="O296" t="s">
        <v>3891</v>
      </c>
      <c r="P296">
        <v>-771.14424318648344</v>
      </c>
      <c r="Q296" t="s">
        <v>27</v>
      </c>
      <c r="R296" t="s">
        <v>27</v>
      </c>
      <c r="S296" t="s">
        <v>27</v>
      </c>
      <c r="T296" t="s">
        <v>27</v>
      </c>
      <c r="U296" t="s">
        <v>27</v>
      </c>
    </row>
    <row r="297" spans="1:21" x14ac:dyDescent="0.25">
      <c r="A297">
        <v>54.014598540145982</v>
      </c>
      <c r="K297" t="s">
        <v>3882</v>
      </c>
      <c r="L297" t="s">
        <v>3883</v>
      </c>
      <c r="M297" t="s">
        <v>3884</v>
      </c>
      <c r="N297" t="s">
        <v>3885</v>
      </c>
      <c r="O297" t="s">
        <v>3886</v>
      </c>
      <c r="P297">
        <v>-768.82681137085171</v>
      </c>
      <c r="Q297" t="s">
        <v>27</v>
      </c>
      <c r="R297" t="s">
        <v>27</v>
      </c>
      <c r="S297" t="s">
        <v>27</v>
      </c>
      <c r="T297" t="s">
        <v>27</v>
      </c>
      <c r="U297" t="s">
        <v>27</v>
      </c>
    </row>
    <row r="298" spans="1:21" x14ac:dyDescent="0.25">
      <c r="A298">
        <v>54.014598540145982</v>
      </c>
      <c r="K298" t="s">
        <v>3877</v>
      </c>
      <c r="L298" t="s">
        <v>3878</v>
      </c>
      <c r="M298" t="s">
        <v>3879</v>
      </c>
      <c r="N298" t="s">
        <v>3880</v>
      </c>
      <c r="O298" t="s">
        <v>3881</v>
      </c>
      <c r="P298">
        <v>-768.88320086647707</v>
      </c>
      <c r="Q298" t="s">
        <v>27</v>
      </c>
      <c r="R298" t="s">
        <v>27</v>
      </c>
      <c r="S298" t="s">
        <v>27</v>
      </c>
      <c r="T298" t="s">
        <v>27</v>
      </c>
      <c r="U298" t="s">
        <v>27</v>
      </c>
    </row>
    <row r="299" spans="1:21" x14ac:dyDescent="0.25">
      <c r="A299">
        <v>54.014598540145982</v>
      </c>
      <c r="K299" t="s">
        <v>3872</v>
      </c>
      <c r="L299" t="s">
        <v>3873</v>
      </c>
      <c r="M299" t="s">
        <v>3874</v>
      </c>
      <c r="N299" t="s">
        <v>3875</v>
      </c>
      <c r="O299" t="s">
        <v>3876</v>
      </c>
      <c r="P299">
        <v>-771.68008987341898</v>
      </c>
      <c r="Q299" t="s">
        <v>27</v>
      </c>
      <c r="R299" t="s">
        <v>27</v>
      </c>
      <c r="S299" t="s">
        <v>27</v>
      </c>
      <c r="T299" t="s">
        <v>27</v>
      </c>
      <c r="U299" t="s">
        <v>27</v>
      </c>
    </row>
    <row r="300" spans="1:21" x14ac:dyDescent="0.25">
      <c r="A300">
        <v>54.014598540145982</v>
      </c>
      <c r="K300" t="s">
        <v>3867</v>
      </c>
      <c r="L300" t="s">
        <v>3868</v>
      </c>
      <c r="M300" t="s">
        <v>3869</v>
      </c>
      <c r="N300" t="s">
        <v>3870</v>
      </c>
      <c r="O300" t="s">
        <v>3871</v>
      </c>
      <c r="P300">
        <v>-764.38684711287237</v>
      </c>
      <c r="Q300" t="s">
        <v>27</v>
      </c>
      <c r="R300" t="s">
        <v>27</v>
      </c>
      <c r="S300" t="s">
        <v>27</v>
      </c>
      <c r="T300" t="s">
        <v>27</v>
      </c>
      <c r="U300" t="s">
        <v>27</v>
      </c>
    </row>
    <row r="301" spans="1:21" x14ac:dyDescent="0.25">
      <c r="A301">
        <v>55.474452554744524</v>
      </c>
      <c r="K301" t="s">
        <v>3862</v>
      </c>
      <c r="L301" t="s">
        <v>3863</v>
      </c>
      <c r="M301" t="s">
        <v>3864</v>
      </c>
      <c r="N301" t="s">
        <v>3865</v>
      </c>
      <c r="O301" t="s">
        <v>3866</v>
      </c>
      <c r="P301">
        <v>-763.77868041490285</v>
      </c>
      <c r="Q301" t="s">
        <v>27</v>
      </c>
      <c r="R301" t="s">
        <v>27</v>
      </c>
      <c r="S301" t="s">
        <v>27</v>
      </c>
      <c r="T301" t="s">
        <v>27</v>
      </c>
      <c r="U301" t="s">
        <v>27</v>
      </c>
    </row>
    <row r="302" spans="1:21" x14ac:dyDescent="0.25">
      <c r="A302">
        <v>54.014598540145982</v>
      </c>
      <c r="K302" t="s">
        <v>3857</v>
      </c>
      <c r="L302" t="s">
        <v>3858</v>
      </c>
      <c r="M302" t="s">
        <v>3859</v>
      </c>
      <c r="N302" t="s">
        <v>3860</v>
      </c>
      <c r="O302" t="s">
        <v>3861</v>
      </c>
      <c r="P302">
        <v>-770.51511646663937</v>
      </c>
      <c r="Q302" t="s">
        <v>27</v>
      </c>
      <c r="R302" t="s">
        <v>27</v>
      </c>
      <c r="S302" t="s">
        <v>27</v>
      </c>
      <c r="T302" t="s">
        <v>27</v>
      </c>
      <c r="U302" t="s">
        <v>27</v>
      </c>
    </row>
    <row r="303" spans="1:21" x14ac:dyDescent="0.25">
      <c r="A303">
        <v>54.014598540145982</v>
      </c>
      <c r="K303" t="s">
        <v>3852</v>
      </c>
      <c r="L303" t="s">
        <v>3853</v>
      </c>
      <c r="M303" t="s">
        <v>3854</v>
      </c>
      <c r="N303" t="s">
        <v>3855</v>
      </c>
      <c r="O303" t="s">
        <v>3856</v>
      </c>
      <c r="P303">
        <v>-775.83108103314578</v>
      </c>
      <c r="Q303" t="s">
        <v>27</v>
      </c>
      <c r="R303" t="s">
        <v>27</v>
      </c>
      <c r="S303" t="s">
        <v>27</v>
      </c>
      <c r="T303" t="s">
        <v>27</v>
      </c>
      <c r="U303" t="s">
        <v>27</v>
      </c>
    </row>
    <row r="304" spans="1:21" x14ac:dyDescent="0.25">
      <c r="A304">
        <v>0.7</v>
      </c>
    </row>
    <row r="305" spans="1:21" x14ac:dyDescent="0.25">
      <c r="A305">
        <v>54.014598540145982</v>
      </c>
      <c r="K305" t="s">
        <v>3847</v>
      </c>
      <c r="L305" t="s">
        <v>3848</v>
      </c>
      <c r="M305" t="s">
        <v>3849</v>
      </c>
      <c r="N305" t="s">
        <v>3850</v>
      </c>
      <c r="O305" t="s">
        <v>3851</v>
      </c>
      <c r="P305">
        <v>-763.64377122965618</v>
      </c>
      <c r="Q305" t="s">
        <v>27</v>
      </c>
      <c r="R305" t="s">
        <v>27</v>
      </c>
      <c r="S305" t="s">
        <v>27</v>
      </c>
      <c r="T305" t="s">
        <v>27</v>
      </c>
      <c r="U305" t="s">
        <v>27</v>
      </c>
    </row>
    <row r="306" spans="1:21" x14ac:dyDescent="0.25">
      <c r="A306">
        <v>54.379562043795616</v>
      </c>
      <c r="K306" t="s">
        <v>3842</v>
      </c>
      <c r="L306" t="s">
        <v>3843</v>
      </c>
      <c r="M306" t="s">
        <v>3844</v>
      </c>
      <c r="N306" t="s">
        <v>3845</v>
      </c>
      <c r="O306" t="s">
        <v>3846</v>
      </c>
      <c r="P306">
        <v>-759.66795007040673</v>
      </c>
      <c r="Q306" t="s">
        <v>27</v>
      </c>
      <c r="R306" t="s">
        <v>27</v>
      </c>
      <c r="S306" t="s">
        <v>27</v>
      </c>
      <c r="T306" t="s">
        <v>27</v>
      </c>
      <c r="U306" t="s">
        <v>27</v>
      </c>
    </row>
    <row r="307" spans="1:21" x14ac:dyDescent="0.25">
      <c r="A307">
        <v>54.014598540145982</v>
      </c>
      <c r="K307" t="s">
        <v>3837</v>
      </c>
      <c r="L307" t="s">
        <v>3838</v>
      </c>
      <c r="M307" t="s">
        <v>3839</v>
      </c>
      <c r="N307" t="s">
        <v>3840</v>
      </c>
      <c r="O307" t="s">
        <v>3841</v>
      </c>
      <c r="P307">
        <v>-774.68683896939524</v>
      </c>
      <c r="Q307" t="s">
        <v>27</v>
      </c>
      <c r="R307" t="s">
        <v>27</v>
      </c>
      <c r="S307" t="s">
        <v>27</v>
      </c>
      <c r="T307" t="s">
        <v>27</v>
      </c>
      <c r="U307" t="s">
        <v>27</v>
      </c>
    </row>
    <row r="308" spans="1:21" x14ac:dyDescent="0.25">
      <c r="A308">
        <v>54.014598540145982</v>
      </c>
      <c r="K308" t="s">
        <v>3832</v>
      </c>
      <c r="L308" t="s">
        <v>3833</v>
      </c>
      <c r="M308" t="s">
        <v>3834</v>
      </c>
      <c r="N308" t="s">
        <v>3835</v>
      </c>
      <c r="O308" t="s">
        <v>3836</v>
      </c>
      <c r="P308">
        <v>-770.49957746251846</v>
      </c>
      <c r="Q308" t="s">
        <v>27</v>
      </c>
      <c r="R308" t="s">
        <v>27</v>
      </c>
      <c r="S308" t="s">
        <v>27</v>
      </c>
      <c r="T308" t="s">
        <v>27</v>
      </c>
      <c r="U308" t="s">
        <v>27</v>
      </c>
    </row>
    <row r="309" spans="1:21" x14ac:dyDescent="0.25">
      <c r="A309">
        <v>56.569343065693431</v>
      </c>
      <c r="K309" t="s">
        <v>3827</v>
      </c>
      <c r="L309" t="s">
        <v>3828</v>
      </c>
      <c r="M309" t="s">
        <v>3829</v>
      </c>
      <c r="N309" t="s">
        <v>3830</v>
      </c>
      <c r="O309" t="s">
        <v>3831</v>
      </c>
      <c r="P309">
        <v>-762.67223772107616</v>
      </c>
      <c r="Q309" t="s">
        <v>27</v>
      </c>
      <c r="R309" t="s">
        <v>27</v>
      </c>
      <c r="S309" t="s">
        <v>27</v>
      </c>
      <c r="T309" t="s">
        <v>27</v>
      </c>
      <c r="U309" t="s">
        <v>27</v>
      </c>
    </row>
    <row r="310" spans="1:21" x14ac:dyDescent="0.25">
      <c r="A310">
        <v>54.014598540145982</v>
      </c>
      <c r="K310" t="s">
        <v>3822</v>
      </c>
      <c r="L310" t="s">
        <v>3823</v>
      </c>
      <c r="M310" t="s">
        <v>3824</v>
      </c>
      <c r="N310" t="s">
        <v>3825</v>
      </c>
      <c r="O310" t="s">
        <v>3826</v>
      </c>
      <c r="P310">
        <v>-768.42385012599698</v>
      </c>
      <c r="Q310" t="s">
        <v>27</v>
      </c>
      <c r="R310" t="s">
        <v>27</v>
      </c>
      <c r="S310" t="s">
        <v>27</v>
      </c>
      <c r="T310" t="s">
        <v>27</v>
      </c>
      <c r="U310" t="s">
        <v>27</v>
      </c>
    </row>
    <row r="311" spans="1:21" x14ac:dyDescent="0.25">
      <c r="A311">
        <v>55.474452554744524</v>
      </c>
      <c r="K311" t="s">
        <v>3817</v>
      </c>
      <c r="L311" t="s">
        <v>3818</v>
      </c>
      <c r="M311" t="s">
        <v>3819</v>
      </c>
      <c r="N311" t="s">
        <v>3820</v>
      </c>
      <c r="O311" t="s">
        <v>3821</v>
      </c>
      <c r="P311">
        <v>-762.76853136438967</v>
      </c>
      <c r="Q311" t="s">
        <v>27</v>
      </c>
      <c r="R311" t="s">
        <v>27</v>
      </c>
      <c r="S311" t="s">
        <v>27</v>
      </c>
      <c r="T311" t="s">
        <v>27</v>
      </c>
      <c r="U311" t="s">
        <v>27</v>
      </c>
    </row>
    <row r="312" spans="1:21" x14ac:dyDescent="0.25">
      <c r="A312">
        <v>56.934306569343065</v>
      </c>
      <c r="K312" t="s">
        <v>3812</v>
      </c>
      <c r="L312" t="s">
        <v>3813</v>
      </c>
      <c r="M312" t="s">
        <v>3814</v>
      </c>
      <c r="N312" t="s">
        <v>3815</v>
      </c>
      <c r="O312" t="s">
        <v>3816</v>
      </c>
      <c r="P312">
        <v>-751.70599762063136</v>
      </c>
      <c r="Q312" t="s">
        <v>27</v>
      </c>
      <c r="R312" t="s">
        <v>27</v>
      </c>
      <c r="S312" t="s">
        <v>27</v>
      </c>
      <c r="T312" t="s">
        <v>27</v>
      </c>
      <c r="U312" t="s">
        <v>27</v>
      </c>
    </row>
    <row r="313" spans="1:21" x14ac:dyDescent="0.25">
      <c r="A313">
        <v>57.664233576642332</v>
      </c>
      <c r="K313" t="s">
        <v>3807</v>
      </c>
      <c r="L313" t="s">
        <v>3808</v>
      </c>
      <c r="M313" t="s">
        <v>3809</v>
      </c>
      <c r="N313" t="s">
        <v>3810</v>
      </c>
      <c r="O313" t="s">
        <v>3811</v>
      </c>
      <c r="P313">
        <v>-751.72512943706431</v>
      </c>
      <c r="Q313" t="s">
        <v>27</v>
      </c>
      <c r="R313" t="s">
        <v>27</v>
      </c>
      <c r="S313" t="s">
        <v>27</v>
      </c>
      <c r="T313" t="s">
        <v>27</v>
      </c>
      <c r="U313" t="s">
        <v>27</v>
      </c>
    </row>
    <row r="314" spans="1:21" x14ac:dyDescent="0.25">
      <c r="A314">
        <v>54.014598540145982</v>
      </c>
      <c r="K314" t="s">
        <v>3802</v>
      </c>
      <c r="L314" t="s">
        <v>3803</v>
      </c>
      <c r="M314" t="s">
        <v>3804</v>
      </c>
      <c r="N314" t="s">
        <v>3805</v>
      </c>
      <c r="O314" t="s">
        <v>3806</v>
      </c>
      <c r="P314">
        <v>-765.19877667327103</v>
      </c>
      <c r="Q314" t="s">
        <v>27</v>
      </c>
      <c r="R314" t="s">
        <v>27</v>
      </c>
      <c r="S314" t="s">
        <v>27</v>
      </c>
      <c r="T314" t="s">
        <v>27</v>
      </c>
      <c r="U314" t="s">
        <v>27</v>
      </c>
    </row>
    <row r="315" spans="1:21" x14ac:dyDescent="0.25">
      <c r="A315">
        <v>55.109489051094897</v>
      </c>
      <c r="K315" t="s">
        <v>3797</v>
      </c>
      <c r="L315" t="s">
        <v>3798</v>
      </c>
      <c r="M315" t="s">
        <v>3799</v>
      </c>
      <c r="N315" t="s">
        <v>3800</v>
      </c>
      <c r="O315" t="s">
        <v>3801</v>
      </c>
      <c r="P315">
        <v>-764.8842246377759</v>
      </c>
      <c r="Q315" t="s">
        <v>27</v>
      </c>
      <c r="R315" t="s">
        <v>27</v>
      </c>
      <c r="S315" t="s">
        <v>27</v>
      </c>
      <c r="T315" t="s">
        <v>27</v>
      </c>
      <c r="U315" t="s">
        <v>27</v>
      </c>
    </row>
    <row r="316" spans="1:21" x14ac:dyDescent="0.25">
      <c r="A316">
        <v>56.934306569343065</v>
      </c>
      <c r="K316" t="s">
        <v>3792</v>
      </c>
      <c r="L316" t="s">
        <v>3793</v>
      </c>
      <c r="M316" t="s">
        <v>3794</v>
      </c>
      <c r="N316" t="s">
        <v>3795</v>
      </c>
      <c r="O316" t="s">
        <v>3796</v>
      </c>
      <c r="P316">
        <v>-762.50436822986399</v>
      </c>
      <c r="Q316" t="s">
        <v>27</v>
      </c>
      <c r="R316" t="s">
        <v>27</v>
      </c>
      <c r="S316" t="s">
        <v>27</v>
      </c>
      <c r="T316" t="s">
        <v>27</v>
      </c>
      <c r="U316" t="s">
        <v>27</v>
      </c>
    </row>
    <row r="317" spans="1:21" x14ac:dyDescent="0.25">
      <c r="A317">
        <v>54.014598540145982</v>
      </c>
      <c r="K317" t="s">
        <v>3787</v>
      </c>
      <c r="L317" t="s">
        <v>3788</v>
      </c>
      <c r="M317" t="s">
        <v>3789</v>
      </c>
      <c r="N317" t="s">
        <v>3790</v>
      </c>
      <c r="O317" t="s">
        <v>3791</v>
      </c>
      <c r="P317">
        <v>-764.97934419498949</v>
      </c>
      <c r="Q317" t="s">
        <v>27</v>
      </c>
      <c r="R317" t="s">
        <v>27</v>
      </c>
      <c r="S317" t="s">
        <v>27</v>
      </c>
      <c r="T317" t="s">
        <v>27</v>
      </c>
      <c r="U317" t="s">
        <v>27</v>
      </c>
    </row>
    <row r="318" spans="1:21" x14ac:dyDescent="0.25">
      <c r="A318">
        <v>54.014598540145982</v>
      </c>
      <c r="K318" t="s">
        <v>3782</v>
      </c>
      <c r="L318" t="s">
        <v>3783</v>
      </c>
      <c r="M318" t="s">
        <v>3784</v>
      </c>
      <c r="N318" t="s">
        <v>3785</v>
      </c>
      <c r="O318" t="s">
        <v>3786</v>
      </c>
      <c r="P318">
        <v>-768.9315060865722</v>
      </c>
      <c r="Q318" t="s">
        <v>27</v>
      </c>
      <c r="R318" t="s">
        <v>27</v>
      </c>
      <c r="S318" t="s">
        <v>27</v>
      </c>
      <c r="T318" t="s">
        <v>27</v>
      </c>
      <c r="U318" t="s">
        <v>27</v>
      </c>
    </row>
    <row r="319" spans="1:21" x14ac:dyDescent="0.25">
      <c r="A319">
        <v>56.934306569343065</v>
      </c>
      <c r="K319" t="s">
        <v>3777</v>
      </c>
      <c r="L319" t="s">
        <v>3778</v>
      </c>
      <c r="M319" t="s">
        <v>3779</v>
      </c>
      <c r="N319" t="s">
        <v>3780</v>
      </c>
      <c r="O319" t="s">
        <v>3781</v>
      </c>
      <c r="P319">
        <v>-759.23728243186133</v>
      </c>
      <c r="Q319" t="s">
        <v>27</v>
      </c>
      <c r="R319" t="s">
        <v>27</v>
      </c>
      <c r="S319" t="s">
        <v>27</v>
      </c>
      <c r="T319" t="s">
        <v>27</v>
      </c>
      <c r="U319" t="s">
        <v>27</v>
      </c>
    </row>
    <row r="320" spans="1:21" x14ac:dyDescent="0.25">
      <c r="A320">
        <v>55.109489051094897</v>
      </c>
      <c r="K320" t="s">
        <v>3772</v>
      </c>
      <c r="L320" t="s">
        <v>3773</v>
      </c>
      <c r="M320" t="s">
        <v>3774</v>
      </c>
      <c r="N320" t="s">
        <v>3775</v>
      </c>
      <c r="O320" t="s">
        <v>3776</v>
      </c>
      <c r="P320">
        <v>-757.23844419302213</v>
      </c>
      <c r="Q320" t="s">
        <v>27</v>
      </c>
      <c r="R320" t="s">
        <v>27</v>
      </c>
      <c r="S320" t="s">
        <v>27</v>
      </c>
      <c r="T320" t="s">
        <v>27</v>
      </c>
      <c r="U320" t="s">
        <v>27</v>
      </c>
    </row>
    <row r="321" spans="1:21" x14ac:dyDescent="0.25">
      <c r="A321">
        <v>54.379562043795616</v>
      </c>
      <c r="K321" t="s">
        <v>3767</v>
      </c>
      <c r="L321" t="s">
        <v>3768</v>
      </c>
      <c r="M321" t="s">
        <v>3769</v>
      </c>
      <c r="N321" t="s">
        <v>3770</v>
      </c>
      <c r="O321" t="s">
        <v>3771</v>
      </c>
      <c r="P321">
        <v>-762.76875489833583</v>
      </c>
      <c r="Q321" t="s">
        <v>27</v>
      </c>
      <c r="R321" t="s">
        <v>27</v>
      </c>
      <c r="S321" t="s">
        <v>27</v>
      </c>
      <c r="T321" t="s">
        <v>27</v>
      </c>
      <c r="U321" t="s">
        <v>27</v>
      </c>
    </row>
    <row r="322" spans="1:21" x14ac:dyDescent="0.25">
      <c r="A322">
        <v>55.109489051094897</v>
      </c>
      <c r="K322" t="s">
        <v>3762</v>
      </c>
      <c r="L322" t="s">
        <v>3763</v>
      </c>
      <c r="M322" t="s">
        <v>3764</v>
      </c>
      <c r="N322" t="s">
        <v>3765</v>
      </c>
      <c r="O322" t="s">
        <v>3766</v>
      </c>
      <c r="P322">
        <v>-763.43216807909357</v>
      </c>
      <c r="Q322" t="s">
        <v>27</v>
      </c>
      <c r="R322" t="s">
        <v>27</v>
      </c>
      <c r="S322" t="s">
        <v>27</v>
      </c>
      <c r="T322" t="s">
        <v>27</v>
      </c>
      <c r="U322" t="s">
        <v>27</v>
      </c>
    </row>
    <row r="323" spans="1:21" x14ac:dyDescent="0.25">
      <c r="A323">
        <v>58.394160583941598</v>
      </c>
      <c r="K323" t="s">
        <v>3757</v>
      </c>
      <c r="L323" t="s">
        <v>3758</v>
      </c>
      <c r="M323" t="s">
        <v>3759</v>
      </c>
      <c r="N323" t="s">
        <v>3760</v>
      </c>
      <c r="O323" t="s">
        <v>3761</v>
      </c>
      <c r="P323">
        <v>-753.00372857207128</v>
      </c>
      <c r="Q323" t="s">
        <v>27</v>
      </c>
      <c r="R323" t="s">
        <v>27</v>
      </c>
      <c r="S323" t="s">
        <v>27</v>
      </c>
      <c r="T323" t="s">
        <v>27</v>
      </c>
      <c r="U323" t="s">
        <v>27</v>
      </c>
    </row>
    <row r="324" spans="1:21" x14ac:dyDescent="0.25">
      <c r="A324">
        <v>54.014598540145982</v>
      </c>
      <c r="K324" t="s">
        <v>3752</v>
      </c>
      <c r="L324" t="s">
        <v>3753</v>
      </c>
      <c r="M324" t="s">
        <v>3754</v>
      </c>
      <c r="N324" t="s">
        <v>3755</v>
      </c>
      <c r="O324" t="s">
        <v>3756</v>
      </c>
      <c r="P324">
        <v>-760.42344020014559</v>
      </c>
      <c r="Q324" t="s">
        <v>27</v>
      </c>
      <c r="R324" t="s">
        <v>27</v>
      </c>
      <c r="S324" t="s">
        <v>27</v>
      </c>
      <c r="T324" t="s">
        <v>27</v>
      </c>
      <c r="U324" t="s">
        <v>27</v>
      </c>
    </row>
    <row r="325" spans="1:21" x14ac:dyDescent="0.25">
      <c r="A325">
        <v>55.109489051094897</v>
      </c>
      <c r="K325" t="s">
        <v>3747</v>
      </c>
      <c r="L325" t="s">
        <v>3748</v>
      </c>
      <c r="M325" t="s">
        <v>3749</v>
      </c>
      <c r="N325" t="s">
        <v>3750</v>
      </c>
      <c r="O325" t="s">
        <v>3751</v>
      </c>
      <c r="P325">
        <v>-768.44259682929055</v>
      </c>
      <c r="Q325" t="s">
        <v>27</v>
      </c>
      <c r="R325" t="s">
        <v>27</v>
      </c>
      <c r="S325" t="s">
        <v>27</v>
      </c>
      <c r="T325" t="s">
        <v>27</v>
      </c>
      <c r="U325" t="s">
        <v>27</v>
      </c>
    </row>
    <row r="326" spans="1:21" x14ac:dyDescent="0.25">
      <c r="A326">
        <v>54.014598540145982</v>
      </c>
      <c r="K326" t="s">
        <v>3742</v>
      </c>
      <c r="L326" t="s">
        <v>3743</v>
      </c>
      <c r="M326" t="s">
        <v>3744</v>
      </c>
      <c r="N326" t="s">
        <v>3745</v>
      </c>
      <c r="O326" t="s">
        <v>3746</v>
      </c>
      <c r="P326">
        <v>-766.79761908242233</v>
      </c>
      <c r="Q326" t="s">
        <v>27</v>
      </c>
      <c r="R326" t="s">
        <v>27</v>
      </c>
      <c r="S326" t="s">
        <v>27</v>
      </c>
      <c r="T326" t="s">
        <v>27</v>
      </c>
      <c r="U326" t="s">
        <v>27</v>
      </c>
    </row>
    <row r="327" spans="1:21" x14ac:dyDescent="0.25">
      <c r="A327">
        <v>56.569343065693431</v>
      </c>
      <c r="K327" t="s">
        <v>3737</v>
      </c>
      <c r="L327" t="s">
        <v>3738</v>
      </c>
      <c r="M327" t="s">
        <v>3739</v>
      </c>
      <c r="N327" t="s">
        <v>3740</v>
      </c>
      <c r="O327" t="s">
        <v>3741</v>
      </c>
      <c r="P327">
        <v>-755.833845625859</v>
      </c>
      <c r="Q327" t="s">
        <v>27</v>
      </c>
      <c r="R327" t="s">
        <v>27</v>
      </c>
      <c r="S327" t="s">
        <v>27</v>
      </c>
      <c r="T327" t="s">
        <v>27</v>
      </c>
      <c r="U327" t="s">
        <v>27</v>
      </c>
    </row>
    <row r="328" spans="1:21" x14ac:dyDescent="0.25">
      <c r="A328">
        <v>54.014598540145982</v>
      </c>
      <c r="K328" t="s">
        <v>3732</v>
      </c>
      <c r="L328" t="s">
        <v>3733</v>
      </c>
      <c r="M328" t="s">
        <v>3734</v>
      </c>
      <c r="N328" t="s">
        <v>3735</v>
      </c>
      <c r="O328" t="s">
        <v>3736</v>
      </c>
      <c r="P328">
        <v>-757.67053589286002</v>
      </c>
      <c r="Q328" t="s">
        <v>27</v>
      </c>
      <c r="R328" t="s">
        <v>27</v>
      </c>
      <c r="S328" t="s">
        <v>27</v>
      </c>
      <c r="T328" t="s">
        <v>27</v>
      </c>
      <c r="U328" t="s">
        <v>27</v>
      </c>
    </row>
    <row r="329" spans="1:21" x14ac:dyDescent="0.25">
      <c r="A329">
        <v>54.014598540145982</v>
      </c>
      <c r="K329" t="s">
        <v>3727</v>
      </c>
      <c r="L329" t="s">
        <v>3728</v>
      </c>
      <c r="M329" t="s">
        <v>3729</v>
      </c>
      <c r="N329" t="s">
        <v>3730</v>
      </c>
      <c r="O329" t="s">
        <v>3731</v>
      </c>
      <c r="P329">
        <v>-769.64120653863586</v>
      </c>
      <c r="Q329" t="s">
        <v>27</v>
      </c>
      <c r="R329" t="s">
        <v>27</v>
      </c>
      <c r="S329" t="s">
        <v>27</v>
      </c>
      <c r="T329" t="s">
        <v>27</v>
      </c>
      <c r="U329" t="s">
        <v>27</v>
      </c>
    </row>
    <row r="330" spans="1:21" x14ac:dyDescent="0.25">
      <c r="A330">
        <v>54.014598540145982</v>
      </c>
      <c r="K330" t="s">
        <v>3722</v>
      </c>
      <c r="L330" t="s">
        <v>3723</v>
      </c>
      <c r="M330" t="s">
        <v>3724</v>
      </c>
      <c r="N330" t="s">
        <v>3725</v>
      </c>
      <c r="O330" t="s">
        <v>3726</v>
      </c>
      <c r="P330">
        <v>-763.93531768729042</v>
      </c>
      <c r="Q330" t="s">
        <v>27</v>
      </c>
      <c r="R330" t="s">
        <v>27</v>
      </c>
      <c r="S330" t="s">
        <v>27</v>
      </c>
      <c r="T330" t="s">
        <v>27</v>
      </c>
      <c r="U330" t="s">
        <v>27</v>
      </c>
    </row>
    <row r="331" spans="1:21" x14ac:dyDescent="0.25">
      <c r="A331">
        <v>54.014598540145982</v>
      </c>
      <c r="K331" t="s">
        <v>3717</v>
      </c>
      <c r="L331" t="s">
        <v>3718</v>
      </c>
      <c r="M331" t="s">
        <v>3719</v>
      </c>
      <c r="N331" t="s">
        <v>3720</v>
      </c>
      <c r="O331" t="s">
        <v>3721</v>
      </c>
      <c r="P331">
        <v>-777.5172395160763</v>
      </c>
      <c r="Q331" t="s">
        <v>27</v>
      </c>
      <c r="R331" t="s">
        <v>27</v>
      </c>
      <c r="S331" t="s">
        <v>27</v>
      </c>
      <c r="T331" t="s">
        <v>27</v>
      </c>
      <c r="U331" t="s">
        <v>27</v>
      </c>
    </row>
    <row r="332" spans="1:21" x14ac:dyDescent="0.25">
      <c r="A332">
        <v>54.014598540145982</v>
      </c>
      <c r="K332" t="s">
        <v>3712</v>
      </c>
      <c r="L332" t="s">
        <v>3713</v>
      </c>
      <c r="M332" t="s">
        <v>3714</v>
      </c>
      <c r="N332" t="s">
        <v>3715</v>
      </c>
      <c r="O332" t="s">
        <v>3716</v>
      </c>
      <c r="P332">
        <v>-765.35696303699785</v>
      </c>
      <c r="Q332" t="s">
        <v>27</v>
      </c>
      <c r="R332" t="s">
        <v>27</v>
      </c>
      <c r="S332" t="s">
        <v>27</v>
      </c>
      <c r="T332" t="s">
        <v>27</v>
      </c>
      <c r="U332" t="s">
        <v>27</v>
      </c>
    </row>
    <row r="333" spans="1:21" x14ac:dyDescent="0.25">
      <c r="A333">
        <v>55.839416058394164</v>
      </c>
      <c r="K333" t="s">
        <v>3707</v>
      </c>
      <c r="L333" t="s">
        <v>3708</v>
      </c>
      <c r="M333" t="s">
        <v>3709</v>
      </c>
      <c r="N333" t="s">
        <v>3710</v>
      </c>
      <c r="O333" t="s">
        <v>3711</v>
      </c>
      <c r="P333">
        <v>-760.68758027083504</v>
      </c>
      <c r="Q333" t="s">
        <v>27</v>
      </c>
      <c r="R333" t="s">
        <v>27</v>
      </c>
      <c r="S333" t="s">
        <v>27</v>
      </c>
      <c r="T333" t="s">
        <v>27</v>
      </c>
      <c r="U333" t="s">
        <v>27</v>
      </c>
    </row>
    <row r="334" spans="1:21" x14ac:dyDescent="0.25">
      <c r="A334">
        <v>55.839416058394164</v>
      </c>
      <c r="K334" t="s">
        <v>3702</v>
      </c>
      <c r="L334" t="s">
        <v>3703</v>
      </c>
      <c r="M334" t="s">
        <v>3704</v>
      </c>
      <c r="N334" t="s">
        <v>3705</v>
      </c>
      <c r="O334" t="s">
        <v>3706</v>
      </c>
      <c r="P334">
        <v>-762.1745013249938</v>
      </c>
      <c r="Q334" t="s">
        <v>27</v>
      </c>
      <c r="R334" t="s">
        <v>27</v>
      </c>
      <c r="S334" t="s">
        <v>27</v>
      </c>
      <c r="T334" t="s">
        <v>27</v>
      </c>
      <c r="U334" t="s">
        <v>27</v>
      </c>
    </row>
    <row r="335" spans="1:21" x14ac:dyDescent="0.25">
      <c r="A335">
        <v>54.014598540145982</v>
      </c>
      <c r="K335" t="s">
        <v>3697</v>
      </c>
      <c r="L335" t="s">
        <v>3698</v>
      </c>
      <c r="M335" t="s">
        <v>3699</v>
      </c>
      <c r="N335" t="s">
        <v>3700</v>
      </c>
      <c r="O335" t="s">
        <v>3701</v>
      </c>
      <c r="P335">
        <v>-768.22591780843322</v>
      </c>
      <c r="Q335" t="s">
        <v>27</v>
      </c>
      <c r="R335" t="s">
        <v>27</v>
      </c>
      <c r="S335" t="s">
        <v>27</v>
      </c>
      <c r="T335" t="s">
        <v>27</v>
      </c>
      <c r="U335" t="s">
        <v>27</v>
      </c>
    </row>
    <row r="336" spans="1:21" x14ac:dyDescent="0.25">
      <c r="A336">
        <v>54.014598540145982</v>
      </c>
      <c r="K336" t="s">
        <v>3692</v>
      </c>
      <c r="L336" t="s">
        <v>3693</v>
      </c>
      <c r="M336" t="s">
        <v>3694</v>
      </c>
      <c r="N336" t="s">
        <v>3695</v>
      </c>
      <c r="O336" t="s">
        <v>3696</v>
      </c>
      <c r="P336">
        <v>-766.18095373222457</v>
      </c>
      <c r="Q336" t="s">
        <v>27</v>
      </c>
      <c r="R336" t="s">
        <v>27</v>
      </c>
      <c r="S336" t="s">
        <v>27</v>
      </c>
      <c r="T336" t="s">
        <v>27</v>
      </c>
      <c r="U336" t="s">
        <v>27</v>
      </c>
    </row>
    <row r="337" spans="1:21" x14ac:dyDescent="0.25">
      <c r="A337">
        <v>57.299270072992705</v>
      </c>
      <c r="K337" t="s">
        <v>3687</v>
      </c>
      <c r="L337" t="s">
        <v>3688</v>
      </c>
      <c r="M337" t="s">
        <v>3689</v>
      </c>
      <c r="N337" t="s">
        <v>3690</v>
      </c>
      <c r="O337" t="s">
        <v>3691</v>
      </c>
      <c r="P337">
        <v>-757.67293520649559</v>
      </c>
      <c r="Q337" t="s">
        <v>27</v>
      </c>
      <c r="R337" t="s">
        <v>27</v>
      </c>
      <c r="S337" t="s">
        <v>27</v>
      </c>
      <c r="T337" t="s">
        <v>27</v>
      </c>
      <c r="U337" t="s">
        <v>27</v>
      </c>
    </row>
    <row r="338" spans="1:21" x14ac:dyDescent="0.25">
      <c r="A338">
        <v>56.569343065693431</v>
      </c>
      <c r="K338" t="s">
        <v>3682</v>
      </c>
      <c r="L338" t="s">
        <v>3683</v>
      </c>
      <c r="M338" t="s">
        <v>3684</v>
      </c>
      <c r="N338" t="s">
        <v>3685</v>
      </c>
      <c r="O338" t="s">
        <v>3686</v>
      </c>
      <c r="P338">
        <v>-757.78774871241728</v>
      </c>
      <c r="Q338" t="s">
        <v>27</v>
      </c>
      <c r="R338" t="s">
        <v>27</v>
      </c>
      <c r="S338" t="s">
        <v>27</v>
      </c>
      <c r="T338" t="s">
        <v>27</v>
      </c>
      <c r="U338" t="s">
        <v>27</v>
      </c>
    </row>
    <row r="339" spans="1:21" x14ac:dyDescent="0.25">
      <c r="A339">
        <v>56.934306569343065</v>
      </c>
      <c r="K339" t="s">
        <v>3677</v>
      </c>
      <c r="L339" t="s">
        <v>3678</v>
      </c>
      <c r="M339" t="s">
        <v>3679</v>
      </c>
      <c r="N339" t="s">
        <v>3680</v>
      </c>
      <c r="O339" t="s">
        <v>3681</v>
      </c>
      <c r="P339">
        <v>-757.41571546629575</v>
      </c>
      <c r="Q339" t="s">
        <v>27</v>
      </c>
      <c r="R339" t="s">
        <v>27</v>
      </c>
      <c r="S339" t="s">
        <v>27</v>
      </c>
      <c r="T339" t="s">
        <v>27</v>
      </c>
      <c r="U339" t="s">
        <v>27</v>
      </c>
    </row>
    <row r="340" spans="1:21" x14ac:dyDescent="0.25">
      <c r="A340">
        <v>55.474452554744524</v>
      </c>
      <c r="K340" t="s">
        <v>3672</v>
      </c>
      <c r="L340" t="s">
        <v>3673</v>
      </c>
      <c r="M340" t="s">
        <v>3674</v>
      </c>
      <c r="N340" t="s">
        <v>3675</v>
      </c>
      <c r="O340" t="s">
        <v>3676</v>
      </c>
      <c r="P340">
        <v>-763.1186354170618</v>
      </c>
      <c r="Q340" t="s">
        <v>27</v>
      </c>
      <c r="R340" t="s">
        <v>27</v>
      </c>
      <c r="S340" t="s">
        <v>27</v>
      </c>
      <c r="T340" t="s">
        <v>27</v>
      </c>
      <c r="U340" t="s">
        <v>27</v>
      </c>
    </row>
    <row r="341" spans="1:21" x14ac:dyDescent="0.25">
      <c r="A341">
        <v>54.014598540145982</v>
      </c>
      <c r="K341" t="s">
        <v>3667</v>
      </c>
      <c r="L341" t="s">
        <v>3668</v>
      </c>
      <c r="M341" t="s">
        <v>3669</v>
      </c>
      <c r="N341" t="s">
        <v>3670</v>
      </c>
      <c r="O341" t="s">
        <v>3671</v>
      </c>
      <c r="P341">
        <v>-768.16546483192815</v>
      </c>
      <c r="Q341" t="s">
        <v>27</v>
      </c>
      <c r="R341" t="s">
        <v>27</v>
      </c>
      <c r="S341" t="s">
        <v>27</v>
      </c>
      <c r="T341" t="s">
        <v>27</v>
      </c>
      <c r="U341" t="s">
        <v>27</v>
      </c>
    </row>
    <row r="342" spans="1:21" x14ac:dyDescent="0.25">
      <c r="A342">
        <v>54.014598540145982</v>
      </c>
      <c r="K342" t="s">
        <v>3662</v>
      </c>
      <c r="L342" t="s">
        <v>3663</v>
      </c>
      <c r="M342" t="s">
        <v>3664</v>
      </c>
      <c r="N342" t="s">
        <v>3665</v>
      </c>
      <c r="O342" t="s">
        <v>3666</v>
      </c>
      <c r="P342">
        <v>-762.07458834735905</v>
      </c>
      <c r="Q342" t="s">
        <v>27</v>
      </c>
      <c r="R342" t="s">
        <v>27</v>
      </c>
      <c r="S342" t="s">
        <v>27</v>
      </c>
      <c r="T342" t="s">
        <v>27</v>
      </c>
      <c r="U342" t="s">
        <v>27</v>
      </c>
    </row>
    <row r="343" spans="1:21" x14ac:dyDescent="0.25">
      <c r="A343">
        <v>59.12408759124088</v>
      </c>
      <c r="K343" t="s">
        <v>3657</v>
      </c>
      <c r="L343" t="s">
        <v>3658</v>
      </c>
      <c r="M343" t="s">
        <v>3659</v>
      </c>
      <c r="N343" t="s">
        <v>3660</v>
      </c>
      <c r="O343" t="s">
        <v>3661</v>
      </c>
      <c r="P343">
        <v>-755.89214287616187</v>
      </c>
      <c r="Q343" t="s">
        <v>27</v>
      </c>
      <c r="R343" t="s">
        <v>27</v>
      </c>
      <c r="S343" t="s">
        <v>27</v>
      </c>
      <c r="T343" t="s">
        <v>27</v>
      </c>
      <c r="U343" t="s">
        <v>27</v>
      </c>
    </row>
    <row r="344" spans="1:21" x14ac:dyDescent="0.25">
      <c r="A344">
        <v>56.20437956204379</v>
      </c>
      <c r="K344" t="s">
        <v>3652</v>
      </c>
      <c r="L344" t="s">
        <v>3653</v>
      </c>
      <c r="M344" t="s">
        <v>3654</v>
      </c>
      <c r="N344" t="s">
        <v>3655</v>
      </c>
      <c r="O344" t="s">
        <v>3656</v>
      </c>
      <c r="P344">
        <v>-765.25702306042297</v>
      </c>
      <c r="Q344" t="s">
        <v>27</v>
      </c>
      <c r="R344" t="s">
        <v>27</v>
      </c>
      <c r="S344" t="s">
        <v>27</v>
      </c>
      <c r="T344" t="s">
        <v>27</v>
      </c>
      <c r="U344" t="s">
        <v>27</v>
      </c>
    </row>
    <row r="345" spans="1:21" x14ac:dyDescent="0.25">
      <c r="A345">
        <v>56.934306569343065</v>
      </c>
      <c r="K345" t="s">
        <v>3647</v>
      </c>
      <c r="L345" t="s">
        <v>3648</v>
      </c>
      <c r="M345" t="s">
        <v>3649</v>
      </c>
      <c r="N345" t="s">
        <v>3650</v>
      </c>
      <c r="O345" t="s">
        <v>3651</v>
      </c>
      <c r="P345">
        <v>-761.48419803452123</v>
      </c>
      <c r="Q345" t="s">
        <v>27</v>
      </c>
      <c r="R345" t="s">
        <v>27</v>
      </c>
      <c r="S345" t="s">
        <v>27</v>
      </c>
      <c r="T345" t="s">
        <v>27</v>
      </c>
      <c r="U345" t="s">
        <v>27</v>
      </c>
    </row>
    <row r="346" spans="1:21" x14ac:dyDescent="0.25">
      <c r="A346">
        <v>54.014598540145982</v>
      </c>
      <c r="K346" t="s">
        <v>3642</v>
      </c>
      <c r="L346" t="s">
        <v>3643</v>
      </c>
      <c r="M346" t="s">
        <v>3644</v>
      </c>
      <c r="N346" t="s">
        <v>3645</v>
      </c>
      <c r="O346" t="s">
        <v>3646</v>
      </c>
      <c r="P346">
        <v>-762.01303612780112</v>
      </c>
      <c r="Q346" t="s">
        <v>27</v>
      </c>
      <c r="R346" t="s">
        <v>27</v>
      </c>
      <c r="S346" t="s">
        <v>27</v>
      </c>
      <c r="T346" t="s">
        <v>27</v>
      </c>
      <c r="U346" t="s">
        <v>27</v>
      </c>
    </row>
    <row r="347" spans="1:21" x14ac:dyDescent="0.25">
      <c r="A347">
        <v>54.014598540145982</v>
      </c>
      <c r="K347" t="s">
        <v>3637</v>
      </c>
      <c r="L347" t="s">
        <v>3638</v>
      </c>
      <c r="M347" t="s">
        <v>3639</v>
      </c>
      <c r="N347" t="s">
        <v>3640</v>
      </c>
      <c r="O347" t="s">
        <v>3641</v>
      </c>
      <c r="P347">
        <v>-766.38984997918726</v>
      </c>
      <c r="Q347" t="s">
        <v>27</v>
      </c>
      <c r="R347" t="s">
        <v>27</v>
      </c>
      <c r="S347" t="s">
        <v>27</v>
      </c>
      <c r="T347" t="s">
        <v>27</v>
      </c>
      <c r="U347" t="s">
        <v>27</v>
      </c>
    </row>
    <row r="348" spans="1:21" x14ac:dyDescent="0.25">
      <c r="A348">
        <v>54.014598540145982</v>
      </c>
      <c r="K348" t="s">
        <v>3632</v>
      </c>
      <c r="L348" t="s">
        <v>3633</v>
      </c>
      <c r="M348" t="s">
        <v>3634</v>
      </c>
      <c r="N348" t="s">
        <v>3635</v>
      </c>
      <c r="O348" t="s">
        <v>3636</v>
      </c>
      <c r="P348">
        <v>-764.11681067605207</v>
      </c>
      <c r="Q348" t="s">
        <v>27</v>
      </c>
      <c r="R348" t="s">
        <v>27</v>
      </c>
      <c r="S348" t="s">
        <v>27</v>
      </c>
      <c r="T348" t="s">
        <v>27</v>
      </c>
      <c r="U348" t="s">
        <v>27</v>
      </c>
    </row>
    <row r="349" spans="1:21" x14ac:dyDescent="0.25">
      <c r="A349">
        <v>56.934306569343065</v>
      </c>
      <c r="K349" t="s">
        <v>3627</v>
      </c>
      <c r="L349" t="s">
        <v>3628</v>
      </c>
      <c r="M349" t="s">
        <v>3629</v>
      </c>
      <c r="N349" t="s">
        <v>3630</v>
      </c>
      <c r="O349" t="s">
        <v>3631</v>
      </c>
      <c r="P349">
        <v>-760.35345339672892</v>
      </c>
      <c r="Q349" t="s">
        <v>27</v>
      </c>
      <c r="R349" t="s">
        <v>27</v>
      </c>
      <c r="S349" t="s">
        <v>27</v>
      </c>
      <c r="T349" t="s">
        <v>27</v>
      </c>
      <c r="U349" t="s">
        <v>27</v>
      </c>
    </row>
    <row r="350" spans="1:21" x14ac:dyDescent="0.25">
      <c r="A350">
        <v>56.934306569343065</v>
      </c>
      <c r="K350" t="s">
        <v>3622</v>
      </c>
      <c r="L350" t="s">
        <v>3623</v>
      </c>
      <c r="M350" t="s">
        <v>3624</v>
      </c>
      <c r="N350" t="s">
        <v>3625</v>
      </c>
      <c r="O350" t="s">
        <v>3626</v>
      </c>
      <c r="P350">
        <v>-756.02098936578591</v>
      </c>
      <c r="Q350" t="s">
        <v>27</v>
      </c>
      <c r="R350" t="s">
        <v>27</v>
      </c>
      <c r="S350" t="s">
        <v>27</v>
      </c>
      <c r="T350" t="s">
        <v>27</v>
      </c>
      <c r="U350" t="s">
        <v>27</v>
      </c>
    </row>
    <row r="351" spans="1:21" x14ac:dyDescent="0.25">
      <c r="A351">
        <v>56.20437956204379</v>
      </c>
      <c r="K351" t="s">
        <v>3617</v>
      </c>
      <c r="L351" t="s">
        <v>3618</v>
      </c>
      <c r="M351" t="s">
        <v>3619</v>
      </c>
      <c r="N351" t="s">
        <v>3620</v>
      </c>
      <c r="O351" t="s">
        <v>3621</v>
      </c>
      <c r="P351">
        <v>-766.3648924003453</v>
      </c>
      <c r="Q351" t="s">
        <v>27</v>
      </c>
      <c r="R351" t="s">
        <v>27</v>
      </c>
      <c r="S351" t="s">
        <v>27</v>
      </c>
      <c r="T351" t="s">
        <v>27</v>
      </c>
      <c r="U351" t="s">
        <v>27</v>
      </c>
    </row>
    <row r="352" spans="1:21" x14ac:dyDescent="0.25">
      <c r="A352">
        <v>54.014598540145982</v>
      </c>
      <c r="K352" t="s">
        <v>3612</v>
      </c>
      <c r="L352" t="s">
        <v>3613</v>
      </c>
      <c r="M352" t="s">
        <v>3614</v>
      </c>
      <c r="N352" t="s">
        <v>3615</v>
      </c>
      <c r="O352" t="s">
        <v>3616</v>
      </c>
      <c r="P352">
        <v>-766.78974358138032</v>
      </c>
      <c r="Q352" t="s">
        <v>27</v>
      </c>
      <c r="R352" t="s">
        <v>27</v>
      </c>
      <c r="S352" t="s">
        <v>27</v>
      </c>
      <c r="T352" t="s">
        <v>27</v>
      </c>
      <c r="U352" t="s">
        <v>27</v>
      </c>
    </row>
    <row r="353" spans="1:21" x14ac:dyDescent="0.25">
      <c r="A353">
        <v>55.474452554744524</v>
      </c>
      <c r="K353" t="s">
        <v>3607</v>
      </c>
      <c r="L353" t="s">
        <v>3608</v>
      </c>
      <c r="M353" t="s">
        <v>3609</v>
      </c>
      <c r="N353" t="s">
        <v>3610</v>
      </c>
      <c r="O353" t="s">
        <v>3611</v>
      </c>
      <c r="P353">
        <v>-769.68665656910969</v>
      </c>
      <c r="Q353" t="s">
        <v>27</v>
      </c>
      <c r="R353" t="s">
        <v>27</v>
      </c>
      <c r="S353" t="s">
        <v>27</v>
      </c>
      <c r="T353" t="s">
        <v>27</v>
      </c>
      <c r="U353" t="s">
        <v>27</v>
      </c>
    </row>
    <row r="354" spans="1:21" x14ac:dyDescent="0.25">
      <c r="A354">
        <v>61.313868613138688</v>
      </c>
      <c r="K354" t="s">
        <v>3602</v>
      </c>
      <c r="L354" t="s">
        <v>3603</v>
      </c>
      <c r="M354" t="s">
        <v>3604</v>
      </c>
      <c r="N354" t="s">
        <v>3605</v>
      </c>
      <c r="O354" t="s">
        <v>3606</v>
      </c>
      <c r="P354">
        <v>-750.25136808071466</v>
      </c>
      <c r="Q354" t="s">
        <v>27</v>
      </c>
      <c r="R354" t="s">
        <v>27</v>
      </c>
      <c r="S354" t="s">
        <v>27</v>
      </c>
      <c r="T354" t="s">
        <v>27</v>
      </c>
      <c r="U354" t="s">
        <v>27</v>
      </c>
    </row>
    <row r="355" spans="1:21" x14ac:dyDescent="0.25">
      <c r="A355">
        <v>54.014598540145982</v>
      </c>
      <c r="K355" t="s">
        <v>3597</v>
      </c>
      <c r="L355" t="s">
        <v>3598</v>
      </c>
      <c r="M355" t="s">
        <v>3599</v>
      </c>
      <c r="N355" t="s">
        <v>3600</v>
      </c>
      <c r="O355" t="s">
        <v>3601</v>
      </c>
      <c r="P355">
        <v>-764.33393778491018</v>
      </c>
      <c r="Q355" t="s">
        <v>27</v>
      </c>
      <c r="R355" t="s">
        <v>27</v>
      </c>
      <c r="S355" t="s">
        <v>27</v>
      </c>
      <c r="T355" t="s">
        <v>27</v>
      </c>
      <c r="U355" t="s">
        <v>27</v>
      </c>
    </row>
    <row r="356" spans="1:21" x14ac:dyDescent="0.25">
      <c r="A356">
        <v>54.014598540145982</v>
      </c>
      <c r="K356" t="s">
        <v>3592</v>
      </c>
      <c r="L356" t="s">
        <v>3593</v>
      </c>
      <c r="M356" t="s">
        <v>3594</v>
      </c>
      <c r="N356" t="s">
        <v>3595</v>
      </c>
      <c r="O356" t="s">
        <v>3596</v>
      </c>
      <c r="P356">
        <v>-767.98762079429798</v>
      </c>
      <c r="Q356" t="s">
        <v>27</v>
      </c>
      <c r="R356" t="s">
        <v>27</v>
      </c>
      <c r="S356" t="s">
        <v>27</v>
      </c>
      <c r="T356" t="s">
        <v>27</v>
      </c>
      <c r="U356" t="s">
        <v>27</v>
      </c>
    </row>
    <row r="357" spans="1:21" x14ac:dyDescent="0.25">
      <c r="A357">
        <v>55.839416058394164</v>
      </c>
      <c r="K357" t="s">
        <v>3587</v>
      </c>
      <c r="L357" t="s">
        <v>3588</v>
      </c>
      <c r="M357" t="s">
        <v>3589</v>
      </c>
      <c r="N357" t="s">
        <v>3590</v>
      </c>
      <c r="O357" t="s">
        <v>3591</v>
      </c>
      <c r="P357">
        <v>-762.40715379792221</v>
      </c>
      <c r="Q357" t="s">
        <v>27</v>
      </c>
      <c r="R357" t="s">
        <v>27</v>
      </c>
      <c r="S357" t="s">
        <v>27</v>
      </c>
      <c r="T357" t="s">
        <v>27</v>
      </c>
      <c r="U357" t="s">
        <v>27</v>
      </c>
    </row>
    <row r="358" spans="1:21" x14ac:dyDescent="0.25">
      <c r="A358">
        <v>54.014598540145982</v>
      </c>
      <c r="K358" t="s">
        <v>3582</v>
      </c>
      <c r="L358" t="s">
        <v>3583</v>
      </c>
      <c r="M358" t="s">
        <v>3584</v>
      </c>
      <c r="N358" t="s">
        <v>3585</v>
      </c>
      <c r="O358" t="s">
        <v>3586</v>
      </c>
      <c r="P358">
        <v>-764.6033253445853</v>
      </c>
      <c r="Q358" t="s">
        <v>27</v>
      </c>
      <c r="R358" t="s">
        <v>27</v>
      </c>
      <c r="S358" t="s">
        <v>27</v>
      </c>
      <c r="T358" t="s">
        <v>27</v>
      </c>
      <c r="U358" t="s">
        <v>27</v>
      </c>
    </row>
    <row r="359" spans="1:21" x14ac:dyDescent="0.25">
      <c r="A359">
        <v>54.014598540145982</v>
      </c>
      <c r="K359" t="s">
        <v>3577</v>
      </c>
      <c r="L359" t="s">
        <v>3578</v>
      </c>
      <c r="M359" t="s">
        <v>3579</v>
      </c>
      <c r="N359" t="s">
        <v>3580</v>
      </c>
      <c r="O359" t="s">
        <v>3581</v>
      </c>
      <c r="P359">
        <v>-770.43426570729378</v>
      </c>
      <c r="Q359" t="s">
        <v>27</v>
      </c>
      <c r="R359" t="s">
        <v>27</v>
      </c>
      <c r="S359" t="s">
        <v>27</v>
      </c>
      <c r="T359" t="s">
        <v>27</v>
      </c>
      <c r="U359" t="s">
        <v>27</v>
      </c>
    </row>
    <row r="360" spans="1:21" x14ac:dyDescent="0.25">
      <c r="A360">
        <v>54.014598540145982</v>
      </c>
      <c r="K360" t="s">
        <v>3572</v>
      </c>
      <c r="L360" t="s">
        <v>3573</v>
      </c>
      <c r="M360" t="s">
        <v>3574</v>
      </c>
      <c r="N360" t="s">
        <v>3575</v>
      </c>
      <c r="O360" t="s">
        <v>3576</v>
      </c>
      <c r="P360">
        <v>-766.3328270422212</v>
      </c>
      <c r="Q360" t="s">
        <v>27</v>
      </c>
      <c r="R360" t="s">
        <v>27</v>
      </c>
      <c r="S360" t="s">
        <v>27</v>
      </c>
      <c r="T360" t="s">
        <v>27</v>
      </c>
      <c r="U360" t="s">
        <v>27</v>
      </c>
    </row>
    <row r="361" spans="1:21" x14ac:dyDescent="0.25">
      <c r="A361">
        <v>56.934306569343065</v>
      </c>
      <c r="K361" t="s">
        <v>3567</v>
      </c>
      <c r="L361" t="s">
        <v>3568</v>
      </c>
      <c r="M361" t="s">
        <v>3569</v>
      </c>
      <c r="N361" t="s">
        <v>3570</v>
      </c>
      <c r="O361" t="s">
        <v>3571</v>
      </c>
      <c r="P361">
        <v>-760.72590086457217</v>
      </c>
      <c r="Q361" t="s">
        <v>27</v>
      </c>
      <c r="R361" t="s">
        <v>27</v>
      </c>
      <c r="S361" t="s">
        <v>27</v>
      </c>
      <c r="T361" t="s">
        <v>27</v>
      </c>
      <c r="U361" t="s">
        <v>27</v>
      </c>
    </row>
    <row r="362" spans="1:21" x14ac:dyDescent="0.25">
      <c r="A362">
        <v>54.014598540145982</v>
      </c>
      <c r="K362" t="s">
        <v>3562</v>
      </c>
      <c r="L362" t="s">
        <v>3563</v>
      </c>
      <c r="M362" t="s">
        <v>3564</v>
      </c>
      <c r="N362" t="s">
        <v>3565</v>
      </c>
      <c r="O362" t="s">
        <v>3566</v>
      </c>
      <c r="P362">
        <v>-765.1833073670133</v>
      </c>
      <c r="Q362" t="s">
        <v>27</v>
      </c>
      <c r="R362" t="s">
        <v>27</v>
      </c>
      <c r="S362" t="s">
        <v>27</v>
      </c>
      <c r="T362" t="s">
        <v>27</v>
      </c>
      <c r="U362" t="s">
        <v>27</v>
      </c>
    </row>
    <row r="363" spans="1:21" x14ac:dyDescent="0.25">
      <c r="A363">
        <v>56.569343065693431</v>
      </c>
      <c r="K363" t="s">
        <v>3557</v>
      </c>
      <c r="L363" t="s">
        <v>3558</v>
      </c>
      <c r="M363" t="s">
        <v>3559</v>
      </c>
      <c r="N363" t="s">
        <v>3560</v>
      </c>
      <c r="O363" t="s">
        <v>3561</v>
      </c>
      <c r="P363">
        <v>-758.05618428069852</v>
      </c>
      <c r="Q363" t="s">
        <v>27</v>
      </c>
      <c r="R363" t="s">
        <v>27</v>
      </c>
      <c r="S363" t="s">
        <v>27</v>
      </c>
      <c r="T363" t="s">
        <v>27</v>
      </c>
      <c r="U363" t="s">
        <v>27</v>
      </c>
    </row>
    <row r="364" spans="1:21" x14ac:dyDescent="0.25">
      <c r="A364">
        <v>54.014598540145982</v>
      </c>
      <c r="K364" t="s">
        <v>3552</v>
      </c>
      <c r="L364" t="s">
        <v>3553</v>
      </c>
      <c r="M364" t="s">
        <v>3554</v>
      </c>
      <c r="N364" t="s">
        <v>3555</v>
      </c>
      <c r="O364" t="s">
        <v>3556</v>
      </c>
      <c r="P364">
        <v>-766.01528423114542</v>
      </c>
      <c r="Q364" t="s">
        <v>27</v>
      </c>
      <c r="R364" t="s">
        <v>27</v>
      </c>
      <c r="S364" t="s">
        <v>27</v>
      </c>
      <c r="T364" t="s">
        <v>27</v>
      </c>
      <c r="U364" t="s">
        <v>27</v>
      </c>
    </row>
    <row r="365" spans="1:21" x14ac:dyDescent="0.25">
      <c r="A365">
        <v>54.014598540145982</v>
      </c>
      <c r="K365" t="s">
        <v>3547</v>
      </c>
      <c r="L365" t="s">
        <v>3548</v>
      </c>
      <c r="M365" t="s">
        <v>3549</v>
      </c>
      <c r="N365" t="s">
        <v>3550</v>
      </c>
      <c r="O365" t="s">
        <v>3551</v>
      </c>
      <c r="P365">
        <v>-763.26286254914783</v>
      </c>
      <c r="Q365" t="s">
        <v>27</v>
      </c>
      <c r="R365" t="s">
        <v>27</v>
      </c>
      <c r="S365" t="s">
        <v>27</v>
      </c>
      <c r="T365" t="s">
        <v>27</v>
      </c>
      <c r="U365" t="s">
        <v>27</v>
      </c>
    </row>
    <row r="366" spans="1:21" x14ac:dyDescent="0.25">
      <c r="A366">
        <v>54.014598540145982</v>
      </c>
      <c r="K366" t="s">
        <v>3542</v>
      </c>
      <c r="L366" t="s">
        <v>3543</v>
      </c>
      <c r="M366" t="s">
        <v>3544</v>
      </c>
      <c r="N366" t="s">
        <v>3545</v>
      </c>
      <c r="O366" t="s">
        <v>3546</v>
      </c>
      <c r="P366">
        <v>-763.11911623277183</v>
      </c>
      <c r="Q366" t="s">
        <v>27</v>
      </c>
      <c r="R366" t="s">
        <v>27</v>
      </c>
      <c r="S366" t="s">
        <v>27</v>
      </c>
      <c r="T366" t="s">
        <v>27</v>
      </c>
      <c r="U366" t="s">
        <v>27</v>
      </c>
    </row>
    <row r="367" spans="1:21" x14ac:dyDescent="0.25">
      <c r="A367">
        <v>54.014598540145982</v>
      </c>
      <c r="K367" t="s">
        <v>3537</v>
      </c>
      <c r="L367" t="s">
        <v>3538</v>
      </c>
      <c r="M367" t="s">
        <v>3539</v>
      </c>
      <c r="N367" t="s">
        <v>3540</v>
      </c>
      <c r="O367" t="s">
        <v>3541</v>
      </c>
      <c r="P367">
        <v>-768.75548075052234</v>
      </c>
      <c r="Q367" t="s">
        <v>27</v>
      </c>
      <c r="R367" t="s">
        <v>27</v>
      </c>
      <c r="S367" t="s">
        <v>27</v>
      </c>
      <c r="T367" t="s">
        <v>27</v>
      </c>
      <c r="U367" t="s">
        <v>27</v>
      </c>
    </row>
    <row r="368" spans="1:21" x14ac:dyDescent="0.25">
      <c r="A368">
        <v>54.014598540145982</v>
      </c>
      <c r="K368" t="s">
        <v>3532</v>
      </c>
      <c r="L368" t="s">
        <v>3533</v>
      </c>
      <c r="M368" t="s">
        <v>3534</v>
      </c>
      <c r="N368" t="s">
        <v>3535</v>
      </c>
      <c r="O368" t="s">
        <v>3536</v>
      </c>
      <c r="P368">
        <v>-769.56457702366004</v>
      </c>
      <c r="Q368" t="s">
        <v>27</v>
      </c>
      <c r="R368" t="s">
        <v>27</v>
      </c>
      <c r="S368" t="s">
        <v>27</v>
      </c>
      <c r="T368" t="s">
        <v>27</v>
      </c>
      <c r="U368" t="s">
        <v>27</v>
      </c>
    </row>
    <row r="369" spans="1:21" x14ac:dyDescent="0.25">
      <c r="A369">
        <v>56.569343065693431</v>
      </c>
      <c r="K369" t="s">
        <v>3527</v>
      </c>
      <c r="L369" t="s">
        <v>3528</v>
      </c>
      <c r="M369" t="s">
        <v>3529</v>
      </c>
      <c r="N369" t="s">
        <v>3530</v>
      </c>
      <c r="O369" t="s">
        <v>3531</v>
      </c>
      <c r="P369">
        <v>-747.98545737830273</v>
      </c>
      <c r="Q369" t="s">
        <v>27</v>
      </c>
      <c r="R369" t="s">
        <v>27</v>
      </c>
      <c r="S369" t="s">
        <v>27</v>
      </c>
      <c r="T369" t="s">
        <v>27</v>
      </c>
      <c r="U369" t="s">
        <v>27</v>
      </c>
    </row>
    <row r="370" spans="1:21" x14ac:dyDescent="0.25">
      <c r="A370">
        <v>56.934306569343065</v>
      </c>
      <c r="K370" t="s">
        <v>3522</v>
      </c>
      <c r="L370" t="s">
        <v>3523</v>
      </c>
      <c r="M370" t="s">
        <v>3524</v>
      </c>
      <c r="N370" t="s">
        <v>3525</v>
      </c>
      <c r="O370" t="s">
        <v>3526</v>
      </c>
      <c r="P370">
        <v>-753.60301129590334</v>
      </c>
      <c r="Q370" t="s">
        <v>27</v>
      </c>
      <c r="R370" t="s">
        <v>27</v>
      </c>
      <c r="S370" t="s">
        <v>27</v>
      </c>
      <c r="T370" t="s">
        <v>27</v>
      </c>
      <c r="U370" t="s">
        <v>27</v>
      </c>
    </row>
    <row r="371" spans="1:21" x14ac:dyDescent="0.25">
      <c r="A371">
        <v>54.014598540145982</v>
      </c>
      <c r="K371" t="s">
        <v>3517</v>
      </c>
      <c r="L371" t="s">
        <v>3518</v>
      </c>
      <c r="M371" t="s">
        <v>3519</v>
      </c>
      <c r="N371" t="s">
        <v>3520</v>
      </c>
      <c r="O371" t="s">
        <v>3521</v>
      </c>
      <c r="P371">
        <v>-761.31431449992181</v>
      </c>
      <c r="Q371" t="s">
        <v>27</v>
      </c>
      <c r="R371" t="s">
        <v>27</v>
      </c>
      <c r="S371" t="s">
        <v>27</v>
      </c>
      <c r="T371" t="s">
        <v>27</v>
      </c>
      <c r="U371" t="s">
        <v>27</v>
      </c>
    </row>
    <row r="372" spans="1:21" x14ac:dyDescent="0.25">
      <c r="A372">
        <v>58.029197080291972</v>
      </c>
      <c r="K372" t="s">
        <v>3512</v>
      </c>
      <c r="L372" t="s">
        <v>3513</v>
      </c>
      <c r="M372" t="s">
        <v>3514</v>
      </c>
      <c r="N372" t="s">
        <v>3515</v>
      </c>
      <c r="O372" t="s">
        <v>3516</v>
      </c>
      <c r="P372">
        <v>-757.65375708766192</v>
      </c>
      <c r="Q372" t="s">
        <v>27</v>
      </c>
      <c r="R372" t="s">
        <v>27</v>
      </c>
      <c r="S372" t="s">
        <v>27</v>
      </c>
      <c r="T372" t="s">
        <v>27</v>
      </c>
      <c r="U372" t="s">
        <v>27</v>
      </c>
    </row>
    <row r="373" spans="1:21" x14ac:dyDescent="0.25">
      <c r="A373">
        <v>54.014598540145982</v>
      </c>
      <c r="K373" t="s">
        <v>3507</v>
      </c>
      <c r="L373" t="s">
        <v>3508</v>
      </c>
      <c r="M373" t="s">
        <v>3509</v>
      </c>
      <c r="N373" t="s">
        <v>3510</v>
      </c>
      <c r="O373" t="s">
        <v>3511</v>
      </c>
      <c r="P373">
        <v>-762.22706515137043</v>
      </c>
      <c r="Q373" t="s">
        <v>27</v>
      </c>
      <c r="R373" t="s">
        <v>27</v>
      </c>
      <c r="S373" t="s">
        <v>27</v>
      </c>
      <c r="T373" t="s">
        <v>27</v>
      </c>
      <c r="U373" t="s">
        <v>27</v>
      </c>
    </row>
    <row r="374" spans="1:21" x14ac:dyDescent="0.25">
      <c r="A374">
        <v>56.20437956204379</v>
      </c>
      <c r="K374" t="s">
        <v>3502</v>
      </c>
      <c r="L374" t="s">
        <v>3503</v>
      </c>
      <c r="M374" t="s">
        <v>3504</v>
      </c>
      <c r="N374" t="s">
        <v>3505</v>
      </c>
      <c r="O374" t="s">
        <v>3506</v>
      </c>
      <c r="P374">
        <v>-769.07988846410956</v>
      </c>
      <c r="Q374" t="s">
        <v>27</v>
      </c>
      <c r="R374" t="s">
        <v>27</v>
      </c>
      <c r="S374" t="s">
        <v>27</v>
      </c>
      <c r="T374" t="s">
        <v>27</v>
      </c>
      <c r="U374" t="s">
        <v>27</v>
      </c>
    </row>
    <row r="375" spans="1:21" x14ac:dyDescent="0.25">
      <c r="A375">
        <v>56.934306569343065</v>
      </c>
      <c r="K375" t="s">
        <v>3497</v>
      </c>
      <c r="L375" t="s">
        <v>3498</v>
      </c>
      <c r="M375" t="s">
        <v>3499</v>
      </c>
      <c r="N375" t="s">
        <v>3500</v>
      </c>
      <c r="O375" t="s">
        <v>3501</v>
      </c>
      <c r="P375">
        <v>-760.84666665779378</v>
      </c>
      <c r="Q375" t="s">
        <v>27</v>
      </c>
      <c r="R375" t="s">
        <v>27</v>
      </c>
      <c r="S375" t="s">
        <v>27</v>
      </c>
      <c r="T375" t="s">
        <v>27</v>
      </c>
      <c r="U375" t="s">
        <v>27</v>
      </c>
    </row>
    <row r="376" spans="1:21" x14ac:dyDescent="0.25">
      <c r="A376">
        <v>56.934306569343065</v>
      </c>
      <c r="K376" t="s">
        <v>3492</v>
      </c>
      <c r="L376" t="s">
        <v>3493</v>
      </c>
      <c r="M376" t="s">
        <v>3494</v>
      </c>
      <c r="N376" t="s">
        <v>3495</v>
      </c>
      <c r="O376" t="s">
        <v>3496</v>
      </c>
      <c r="P376">
        <v>-748.03746127473869</v>
      </c>
      <c r="Q376" t="s">
        <v>27</v>
      </c>
      <c r="R376" t="s">
        <v>27</v>
      </c>
      <c r="S376" t="s">
        <v>27</v>
      </c>
      <c r="T376" t="s">
        <v>27</v>
      </c>
      <c r="U376" t="s">
        <v>27</v>
      </c>
    </row>
    <row r="377" spans="1:21" x14ac:dyDescent="0.25">
      <c r="A377">
        <v>58.029197080291972</v>
      </c>
      <c r="K377" t="s">
        <v>3487</v>
      </c>
      <c r="L377" t="s">
        <v>3488</v>
      </c>
      <c r="M377" t="s">
        <v>3489</v>
      </c>
      <c r="N377" t="s">
        <v>3490</v>
      </c>
      <c r="O377" t="s">
        <v>3491</v>
      </c>
      <c r="P377">
        <v>-762.75680425265023</v>
      </c>
      <c r="Q377" t="s">
        <v>27</v>
      </c>
      <c r="R377" t="s">
        <v>27</v>
      </c>
      <c r="S377" t="s">
        <v>27</v>
      </c>
      <c r="T377" t="s">
        <v>27</v>
      </c>
      <c r="U377" t="s">
        <v>27</v>
      </c>
    </row>
    <row r="378" spans="1:21" x14ac:dyDescent="0.25">
      <c r="A378">
        <v>56.20437956204379</v>
      </c>
      <c r="K378" t="s">
        <v>3482</v>
      </c>
      <c r="L378" t="s">
        <v>3483</v>
      </c>
      <c r="M378" t="s">
        <v>3484</v>
      </c>
      <c r="N378" t="s">
        <v>3485</v>
      </c>
      <c r="O378" t="s">
        <v>3486</v>
      </c>
      <c r="P378">
        <v>-767.69599510646219</v>
      </c>
      <c r="Q378" t="s">
        <v>27</v>
      </c>
      <c r="R378" t="s">
        <v>27</v>
      </c>
      <c r="S378" t="s">
        <v>27</v>
      </c>
      <c r="T378" t="s">
        <v>27</v>
      </c>
      <c r="U378" t="s">
        <v>27</v>
      </c>
    </row>
    <row r="379" spans="1:21" x14ac:dyDescent="0.25">
      <c r="A379">
        <v>56.934306569343065</v>
      </c>
      <c r="K379" t="s">
        <v>3477</v>
      </c>
      <c r="L379" t="s">
        <v>3478</v>
      </c>
      <c r="M379" t="s">
        <v>3479</v>
      </c>
      <c r="N379" t="s">
        <v>3480</v>
      </c>
      <c r="O379" t="s">
        <v>3481</v>
      </c>
      <c r="P379">
        <v>-761.96927300574339</v>
      </c>
      <c r="Q379" t="s">
        <v>27</v>
      </c>
      <c r="R379" t="s">
        <v>27</v>
      </c>
      <c r="S379" t="s">
        <v>27</v>
      </c>
      <c r="T379" t="s">
        <v>27</v>
      </c>
      <c r="U379" t="s">
        <v>27</v>
      </c>
    </row>
    <row r="380" spans="1:21" x14ac:dyDescent="0.25">
      <c r="A380">
        <v>54.014598540145982</v>
      </c>
      <c r="K380" t="s">
        <v>3472</v>
      </c>
      <c r="L380" t="s">
        <v>3473</v>
      </c>
      <c r="M380" t="s">
        <v>3474</v>
      </c>
      <c r="N380" t="s">
        <v>3475</v>
      </c>
      <c r="O380" t="s">
        <v>3476</v>
      </c>
      <c r="P380">
        <v>-769.68427487384292</v>
      </c>
      <c r="Q380" t="s">
        <v>27</v>
      </c>
      <c r="R380" t="s">
        <v>27</v>
      </c>
      <c r="S380" t="s">
        <v>27</v>
      </c>
      <c r="T380" t="s">
        <v>27</v>
      </c>
      <c r="U380" t="s">
        <v>27</v>
      </c>
    </row>
    <row r="381" spans="1:21" x14ac:dyDescent="0.25">
      <c r="A381">
        <v>55.474452554744524</v>
      </c>
      <c r="K381" t="s">
        <v>3467</v>
      </c>
      <c r="L381" t="s">
        <v>3468</v>
      </c>
      <c r="M381" t="s">
        <v>3469</v>
      </c>
      <c r="N381" t="s">
        <v>3470</v>
      </c>
      <c r="O381" t="s">
        <v>3471</v>
      </c>
      <c r="P381">
        <v>-763.60206124708304</v>
      </c>
      <c r="Q381" t="s">
        <v>27</v>
      </c>
      <c r="R381" t="s">
        <v>27</v>
      </c>
      <c r="S381" t="s">
        <v>27</v>
      </c>
      <c r="T381" t="s">
        <v>27</v>
      </c>
      <c r="U381" t="s">
        <v>27</v>
      </c>
    </row>
    <row r="382" spans="1:21" x14ac:dyDescent="0.25">
      <c r="A382">
        <v>54.014598540145982</v>
      </c>
      <c r="K382" t="s">
        <v>3462</v>
      </c>
      <c r="L382" t="s">
        <v>3463</v>
      </c>
      <c r="M382" t="s">
        <v>3464</v>
      </c>
      <c r="N382" t="s">
        <v>3465</v>
      </c>
      <c r="O382" t="s">
        <v>3466</v>
      </c>
      <c r="P382">
        <v>-774.0670715219909</v>
      </c>
      <c r="Q382" t="s">
        <v>27</v>
      </c>
      <c r="R382" t="s">
        <v>27</v>
      </c>
      <c r="S382" t="s">
        <v>27</v>
      </c>
      <c r="T382" t="s">
        <v>27</v>
      </c>
      <c r="U382" t="s">
        <v>27</v>
      </c>
    </row>
    <row r="383" spans="1:21" x14ac:dyDescent="0.25">
      <c r="A383">
        <v>56.20437956204379</v>
      </c>
      <c r="K383" t="s">
        <v>3457</v>
      </c>
      <c r="L383" t="s">
        <v>3458</v>
      </c>
      <c r="M383" t="s">
        <v>3459</v>
      </c>
      <c r="N383" t="s">
        <v>3460</v>
      </c>
      <c r="O383" t="s">
        <v>3461</v>
      </c>
      <c r="P383">
        <v>-766.94980297378834</v>
      </c>
      <c r="Q383" t="s">
        <v>27</v>
      </c>
      <c r="R383" t="s">
        <v>27</v>
      </c>
      <c r="S383" t="s">
        <v>27</v>
      </c>
      <c r="T383" t="s">
        <v>27</v>
      </c>
      <c r="U383" t="s">
        <v>27</v>
      </c>
    </row>
    <row r="384" spans="1:21" x14ac:dyDescent="0.25">
      <c r="A384">
        <v>56.934306569343065</v>
      </c>
      <c r="K384" t="s">
        <v>3452</v>
      </c>
      <c r="L384" t="s">
        <v>3453</v>
      </c>
      <c r="M384" t="s">
        <v>3454</v>
      </c>
      <c r="N384" t="s">
        <v>3455</v>
      </c>
      <c r="O384" t="s">
        <v>3456</v>
      </c>
      <c r="P384">
        <v>-755.63504321791379</v>
      </c>
      <c r="Q384" t="s">
        <v>27</v>
      </c>
      <c r="R384" t="s">
        <v>27</v>
      </c>
      <c r="S384" t="s">
        <v>27</v>
      </c>
      <c r="T384" t="s">
        <v>27</v>
      </c>
      <c r="U384" t="s">
        <v>27</v>
      </c>
    </row>
    <row r="385" spans="1:21" x14ac:dyDescent="0.25">
      <c r="A385">
        <v>54.014598540145982</v>
      </c>
      <c r="K385" t="s">
        <v>3447</v>
      </c>
      <c r="L385" t="s">
        <v>3448</v>
      </c>
      <c r="M385" t="s">
        <v>3449</v>
      </c>
      <c r="N385" t="s">
        <v>3450</v>
      </c>
      <c r="O385" t="s">
        <v>3451</v>
      </c>
      <c r="P385">
        <v>-764.77166275433592</v>
      </c>
      <c r="Q385" t="s">
        <v>27</v>
      </c>
      <c r="R385" t="s">
        <v>27</v>
      </c>
      <c r="S385" t="s">
        <v>27</v>
      </c>
      <c r="T385" t="s">
        <v>27</v>
      </c>
      <c r="U385" t="s">
        <v>27</v>
      </c>
    </row>
    <row r="386" spans="1:21" x14ac:dyDescent="0.25">
      <c r="A386">
        <v>54.014598540145982</v>
      </c>
      <c r="K386" t="s">
        <v>3442</v>
      </c>
      <c r="L386" t="s">
        <v>3443</v>
      </c>
      <c r="M386" t="s">
        <v>3444</v>
      </c>
      <c r="N386" t="s">
        <v>3445</v>
      </c>
      <c r="O386" t="s">
        <v>3446</v>
      </c>
      <c r="P386">
        <v>-771.11921537420653</v>
      </c>
      <c r="Q386" t="s">
        <v>27</v>
      </c>
      <c r="R386" t="s">
        <v>27</v>
      </c>
      <c r="S386" t="s">
        <v>27</v>
      </c>
      <c r="T386" t="s">
        <v>27</v>
      </c>
      <c r="U386" t="s">
        <v>27</v>
      </c>
    </row>
    <row r="387" spans="1:21" x14ac:dyDescent="0.25">
      <c r="A387">
        <v>54.014598540145982</v>
      </c>
      <c r="K387" t="s">
        <v>3437</v>
      </c>
      <c r="L387" t="s">
        <v>3438</v>
      </c>
      <c r="M387" t="s">
        <v>3439</v>
      </c>
      <c r="N387" t="s">
        <v>3440</v>
      </c>
      <c r="O387" t="s">
        <v>3441</v>
      </c>
      <c r="P387">
        <v>-763.81740659465038</v>
      </c>
      <c r="Q387" t="s">
        <v>27</v>
      </c>
      <c r="R387" t="s">
        <v>27</v>
      </c>
      <c r="S387" t="s">
        <v>27</v>
      </c>
      <c r="T387" t="s">
        <v>27</v>
      </c>
      <c r="U387" t="s">
        <v>27</v>
      </c>
    </row>
    <row r="388" spans="1:21" x14ac:dyDescent="0.25">
      <c r="A388">
        <v>54.014598540145982</v>
      </c>
      <c r="K388" t="s">
        <v>3432</v>
      </c>
      <c r="L388" t="s">
        <v>3433</v>
      </c>
      <c r="M388" t="s">
        <v>3434</v>
      </c>
      <c r="N388" t="s">
        <v>3435</v>
      </c>
      <c r="O388" t="s">
        <v>3436</v>
      </c>
      <c r="P388">
        <v>-770.48746480760849</v>
      </c>
      <c r="Q388" t="s">
        <v>27</v>
      </c>
      <c r="R388" t="s">
        <v>27</v>
      </c>
      <c r="S388" t="s">
        <v>27</v>
      </c>
      <c r="T388" t="s">
        <v>27</v>
      </c>
      <c r="U388" t="s">
        <v>27</v>
      </c>
    </row>
    <row r="389" spans="1:21" x14ac:dyDescent="0.25">
      <c r="A389">
        <v>54.014598540145982</v>
      </c>
      <c r="K389" t="s">
        <v>3427</v>
      </c>
      <c r="L389" t="s">
        <v>3428</v>
      </c>
      <c r="M389" t="s">
        <v>3429</v>
      </c>
      <c r="N389" t="s">
        <v>3430</v>
      </c>
      <c r="O389" t="s">
        <v>3431</v>
      </c>
      <c r="P389">
        <v>-768.58566819681209</v>
      </c>
      <c r="Q389" t="s">
        <v>27</v>
      </c>
      <c r="R389" t="s">
        <v>27</v>
      </c>
      <c r="S389" t="s">
        <v>27</v>
      </c>
      <c r="T389" t="s">
        <v>27</v>
      </c>
      <c r="U389" t="s">
        <v>27</v>
      </c>
    </row>
    <row r="390" spans="1:21" x14ac:dyDescent="0.25">
      <c r="A390">
        <v>56.934306569343065</v>
      </c>
      <c r="K390" t="s">
        <v>3422</v>
      </c>
      <c r="L390" t="s">
        <v>3423</v>
      </c>
      <c r="M390" t="s">
        <v>3424</v>
      </c>
      <c r="N390" t="s">
        <v>3425</v>
      </c>
      <c r="O390" t="s">
        <v>3426</v>
      </c>
      <c r="P390">
        <v>-756.63508393655263</v>
      </c>
      <c r="Q390" t="s">
        <v>27</v>
      </c>
      <c r="R390" t="s">
        <v>27</v>
      </c>
      <c r="S390" t="s">
        <v>27</v>
      </c>
      <c r="T390" t="s">
        <v>27</v>
      </c>
      <c r="U390" t="s">
        <v>27</v>
      </c>
    </row>
    <row r="391" spans="1:21" x14ac:dyDescent="0.25">
      <c r="A391">
        <v>55.474452554744524</v>
      </c>
      <c r="K391" t="s">
        <v>3417</v>
      </c>
      <c r="L391" t="s">
        <v>3418</v>
      </c>
      <c r="M391" t="s">
        <v>3419</v>
      </c>
      <c r="N391" t="s">
        <v>3420</v>
      </c>
      <c r="O391" t="s">
        <v>3421</v>
      </c>
      <c r="P391">
        <v>-769.3880235086101</v>
      </c>
      <c r="Q391" t="s">
        <v>27</v>
      </c>
      <c r="R391" t="s">
        <v>27</v>
      </c>
      <c r="S391" t="s">
        <v>27</v>
      </c>
      <c r="T391" t="s">
        <v>27</v>
      </c>
      <c r="U391" t="s">
        <v>27</v>
      </c>
    </row>
    <row r="392" spans="1:21" x14ac:dyDescent="0.25">
      <c r="A392">
        <v>57.664233576642332</v>
      </c>
      <c r="K392" t="s">
        <v>3412</v>
      </c>
      <c r="L392" t="s">
        <v>3413</v>
      </c>
      <c r="M392" t="s">
        <v>3414</v>
      </c>
      <c r="N392" t="s">
        <v>3415</v>
      </c>
      <c r="O392" t="s">
        <v>3416</v>
      </c>
      <c r="P392">
        <v>-760.77199349059742</v>
      </c>
      <c r="Q392" t="s">
        <v>27</v>
      </c>
      <c r="R392" t="s">
        <v>27</v>
      </c>
      <c r="S392" t="s">
        <v>27</v>
      </c>
      <c r="T392" t="s">
        <v>27</v>
      </c>
      <c r="U392" t="s">
        <v>27</v>
      </c>
    </row>
    <row r="393" spans="1:21" x14ac:dyDescent="0.25">
      <c r="A393">
        <v>55.474452554744524</v>
      </c>
      <c r="K393" t="s">
        <v>3407</v>
      </c>
      <c r="L393" t="s">
        <v>3408</v>
      </c>
      <c r="M393" t="s">
        <v>3409</v>
      </c>
      <c r="N393" t="s">
        <v>3410</v>
      </c>
      <c r="O393" t="s">
        <v>3411</v>
      </c>
      <c r="P393">
        <v>-763.69505563124233</v>
      </c>
      <c r="Q393" t="s">
        <v>27</v>
      </c>
      <c r="R393" t="s">
        <v>27</v>
      </c>
      <c r="S393" t="s">
        <v>27</v>
      </c>
      <c r="T393" t="s">
        <v>27</v>
      </c>
      <c r="U393" t="s">
        <v>27</v>
      </c>
    </row>
    <row r="394" spans="1:21" x14ac:dyDescent="0.25">
      <c r="A394">
        <v>59.854014598540154</v>
      </c>
      <c r="K394" t="s">
        <v>3402</v>
      </c>
      <c r="L394" t="s">
        <v>3403</v>
      </c>
      <c r="M394" t="s">
        <v>3404</v>
      </c>
      <c r="N394" t="s">
        <v>3405</v>
      </c>
      <c r="O394" t="s">
        <v>3406</v>
      </c>
      <c r="P394">
        <v>-752.24380851296132</v>
      </c>
      <c r="Q394" t="s">
        <v>27</v>
      </c>
      <c r="R394" t="s">
        <v>27</v>
      </c>
      <c r="S394" t="s">
        <v>27</v>
      </c>
      <c r="T394" t="s">
        <v>27</v>
      </c>
      <c r="U394" t="s">
        <v>27</v>
      </c>
    </row>
    <row r="395" spans="1:21" x14ac:dyDescent="0.25">
      <c r="A395">
        <v>54.014598540145982</v>
      </c>
      <c r="K395" t="s">
        <v>3397</v>
      </c>
      <c r="L395" t="s">
        <v>3398</v>
      </c>
      <c r="M395" t="s">
        <v>3399</v>
      </c>
      <c r="N395" t="s">
        <v>3400</v>
      </c>
      <c r="O395" t="s">
        <v>3401</v>
      </c>
      <c r="P395">
        <v>-768.63946673492273</v>
      </c>
      <c r="Q395" t="s">
        <v>27</v>
      </c>
      <c r="R395" t="s">
        <v>27</v>
      </c>
      <c r="S395" t="s">
        <v>27</v>
      </c>
      <c r="T395" t="s">
        <v>27</v>
      </c>
      <c r="U395" t="s">
        <v>27</v>
      </c>
    </row>
    <row r="396" spans="1:21" x14ac:dyDescent="0.25">
      <c r="A396">
        <v>54.014598540145982</v>
      </c>
      <c r="K396" t="s">
        <v>3392</v>
      </c>
      <c r="L396" t="s">
        <v>3393</v>
      </c>
      <c r="M396" t="s">
        <v>3394</v>
      </c>
      <c r="N396" t="s">
        <v>3395</v>
      </c>
      <c r="O396" t="s">
        <v>3396</v>
      </c>
      <c r="P396">
        <v>-770.91081273526436</v>
      </c>
      <c r="Q396" t="s">
        <v>27</v>
      </c>
      <c r="R396" t="s">
        <v>27</v>
      </c>
      <c r="S396" t="s">
        <v>27</v>
      </c>
      <c r="T396" t="s">
        <v>27</v>
      </c>
      <c r="U396" t="s">
        <v>27</v>
      </c>
    </row>
    <row r="397" spans="1:21" x14ac:dyDescent="0.25">
      <c r="A397">
        <v>62.043795620437962</v>
      </c>
      <c r="K397" t="s">
        <v>3387</v>
      </c>
      <c r="L397" t="s">
        <v>3388</v>
      </c>
      <c r="M397" t="s">
        <v>3389</v>
      </c>
      <c r="N397" t="s">
        <v>3390</v>
      </c>
      <c r="O397" t="s">
        <v>3391</v>
      </c>
      <c r="P397">
        <v>-754.44233840983316</v>
      </c>
      <c r="Q397" t="s">
        <v>27</v>
      </c>
      <c r="R397" t="s">
        <v>27</v>
      </c>
      <c r="S397" t="s">
        <v>27</v>
      </c>
      <c r="T397" t="s">
        <v>27</v>
      </c>
      <c r="U397" t="s">
        <v>27</v>
      </c>
    </row>
    <row r="398" spans="1:21" x14ac:dyDescent="0.25">
      <c r="A398">
        <v>59.854014598540154</v>
      </c>
      <c r="K398" t="s">
        <v>3382</v>
      </c>
      <c r="L398" t="s">
        <v>3383</v>
      </c>
      <c r="M398" t="s">
        <v>3384</v>
      </c>
      <c r="N398" t="s">
        <v>3385</v>
      </c>
      <c r="O398" t="s">
        <v>3386</v>
      </c>
      <c r="P398">
        <v>-751.81480853226708</v>
      </c>
      <c r="Q398" t="s">
        <v>27</v>
      </c>
      <c r="R398" t="s">
        <v>27</v>
      </c>
      <c r="S398" t="s">
        <v>27</v>
      </c>
      <c r="T398" t="s">
        <v>27</v>
      </c>
      <c r="U398" t="s">
        <v>27</v>
      </c>
    </row>
    <row r="399" spans="1:21" x14ac:dyDescent="0.25">
      <c r="A399">
        <v>56.934306569343065</v>
      </c>
      <c r="K399" t="s">
        <v>3377</v>
      </c>
      <c r="L399" t="s">
        <v>3378</v>
      </c>
      <c r="M399" t="s">
        <v>3379</v>
      </c>
      <c r="N399" t="s">
        <v>3380</v>
      </c>
      <c r="O399" t="s">
        <v>3381</v>
      </c>
      <c r="P399">
        <v>-763.17612878300895</v>
      </c>
      <c r="Q399" t="s">
        <v>27</v>
      </c>
      <c r="R399" t="s">
        <v>27</v>
      </c>
      <c r="S399" t="s">
        <v>27</v>
      </c>
      <c r="T399" t="s">
        <v>27</v>
      </c>
      <c r="U399" t="s">
        <v>27</v>
      </c>
    </row>
    <row r="400" spans="1:21" x14ac:dyDescent="0.25">
      <c r="A400">
        <v>60.21897810218978</v>
      </c>
      <c r="K400" t="s">
        <v>3372</v>
      </c>
      <c r="L400" t="s">
        <v>3373</v>
      </c>
      <c r="M400" t="s">
        <v>3374</v>
      </c>
      <c r="N400" t="s">
        <v>3375</v>
      </c>
      <c r="O400" t="s">
        <v>3376</v>
      </c>
      <c r="P400">
        <v>-757.00282483005628</v>
      </c>
      <c r="Q400" t="s">
        <v>27</v>
      </c>
      <c r="R400" t="s">
        <v>27</v>
      </c>
      <c r="S400" t="s">
        <v>27</v>
      </c>
      <c r="T400" t="s">
        <v>27</v>
      </c>
      <c r="U400" t="s">
        <v>27</v>
      </c>
    </row>
    <row r="401" spans="1:21" x14ac:dyDescent="0.25">
      <c r="A401">
        <v>59.489051094890513</v>
      </c>
      <c r="K401" t="s">
        <v>3367</v>
      </c>
      <c r="L401" t="s">
        <v>3368</v>
      </c>
      <c r="M401" t="s">
        <v>3369</v>
      </c>
      <c r="N401" t="s">
        <v>3370</v>
      </c>
      <c r="O401" t="s">
        <v>3371</v>
      </c>
      <c r="P401">
        <v>-756.71759963646446</v>
      </c>
      <c r="Q401" t="s">
        <v>27</v>
      </c>
      <c r="R401" t="s">
        <v>27</v>
      </c>
      <c r="S401" t="s">
        <v>27</v>
      </c>
      <c r="T401" t="s">
        <v>27</v>
      </c>
      <c r="U401" t="s">
        <v>27</v>
      </c>
    </row>
    <row r="402" spans="1:21" x14ac:dyDescent="0.25">
      <c r="A402">
        <v>56.569343065693431</v>
      </c>
      <c r="K402" t="s">
        <v>3362</v>
      </c>
      <c r="L402" t="s">
        <v>3363</v>
      </c>
      <c r="M402" t="s">
        <v>3364</v>
      </c>
      <c r="N402" t="s">
        <v>3365</v>
      </c>
      <c r="O402" t="s">
        <v>3366</v>
      </c>
      <c r="P402">
        <v>-762.25857459055476</v>
      </c>
      <c r="Q402" t="s">
        <v>27</v>
      </c>
      <c r="R402" t="s">
        <v>27</v>
      </c>
      <c r="S402" t="s">
        <v>27</v>
      </c>
      <c r="T402" t="s">
        <v>27</v>
      </c>
      <c r="U402" t="s">
        <v>27</v>
      </c>
    </row>
    <row r="403" spans="1:21" x14ac:dyDescent="0.25">
      <c r="A403">
        <v>55.474452554744524</v>
      </c>
      <c r="K403" t="s">
        <v>3357</v>
      </c>
      <c r="L403" t="s">
        <v>3358</v>
      </c>
      <c r="M403" t="s">
        <v>3359</v>
      </c>
      <c r="N403" t="s">
        <v>3360</v>
      </c>
      <c r="O403" t="s">
        <v>3361</v>
      </c>
      <c r="P403">
        <v>-768.38876099920856</v>
      </c>
      <c r="Q403" t="s">
        <v>27</v>
      </c>
      <c r="R403" t="s">
        <v>27</v>
      </c>
      <c r="S403" t="s">
        <v>27</v>
      </c>
      <c r="T403" t="s">
        <v>27</v>
      </c>
      <c r="U403" t="s">
        <v>27</v>
      </c>
    </row>
    <row r="404" spans="1:21" x14ac:dyDescent="0.25">
      <c r="A404">
        <v>54.014598540145982</v>
      </c>
      <c r="K404" t="s">
        <v>3352</v>
      </c>
      <c r="L404" t="s">
        <v>3353</v>
      </c>
      <c r="M404" t="s">
        <v>3354</v>
      </c>
      <c r="N404" t="s">
        <v>3355</v>
      </c>
      <c r="O404" t="s">
        <v>3356</v>
      </c>
      <c r="P404">
        <v>-762.86623203869021</v>
      </c>
      <c r="Q404" t="s">
        <v>27</v>
      </c>
      <c r="R404" t="s">
        <v>27</v>
      </c>
      <c r="S404" t="s">
        <v>27</v>
      </c>
      <c r="T404" t="s">
        <v>27</v>
      </c>
      <c r="U404" t="s">
        <v>27</v>
      </c>
    </row>
    <row r="405" spans="1:21" x14ac:dyDescent="0.25">
      <c r="A405">
        <v>0.6</v>
      </c>
    </row>
    <row r="406" spans="1:21" x14ac:dyDescent="0.25">
      <c r="A406">
        <v>56.569343065693431</v>
      </c>
      <c r="K406" t="s">
        <v>3347</v>
      </c>
      <c r="L406" t="s">
        <v>3348</v>
      </c>
      <c r="M406" t="s">
        <v>3349</v>
      </c>
      <c r="N406" t="s">
        <v>3350</v>
      </c>
      <c r="O406" t="s">
        <v>3351</v>
      </c>
      <c r="P406">
        <v>-755.14423329730766</v>
      </c>
      <c r="Q406" t="s">
        <v>27</v>
      </c>
      <c r="R406" t="s">
        <v>27</v>
      </c>
      <c r="S406" t="s">
        <v>27</v>
      </c>
      <c r="T406" t="s">
        <v>27</v>
      </c>
      <c r="U406" t="s">
        <v>27</v>
      </c>
    </row>
    <row r="407" spans="1:21" x14ac:dyDescent="0.25">
      <c r="A407">
        <v>56.569343065693431</v>
      </c>
      <c r="K407" t="s">
        <v>3347</v>
      </c>
      <c r="L407" t="s">
        <v>3348</v>
      </c>
      <c r="M407" t="s">
        <v>3349</v>
      </c>
      <c r="N407" t="s">
        <v>3350</v>
      </c>
      <c r="O407" t="s">
        <v>3351</v>
      </c>
      <c r="P407">
        <v>-755.14423329730766</v>
      </c>
      <c r="Q407" t="s">
        <v>27</v>
      </c>
      <c r="R407" t="s">
        <v>27</v>
      </c>
      <c r="S407" t="s">
        <v>27</v>
      </c>
      <c r="T407" t="s">
        <v>27</v>
      </c>
      <c r="U407" t="s">
        <v>27</v>
      </c>
    </row>
    <row r="408" spans="1:21" x14ac:dyDescent="0.25">
      <c r="A408">
        <v>56.934306569343065</v>
      </c>
      <c r="K408" t="s">
        <v>3342</v>
      </c>
      <c r="L408" t="s">
        <v>3343</v>
      </c>
      <c r="M408" t="s">
        <v>3344</v>
      </c>
      <c r="N408" t="s">
        <v>3345</v>
      </c>
      <c r="O408" t="s">
        <v>3346</v>
      </c>
      <c r="P408">
        <v>-756.93775670496336</v>
      </c>
      <c r="Q408" t="s">
        <v>27</v>
      </c>
      <c r="R408" t="s">
        <v>27</v>
      </c>
      <c r="S408" t="s">
        <v>27</v>
      </c>
      <c r="T408" t="s">
        <v>27</v>
      </c>
      <c r="U408" t="s">
        <v>27</v>
      </c>
    </row>
    <row r="409" spans="1:21" x14ac:dyDescent="0.25">
      <c r="A409">
        <v>54.014598540145982</v>
      </c>
      <c r="K409" t="s">
        <v>3337</v>
      </c>
      <c r="L409" t="s">
        <v>3338</v>
      </c>
      <c r="M409" t="s">
        <v>3339</v>
      </c>
      <c r="N409" t="s">
        <v>3340</v>
      </c>
      <c r="O409" t="s">
        <v>3341</v>
      </c>
      <c r="P409">
        <v>-760.63962836712585</v>
      </c>
      <c r="Q409" t="s">
        <v>27</v>
      </c>
      <c r="R409" t="s">
        <v>27</v>
      </c>
      <c r="S409" t="s">
        <v>27</v>
      </c>
      <c r="T409" t="s">
        <v>27</v>
      </c>
      <c r="U409" t="s">
        <v>27</v>
      </c>
    </row>
    <row r="410" spans="1:21" x14ac:dyDescent="0.25">
      <c r="A410">
        <v>54.014598540145982</v>
      </c>
      <c r="K410" t="s">
        <v>3337</v>
      </c>
      <c r="L410" t="s">
        <v>3338</v>
      </c>
      <c r="M410" t="s">
        <v>3339</v>
      </c>
      <c r="N410" t="s">
        <v>3340</v>
      </c>
      <c r="O410" t="s">
        <v>3341</v>
      </c>
      <c r="P410">
        <v>-760.63962836712585</v>
      </c>
      <c r="Q410" t="s">
        <v>27</v>
      </c>
      <c r="R410" t="s">
        <v>27</v>
      </c>
      <c r="S410" t="s">
        <v>27</v>
      </c>
      <c r="T410" t="s">
        <v>27</v>
      </c>
      <c r="U410" t="s">
        <v>27</v>
      </c>
    </row>
    <row r="411" spans="1:21" x14ac:dyDescent="0.25">
      <c r="A411">
        <v>56.569343065693431</v>
      </c>
      <c r="K411" t="s">
        <v>3332</v>
      </c>
      <c r="L411" t="s">
        <v>3333</v>
      </c>
      <c r="M411" t="s">
        <v>3334</v>
      </c>
      <c r="N411" t="s">
        <v>3335</v>
      </c>
      <c r="O411" t="s">
        <v>3336</v>
      </c>
      <c r="P411">
        <v>-763.72875936511684</v>
      </c>
      <c r="Q411" t="s">
        <v>27</v>
      </c>
      <c r="R411" t="s">
        <v>27</v>
      </c>
      <c r="S411" t="s">
        <v>27</v>
      </c>
      <c r="T411" t="s">
        <v>27</v>
      </c>
      <c r="U411" t="s">
        <v>27</v>
      </c>
    </row>
    <row r="412" spans="1:21" x14ac:dyDescent="0.25">
      <c r="A412">
        <v>58.759124087591239</v>
      </c>
      <c r="K412" t="s">
        <v>3327</v>
      </c>
      <c r="L412" t="s">
        <v>3328</v>
      </c>
      <c r="M412" t="s">
        <v>3329</v>
      </c>
      <c r="N412" t="s">
        <v>3330</v>
      </c>
      <c r="O412" t="s">
        <v>3331</v>
      </c>
      <c r="P412">
        <v>-760.29672188203904</v>
      </c>
      <c r="Q412" t="s">
        <v>27</v>
      </c>
      <c r="R412" t="s">
        <v>27</v>
      </c>
      <c r="S412" t="s">
        <v>27</v>
      </c>
      <c r="T412" t="s">
        <v>27</v>
      </c>
      <c r="U412" t="s">
        <v>27</v>
      </c>
    </row>
    <row r="413" spans="1:21" x14ac:dyDescent="0.25">
      <c r="A413">
        <v>63.503649635036496</v>
      </c>
      <c r="K413" t="s">
        <v>3322</v>
      </c>
      <c r="L413" t="s">
        <v>3323</v>
      </c>
      <c r="M413" t="s">
        <v>3324</v>
      </c>
      <c r="N413" t="s">
        <v>3325</v>
      </c>
      <c r="O413" t="s">
        <v>3326</v>
      </c>
      <c r="P413">
        <v>-756.61829661516151</v>
      </c>
      <c r="Q413" t="s">
        <v>27</v>
      </c>
      <c r="R413" t="s">
        <v>27</v>
      </c>
      <c r="S413" t="s">
        <v>27</v>
      </c>
      <c r="T413" t="s">
        <v>27</v>
      </c>
      <c r="U413" t="s">
        <v>27</v>
      </c>
    </row>
    <row r="414" spans="1:21" x14ac:dyDescent="0.25">
      <c r="A414">
        <v>55.474452554744524</v>
      </c>
      <c r="K414" t="s">
        <v>3317</v>
      </c>
      <c r="L414" t="s">
        <v>3318</v>
      </c>
      <c r="M414" t="s">
        <v>3319</v>
      </c>
      <c r="N414" t="s">
        <v>3320</v>
      </c>
      <c r="O414" t="s">
        <v>3321</v>
      </c>
      <c r="P414">
        <v>-764.68369548654027</v>
      </c>
      <c r="Q414" t="s">
        <v>27</v>
      </c>
      <c r="R414" t="s">
        <v>27</v>
      </c>
      <c r="S414" t="s">
        <v>27</v>
      </c>
      <c r="T414" t="s">
        <v>27</v>
      </c>
      <c r="U414" t="s">
        <v>27</v>
      </c>
    </row>
    <row r="415" spans="1:21" x14ac:dyDescent="0.25">
      <c r="A415">
        <v>56.934306569343065</v>
      </c>
      <c r="K415" t="s">
        <v>3312</v>
      </c>
      <c r="L415" t="s">
        <v>3313</v>
      </c>
      <c r="M415" t="s">
        <v>3314</v>
      </c>
      <c r="N415" t="s">
        <v>3315</v>
      </c>
      <c r="O415" t="s">
        <v>3316</v>
      </c>
      <c r="P415">
        <v>-757.55523447086944</v>
      </c>
      <c r="Q415" t="s">
        <v>27</v>
      </c>
      <c r="R415" t="s">
        <v>27</v>
      </c>
      <c r="S415" t="s">
        <v>27</v>
      </c>
      <c r="T415" t="s">
        <v>27</v>
      </c>
      <c r="U415" t="s">
        <v>27</v>
      </c>
    </row>
    <row r="416" spans="1:21" x14ac:dyDescent="0.25">
      <c r="A416">
        <v>62.773722627737229</v>
      </c>
      <c r="K416" t="s">
        <v>3307</v>
      </c>
      <c r="L416" t="s">
        <v>3308</v>
      </c>
      <c r="M416" t="s">
        <v>3309</v>
      </c>
      <c r="N416" t="s">
        <v>3310</v>
      </c>
      <c r="O416" t="s">
        <v>3311</v>
      </c>
      <c r="P416">
        <v>-751.68018468083483</v>
      </c>
      <c r="Q416" t="s">
        <v>27</v>
      </c>
      <c r="R416" t="s">
        <v>27</v>
      </c>
      <c r="S416" t="s">
        <v>27</v>
      </c>
      <c r="T416" t="s">
        <v>27</v>
      </c>
      <c r="U416" t="s">
        <v>27</v>
      </c>
    </row>
    <row r="417" spans="1:21" x14ac:dyDescent="0.25">
      <c r="A417">
        <v>62.773722627737229</v>
      </c>
      <c r="K417" t="s">
        <v>3307</v>
      </c>
      <c r="L417" t="s">
        <v>3308</v>
      </c>
      <c r="M417" t="s">
        <v>3309</v>
      </c>
      <c r="N417" t="s">
        <v>3310</v>
      </c>
      <c r="O417" t="s">
        <v>3311</v>
      </c>
      <c r="P417">
        <v>-751.68018468083483</v>
      </c>
      <c r="Q417" t="s">
        <v>27</v>
      </c>
      <c r="R417" t="s">
        <v>27</v>
      </c>
      <c r="S417" t="s">
        <v>27</v>
      </c>
      <c r="T417" t="s">
        <v>27</v>
      </c>
      <c r="U417" t="s">
        <v>27</v>
      </c>
    </row>
    <row r="418" spans="1:21" x14ac:dyDescent="0.25">
      <c r="A418">
        <v>56.934306569343065</v>
      </c>
      <c r="K418" t="s">
        <v>3302</v>
      </c>
      <c r="L418" t="s">
        <v>3303</v>
      </c>
      <c r="M418" t="s">
        <v>3304</v>
      </c>
      <c r="N418" t="s">
        <v>3305</v>
      </c>
      <c r="O418" t="s">
        <v>3306</v>
      </c>
      <c r="P418">
        <v>-759.10593785447304</v>
      </c>
      <c r="Q418" t="s">
        <v>27</v>
      </c>
      <c r="R418" t="s">
        <v>27</v>
      </c>
      <c r="S418" t="s">
        <v>27</v>
      </c>
      <c r="T418" t="s">
        <v>27</v>
      </c>
      <c r="U418" t="s">
        <v>27</v>
      </c>
    </row>
    <row r="419" spans="1:21" x14ac:dyDescent="0.25">
      <c r="A419">
        <v>61.313868613138688</v>
      </c>
      <c r="K419" t="s">
        <v>3297</v>
      </c>
      <c r="L419" t="s">
        <v>3298</v>
      </c>
      <c r="M419" t="s">
        <v>3299</v>
      </c>
      <c r="N419" t="s">
        <v>3300</v>
      </c>
      <c r="O419" t="s">
        <v>3301</v>
      </c>
      <c r="P419">
        <v>-755.58704089098535</v>
      </c>
      <c r="Q419" t="s">
        <v>27</v>
      </c>
      <c r="R419" t="s">
        <v>27</v>
      </c>
      <c r="S419" t="s">
        <v>27</v>
      </c>
      <c r="T419" t="s">
        <v>27</v>
      </c>
      <c r="U419" t="s">
        <v>27</v>
      </c>
    </row>
    <row r="420" spans="1:21" x14ac:dyDescent="0.25">
      <c r="A420">
        <v>59.854014598540154</v>
      </c>
      <c r="K420" t="s">
        <v>3292</v>
      </c>
      <c r="L420" t="s">
        <v>3293</v>
      </c>
      <c r="M420" t="s">
        <v>3294</v>
      </c>
      <c r="N420" t="s">
        <v>3295</v>
      </c>
      <c r="O420" t="s">
        <v>3296</v>
      </c>
      <c r="P420">
        <v>-755.81822787969122</v>
      </c>
      <c r="Q420" t="s">
        <v>27</v>
      </c>
      <c r="R420" t="s">
        <v>27</v>
      </c>
      <c r="S420" t="s">
        <v>27</v>
      </c>
      <c r="T420" t="s">
        <v>27</v>
      </c>
      <c r="U420" t="s">
        <v>27</v>
      </c>
    </row>
    <row r="421" spans="1:21" x14ac:dyDescent="0.25">
      <c r="A421">
        <v>59.854014598540154</v>
      </c>
      <c r="K421" t="s">
        <v>3292</v>
      </c>
      <c r="L421" t="s">
        <v>3293</v>
      </c>
      <c r="M421" t="s">
        <v>3294</v>
      </c>
      <c r="N421" t="s">
        <v>3295</v>
      </c>
      <c r="O421" t="s">
        <v>3296</v>
      </c>
      <c r="P421">
        <v>-755.81822787969122</v>
      </c>
      <c r="Q421" t="s">
        <v>27</v>
      </c>
      <c r="R421" t="s">
        <v>27</v>
      </c>
      <c r="S421" t="s">
        <v>27</v>
      </c>
      <c r="T421" t="s">
        <v>27</v>
      </c>
      <c r="U421" t="s">
        <v>27</v>
      </c>
    </row>
    <row r="422" spans="1:21" x14ac:dyDescent="0.25">
      <c r="A422">
        <v>54.014598540145982</v>
      </c>
      <c r="K422" t="s">
        <v>3287</v>
      </c>
      <c r="L422" t="s">
        <v>3288</v>
      </c>
      <c r="M422" t="s">
        <v>3289</v>
      </c>
      <c r="N422" t="s">
        <v>3290</v>
      </c>
      <c r="O422" t="s">
        <v>3291</v>
      </c>
      <c r="P422">
        <v>-768.94349389429726</v>
      </c>
      <c r="Q422" t="s">
        <v>27</v>
      </c>
      <c r="R422" t="s">
        <v>27</v>
      </c>
      <c r="S422" t="s">
        <v>27</v>
      </c>
      <c r="T422" t="s">
        <v>27</v>
      </c>
      <c r="U422" t="s">
        <v>27</v>
      </c>
    </row>
    <row r="423" spans="1:21" x14ac:dyDescent="0.25">
      <c r="A423">
        <v>54.014598540145982</v>
      </c>
      <c r="K423" t="s">
        <v>3282</v>
      </c>
      <c r="L423" t="s">
        <v>3283</v>
      </c>
      <c r="M423" t="s">
        <v>3284</v>
      </c>
      <c r="N423" t="s">
        <v>3285</v>
      </c>
      <c r="O423" t="s">
        <v>3286</v>
      </c>
      <c r="P423">
        <v>-766.60166436903182</v>
      </c>
      <c r="Q423" t="s">
        <v>27</v>
      </c>
      <c r="R423" t="s">
        <v>27</v>
      </c>
      <c r="S423" t="s">
        <v>27</v>
      </c>
      <c r="T423" t="s">
        <v>27</v>
      </c>
      <c r="U423" t="s">
        <v>27</v>
      </c>
    </row>
    <row r="424" spans="1:21" x14ac:dyDescent="0.25">
      <c r="A424">
        <v>54.014598540145982</v>
      </c>
      <c r="K424" t="s">
        <v>3277</v>
      </c>
      <c r="L424" t="s">
        <v>3278</v>
      </c>
      <c r="M424" t="s">
        <v>3279</v>
      </c>
      <c r="N424" t="s">
        <v>3280</v>
      </c>
      <c r="O424" t="s">
        <v>3281</v>
      </c>
      <c r="P424">
        <v>-760.94314002189583</v>
      </c>
      <c r="Q424" t="s">
        <v>27</v>
      </c>
      <c r="R424" t="s">
        <v>27</v>
      </c>
      <c r="S424" t="s">
        <v>27</v>
      </c>
      <c r="T424" t="s">
        <v>27</v>
      </c>
      <c r="U424" t="s">
        <v>27</v>
      </c>
    </row>
    <row r="425" spans="1:21" x14ac:dyDescent="0.25">
      <c r="A425">
        <v>56.934306569343065</v>
      </c>
      <c r="K425" t="s">
        <v>3272</v>
      </c>
      <c r="L425" t="s">
        <v>3273</v>
      </c>
      <c r="M425" t="s">
        <v>3274</v>
      </c>
      <c r="N425" t="s">
        <v>3275</v>
      </c>
      <c r="O425" t="s">
        <v>3276</v>
      </c>
      <c r="P425">
        <v>-758.22916799341021</v>
      </c>
      <c r="Q425" t="s">
        <v>27</v>
      </c>
      <c r="R425" t="s">
        <v>27</v>
      </c>
      <c r="S425" t="s">
        <v>27</v>
      </c>
      <c r="T425" t="s">
        <v>27</v>
      </c>
      <c r="U425" t="s">
        <v>27</v>
      </c>
    </row>
    <row r="426" spans="1:21" x14ac:dyDescent="0.25">
      <c r="A426">
        <v>54.744525547445257</v>
      </c>
      <c r="K426" t="s">
        <v>3267</v>
      </c>
      <c r="L426" t="s">
        <v>3268</v>
      </c>
      <c r="M426" t="s">
        <v>3269</v>
      </c>
      <c r="N426" t="s">
        <v>3270</v>
      </c>
      <c r="O426" t="s">
        <v>3271</v>
      </c>
      <c r="P426">
        <v>-767.0583733339098</v>
      </c>
      <c r="Q426" t="s">
        <v>27</v>
      </c>
      <c r="R426" t="s">
        <v>27</v>
      </c>
      <c r="S426" t="s">
        <v>27</v>
      </c>
      <c r="T426" t="s">
        <v>27</v>
      </c>
      <c r="U426" t="s">
        <v>27</v>
      </c>
    </row>
    <row r="427" spans="1:21" x14ac:dyDescent="0.25">
      <c r="A427">
        <v>54.014598540145982</v>
      </c>
      <c r="K427" t="s">
        <v>3262</v>
      </c>
      <c r="L427" t="s">
        <v>3263</v>
      </c>
      <c r="M427" t="s">
        <v>3264</v>
      </c>
      <c r="N427" t="s">
        <v>3265</v>
      </c>
      <c r="O427" t="s">
        <v>3266</v>
      </c>
      <c r="P427">
        <v>-756.83230940112799</v>
      </c>
      <c r="Q427" t="s">
        <v>27</v>
      </c>
      <c r="R427" t="s">
        <v>27</v>
      </c>
      <c r="S427" t="s">
        <v>27</v>
      </c>
      <c r="T427" t="s">
        <v>27</v>
      </c>
      <c r="U427" t="s">
        <v>27</v>
      </c>
    </row>
    <row r="428" spans="1:21" x14ac:dyDescent="0.25">
      <c r="A428">
        <v>62.043795620437962</v>
      </c>
      <c r="K428" t="s">
        <v>3257</v>
      </c>
      <c r="L428" t="s">
        <v>3258</v>
      </c>
      <c r="M428" t="s">
        <v>3259</v>
      </c>
      <c r="N428" t="s">
        <v>3260</v>
      </c>
      <c r="O428" t="s">
        <v>3261</v>
      </c>
      <c r="P428">
        <v>-750.91127979724047</v>
      </c>
      <c r="Q428" t="s">
        <v>27</v>
      </c>
      <c r="R428" t="s">
        <v>27</v>
      </c>
      <c r="S428" t="s">
        <v>27</v>
      </c>
      <c r="T428" t="s">
        <v>27</v>
      </c>
      <c r="U428" t="s">
        <v>27</v>
      </c>
    </row>
    <row r="429" spans="1:21" x14ac:dyDescent="0.25">
      <c r="A429">
        <v>58.394160583941598</v>
      </c>
      <c r="K429" t="s">
        <v>3252</v>
      </c>
      <c r="L429" t="s">
        <v>3253</v>
      </c>
      <c r="M429" t="s">
        <v>3254</v>
      </c>
      <c r="N429" t="s">
        <v>3255</v>
      </c>
      <c r="O429" t="s">
        <v>3256</v>
      </c>
      <c r="P429">
        <v>-763.19009357527659</v>
      </c>
      <c r="Q429" t="s">
        <v>27</v>
      </c>
      <c r="R429" t="s">
        <v>27</v>
      </c>
      <c r="S429" t="s">
        <v>27</v>
      </c>
      <c r="T429" t="s">
        <v>27</v>
      </c>
      <c r="U429" t="s">
        <v>27</v>
      </c>
    </row>
    <row r="430" spans="1:21" x14ac:dyDescent="0.25">
      <c r="A430">
        <v>56.569343065693431</v>
      </c>
      <c r="K430" t="s">
        <v>3247</v>
      </c>
      <c r="L430" t="s">
        <v>3248</v>
      </c>
      <c r="M430" t="s">
        <v>3249</v>
      </c>
      <c r="N430" t="s">
        <v>3250</v>
      </c>
      <c r="O430" t="s">
        <v>3251</v>
      </c>
      <c r="P430">
        <v>-759.91497461527388</v>
      </c>
      <c r="Q430" t="s">
        <v>27</v>
      </c>
      <c r="R430" t="s">
        <v>27</v>
      </c>
      <c r="S430" t="s">
        <v>27</v>
      </c>
      <c r="T430" t="s">
        <v>27</v>
      </c>
      <c r="U430" t="s">
        <v>27</v>
      </c>
    </row>
    <row r="431" spans="1:21" x14ac:dyDescent="0.25">
      <c r="A431">
        <v>63.868613138686136</v>
      </c>
      <c r="K431" t="s">
        <v>3242</v>
      </c>
      <c r="L431" t="s">
        <v>3243</v>
      </c>
      <c r="M431" t="s">
        <v>3244</v>
      </c>
      <c r="N431" t="s">
        <v>3245</v>
      </c>
      <c r="O431" t="s">
        <v>3246</v>
      </c>
      <c r="P431">
        <v>-742.31976655445612</v>
      </c>
      <c r="Q431" t="s">
        <v>27</v>
      </c>
      <c r="R431" t="s">
        <v>27</v>
      </c>
      <c r="S431" t="s">
        <v>27</v>
      </c>
      <c r="T431" t="s">
        <v>27</v>
      </c>
      <c r="U431" t="s">
        <v>27</v>
      </c>
    </row>
    <row r="432" spans="1:21" x14ac:dyDescent="0.25">
      <c r="A432">
        <v>64.233576642335763</v>
      </c>
      <c r="K432" t="s">
        <v>3237</v>
      </c>
      <c r="L432" t="s">
        <v>3238</v>
      </c>
      <c r="M432" t="s">
        <v>3239</v>
      </c>
      <c r="N432" t="s">
        <v>3240</v>
      </c>
      <c r="O432" t="s">
        <v>3241</v>
      </c>
      <c r="P432">
        <v>-751.69957084543307</v>
      </c>
      <c r="Q432" t="s">
        <v>27</v>
      </c>
      <c r="R432" t="s">
        <v>27</v>
      </c>
      <c r="S432" t="s">
        <v>27</v>
      </c>
      <c r="T432" t="s">
        <v>27</v>
      </c>
      <c r="U432" t="s">
        <v>27</v>
      </c>
    </row>
    <row r="433" spans="1:21" x14ac:dyDescent="0.25">
      <c r="A433">
        <v>65.328467153284677</v>
      </c>
      <c r="K433" t="s">
        <v>3232</v>
      </c>
      <c r="L433" t="s">
        <v>3233</v>
      </c>
      <c r="M433" t="s">
        <v>3234</v>
      </c>
      <c r="N433" t="s">
        <v>3235</v>
      </c>
      <c r="O433" t="s">
        <v>3236</v>
      </c>
      <c r="P433">
        <v>-739.79203826164382</v>
      </c>
      <c r="Q433" t="s">
        <v>27</v>
      </c>
      <c r="R433" t="s">
        <v>27</v>
      </c>
      <c r="S433" t="s">
        <v>27</v>
      </c>
      <c r="T433" t="s">
        <v>27</v>
      </c>
      <c r="U433" t="s">
        <v>27</v>
      </c>
    </row>
    <row r="434" spans="1:21" x14ac:dyDescent="0.25">
      <c r="A434">
        <v>62.043795620437962</v>
      </c>
      <c r="K434" t="s">
        <v>3227</v>
      </c>
      <c r="L434" t="s">
        <v>3228</v>
      </c>
      <c r="M434" t="s">
        <v>3229</v>
      </c>
      <c r="N434" t="s">
        <v>3230</v>
      </c>
      <c r="O434" t="s">
        <v>3231</v>
      </c>
      <c r="P434">
        <v>-755.12669955224794</v>
      </c>
      <c r="Q434" t="s">
        <v>27</v>
      </c>
      <c r="R434" t="s">
        <v>27</v>
      </c>
      <c r="S434" t="s">
        <v>27</v>
      </c>
      <c r="T434" t="s">
        <v>27</v>
      </c>
      <c r="U434" t="s">
        <v>27</v>
      </c>
    </row>
    <row r="435" spans="1:21" x14ac:dyDescent="0.25">
      <c r="A435">
        <v>62.773722627737229</v>
      </c>
      <c r="K435" t="s">
        <v>3222</v>
      </c>
      <c r="L435" t="s">
        <v>3223</v>
      </c>
      <c r="M435" t="s">
        <v>3224</v>
      </c>
      <c r="N435" t="s">
        <v>3225</v>
      </c>
      <c r="O435" t="s">
        <v>3226</v>
      </c>
      <c r="P435">
        <v>-747.62289580680113</v>
      </c>
      <c r="Q435" t="s">
        <v>27</v>
      </c>
      <c r="R435" t="s">
        <v>27</v>
      </c>
      <c r="S435" t="s">
        <v>27</v>
      </c>
      <c r="T435" t="s">
        <v>27</v>
      </c>
      <c r="U435" t="s">
        <v>27</v>
      </c>
    </row>
    <row r="436" spans="1:21" x14ac:dyDescent="0.25">
      <c r="A436">
        <v>56.934306569343065</v>
      </c>
      <c r="K436" t="s">
        <v>3217</v>
      </c>
      <c r="L436" t="s">
        <v>3218</v>
      </c>
      <c r="M436" t="s">
        <v>3219</v>
      </c>
      <c r="N436" t="s">
        <v>3220</v>
      </c>
      <c r="O436" t="s">
        <v>3221</v>
      </c>
      <c r="P436">
        <v>-762.83763358261297</v>
      </c>
      <c r="Q436" t="s">
        <v>27</v>
      </c>
      <c r="R436" t="s">
        <v>27</v>
      </c>
      <c r="S436" t="s">
        <v>27</v>
      </c>
      <c r="T436" t="s">
        <v>27</v>
      </c>
      <c r="U436" t="s">
        <v>27</v>
      </c>
    </row>
    <row r="437" spans="1:21" x14ac:dyDescent="0.25">
      <c r="A437">
        <v>56.934306569343065</v>
      </c>
      <c r="K437" t="s">
        <v>3212</v>
      </c>
      <c r="L437" t="s">
        <v>3213</v>
      </c>
      <c r="M437" t="s">
        <v>3214</v>
      </c>
      <c r="N437" t="s">
        <v>3215</v>
      </c>
      <c r="O437" t="s">
        <v>3216</v>
      </c>
      <c r="P437">
        <v>-765.45400890033739</v>
      </c>
      <c r="Q437" t="s">
        <v>27</v>
      </c>
      <c r="R437" t="s">
        <v>27</v>
      </c>
      <c r="S437" t="s">
        <v>27</v>
      </c>
      <c r="T437" t="s">
        <v>27</v>
      </c>
      <c r="U437" t="s">
        <v>27</v>
      </c>
    </row>
    <row r="438" spans="1:21" x14ac:dyDescent="0.25">
      <c r="A438">
        <v>62.043795620437962</v>
      </c>
      <c r="K438" t="s">
        <v>3207</v>
      </c>
      <c r="L438" t="s">
        <v>3208</v>
      </c>
      <c r="M438" t="s">
        <v>3209</v>
      </c>
      <c r="N438" t="s">
        <v>3210</v>
      </c>
      <c r="O438" t="s">
        <v>3211</v>
      </c>
      <c r="P438">
        <v>-758.77591367755599</v>
      </c>
      <c r="Q438" t="s">
        <v>27</v>
      </c>
      <c r="R438" t="s">
        <v>27</v>
      </c>
      <c r="S438" t="s">
        <v>27</v>
      </c>
      <c r="T438" t="s">
        <v>27</v>
      </c>
      <c r="U438" t="s">
        <v>27</v>
      </c>
    </row>
    <row r="439" spans="1:21" x14ac:dyDescent="0.25">
      <c r="A439">
        <v>62.773722627737229</v>
      </c>
      <c r="K439" t="s">
        <v>3202</v>
      </c>
      <c r="L439" t="s">
        <v>3203</v>
      </c>
      <c r="M439" t="s">
        <v>3204</v>
      </c>
      <c r="N439" t="s">
        <v>3205</v>
      </c>
      <c r="O439" t="s">
        <v>3206</v>
      </c>
      <c r="P439">
        <v>-744.52479548286817</v>
      </c>
      <c r="Q439" t="s">
        <v>27</v>
      </c>
      <c r="R439" t="s">
        <v>27</v>
      </c>
      <c r="S439" t="s">
        <v>27</v>
      </c>
      <c r="T439" t="s">
        <v>27</v>
      </c>
      <c r="U439" t="s">
        <v>27</v>
      </c>
    </row>
    <row r="440" spans="1:21" x14ac:dyDescent="0.25">
      <c r="A440">
        <v>58.029197080291972</v>
      </c>
      <c r="K440" t="s">
        <v>3197</v>
      </c>
      <c r="L440" t="s">
        <v>3198</v>
      </c>
      <c r="M440" t="s">
        <v>3199</v>
      </c>
      <c r="N440" t="s">
        <v>3200</v>
      </c>
      <c r="O440" t="s">
        <v>3201</v>
      </c>
      <c r="P440">
        <v>-760.99771417625936</v>
      </c>
      <c r="Q440" t="s">
        <v>27</v>
      </c>
      <c r="R440" t="s">
        <v>27</v>
      </c>
      <c r="S440" t="s">
        <v>27</v>
      </c>
      <c r="T440" t="s">
        <v>27</v>
      </c>
      <c r="U440" t="s">
        <v>27</v>
      </c>
    </row>
    <row r="441" spans="1:21" x14ac:dyDescent="0.25">
      <c r="A441">
        <v>54.014598540145982</v>
      </c>
      <c r="K441" t="s">
        <v>3192</v>
      </c>
      <c r="L441" t="s">
        <v>3193</v>
      </c>
      <c r="M441" t="s">
        <v>3194</v>
      </c>
      <c r="N441" t="s">
        <v>3195</v>
      </c>
      <c r="O441" t="s">
        <v>3196</v>
      </c>
      <c r="P441">
        <v>-772.35656086726306</v>
      </c>
      <c r="Q441" t="s">
        <v>27</v>
      </c>
      <c r="R441" t="s">
        <v>27</v>
      </c>
      <c r="S441" t="s">
        <v>27</v>
      </c>
      <c r="T441" t="s">
        <v>27</v>
      </c>
      <c r="U441" t="s">
        <v>27</v>
      </c>
    </row>
    <row r="442" spans="1:21" x14ac:dyDescent="0.25">
      <c r="A442">
        <v>56.934306569343065</v>
      </c>
      <c r="K442" t="s">
        <v>3187</v>
      </c>
      <c r="L442" t="s">
        <v>3188</v>
      </c>
      <c r="M442" t="s">
        <v>3189</v>
      </c>
      <c r="N442" t="s">
        <v>3190</v>
      </c>
      <c r="O442" t="s">
        <v>3191</v>
      </c>
      <c r="P442">
        <v>-761.2939706628199</v>
      </c>
      <c r="Q442" t="s">
        <v>27</v>
      </c>
      <c r="R442" t="s">
        <v>27</v>
      </c>
      <c r="S442" t="s">
        <v>27</v>
      </c>
      <c r="T442" t="s">
        <v>27</v>
      </c>
      <c r="U442" t="s">
        <v>27</v>
      </c>
    </row>
    <row r="443" spans="1:21" x14ac:dyDescent="0.25">
      <c r="A443">
        <v>56.20437956204379</v>
      </c>
      <c r="K443" t="s">
        <v>3182</v>
      </c>
      <c r="L443" t="s">
        <v>3183</v>
      </c>
      <c r="M443" t="s">
        <v>3184</v>
      </c>
      <c r="N443" t="s">
        <v>3185</v>
      </c>
      <c r="O443" t="s">
        <v>3186</v>
      </c>
      <c r="P443">
        <v>-755.79066082614986</v>
      </c>
      <c r="Q443" t="s">
        <v>27</v>
      </c>
      <c r="R443" t="s">
        <v>27</v>
      </c>
      <c r="S443" t="s">
        <v>27</v>
      </c>
      <c r="T443" t="s">
        <v>27</v>
      </c>
      <c r="U443" t="s">
        <v>27</v>
      </c>
    </row>
    <row r="444" spans="1:21" x14ac:dyDescent="0.25">
      <c r="A444">
        <v>56.20437956204379</v>
      </c>
      <c r="K444" t="s">
        <v>3182</v>
      </c>
      <c r="L444" t="s">
        <v>3183</v>
      </c>
      <c r="M444" t="s">
        <v>3184</v>
      </c>
      <c r="N444" t="s">
        <v>3185</v>
      </c>
      <c r="O444" t="s">
        <v>3186</v>
      </c>
      <c r="P444">
        <v>-755.79066082614986</v>
      </c>
      <c r="Q444" t="s">
        <v>27</v>
      </c>
      <c r="R444" t="s">
        <v>27</v>
      </c>
      <c r="S444" t="s">
        <v>27</v>
      </c>
      <c r="T444" t="s">
        <v>27</v>
      </c>
      <c r="U444" t="s">
        <v>27</v>
      </c>
    </row>
    <row r="445" spans="1:21" x14ac:dyDescent="0.25">
      <c r="A445">
        <v>56.934306569343065</v>
      </c>
      <c r="K445" t="s">
        <v>3177</v>
      </c>
      <c r="L445" t="s">
        <v>3178</v>
      </c>
      <c r="M445" t="s">
        <v>3179</v>
      </c>
      <c r="N445" t="s">
        <v>3180</v>
      </c>
      <c r="O445" t="s">
        <v>3181</v>
      </c>
      <c r="P445">
        <v>-758.29783670471204</v>
      </c>
      <c r="Q445" t="s">
        <v>27</v>
      </c>
      <c r="R445" t="s">
        <v>27</v>
      </c>
      <c r="S445" t="s">
        <v>27</v>
      </c>
      <c r="T445" t="s">
        <v>27</v>
      </c>
      <c r="U445" t="s">
        <v>27</v>
      </c>
    </row>
    <row r="446" spans="1:21" x14ac:dyDescent="0.25">
      <c r="A446">
        <v>60.948905109489047</v>
      </c>
      <c r="K446" t="s">
        <v>3172</v>
      </c>
      <c r="L446" t="s">
        <v>3173</v>
      </c>
      <c r="M446" t="s">
        <v>3174</v>
      </c>
      <c r="N446" t="s">
        <v>3175</v>
      </c>
      <c r="O446" t="s">
        <v>3176</v>
      </c>
      <c r="P446">
        <v>-752.96819575951577</v>
      </c>
      <c r="Q446" t="s">
        <v>27</v>
      </c>
      <c r="R446" t="s">
        <v>27</v>
      </c>
      <c r="S446" t="s">
        <v>27</v>
      </c>
      <c r="T446" t="s">
        <v>27</v>
      </c>
      <c r="U446" t="s">
        <v>27</v>
      </c>
    </row>
    <row r="447" spans="1:21" x14ac:dyDescent="0.25">
      <c r="A447">
        <v>54.014598540145982</v>
      </c>
      <c r="K447" t="s">
        <v>3167</v>
      </c>
      <c r="L447" t="s">
        <v>3168</v>
      </c>
      <c r="M447" t="s">
        <v>3169</v>
      </c>
      <c r="N447" t="s">
        <v>3170</v>
      </c>
      <c r="O447" t="s">
        <v>3171</v>
      </c>
      <c r="P447">
        <v>-764.6418464221241</v>
      </c>
      <c r="Q447" t="s">
        <v>27</v>
      </c>
      <c r="R447" t="s">
        <v>27</v>
      </c>
      <c r="S447" t="s">
        <v>27</v>
      </c>
      <c r="T447" t="s">
        <v>27</v>
      </c>
      <c r="U447" t="s">
        <v>27</v>
      </c>
    </row>
    <row r="448" spans="1:21" x14ac:dyDescent="0.25">
      <c r="A448">
        <v>62.408759124087588</v>
      </c>
      <c r="K448" t="s">
        <v>3162</v>
      </c>
      <c r="L448" t="s">
        <v>3163</v>
      </c>
      <c r="M448" t="s">
        <v>3164</v>
      </c>
      <c r="N448" t="s">
        <v>3165</v>
      </c>
      <c r="O448" t="s">
        <v>3166</v>
      </c>
      <c r="P448">
        <v>-749.35278106917428</v>
      </c>
      <c r="Q448" t="s">
        <v>27</v>
      </c>
      <c r="R448" t="s">
        <v>27</v>
      </c>
      <c r="S448" t="s">
        <v>27</v>
      </c>
      <c r="T448" t="s">
        <v>27</v>
      </c>
      <c r="U448" t="s">
        <v>27</v>
      </c>
    </row>
    <row r="449" spans="1:21" x14ac:dyDescent="0.25">
      <c r="A449">
        <v>62.773722627737229</v>
      </c>
      <c r="K449" t="s">
        <v>3157</v>
      </c>
      <c r="L449" t="s">
        <v>3158</v>
      </c>
      <c r="M449" t="s">
        <v>3159</v>
      </c>
      <c r="N449" t="s">
        <v>3160</v>
      </c>
      <c r="O449" t="s">
        <v>3161</v>
      </c>
      <c r="P449">
        <v>-755.75850592352208</v>
      </c>
      <c r="Q449" t="s">
        <v>27</v>
      </c>
      <c r="R449" t="s">
        <v>27</v>
      </c>
      <c r="S449" t="s">
        <v>27</v>
      </c>
      <c r="T449" t="s">
        <v>27</v>
      </c>
      <c r="U449" t="s">
        <v>27</v>
      </c>
    </row>
    <row r="450" spans="1:21" x14ac:dyDescent="0.25">
      <c r="A450">
        <v>62.408759124087588</v>
      </c>
      <c r="K450" t="s">
        <v>3152</v>
      </c>
      <c r="L450" t="s">
        <v>3153</v>
      </c>
      <c r="M450" t="s">
        <v>3154</v>
      </c>
      <c r="N450" t="s">
        <v>3155</v>
      </c>
      <c r="O450" t="s">
        <v>3156</v>
      </c>
      <c r="P450">
        <v>-753.24012284585922</v>
      </c>
      <c r="Q450" t="s">
        <v>27</v>
      </c>
      <c r="R450" t="s">
        <v>27</v>
      </c>
      <c r="S450" t="s">
        <v>27</v>
      </c>
      <c r="T450" t="s">
        <v>27</v>
      </c>
      <c r="U450" t="s">
        <v>27</v>
      </c>
    </row>
    <row r="451" spans="1:21" x14ac:dyDescent="0.25">
      <c r="A451">
        <v>56.569343065693431</v>
      </c>
      <c r="K451" t="s">
        <v>3147</v>
      </c>
      <c r="L451" t="s">
        <v>3148</v>
      </c>
      <c r="M451" t="s">
        <v>3149</v>
      </c>
      <c r="N451" t="s">
        <v>3150</v>
      </c>
      <c r="O451" t="s">
        <v>3151</v>
      </c>
      <c r="P451">
        <v>-748.40808633496999</v>
      </c>
      <c r="Q451" t="s">
        <v>27</v>
      </c>
      <c r="R451" t="s">
        <v>27</v>
      </c>
      <c r="S451" t="s">
        <v>27</v>
      </c>
      <c r="T451" t="s">
        <v>27</v>
      </c>
      <c r="U451" t="s">
        <v>27</v>
      </c>
    </row>
    <row r="452" spans="1:21" x14ac:dyDescent="0.25">
      <c r="A452">
        <v>56.569343065693431</v>
      </c>
      <c r="K452" t="s">
        <v>3147</v>
      </c>
      <c r="L452" t="s">
        <v>3148</v>
      </c>
      <c r="M452" t="s">
        <v>3149</v>
      </c>
      <c r="N452" t="s">
        <v>3150</v>
      </c>
      <c r="O452" t="s">
        <v>3151</v>
      </c>
      <c r="P452">
        <v>-748.40808633496999</v>
      </c>
      <c r="Q452" t="s">
        <v>27</v>
      </c>
      <c r="R452" t="s">
        <v>27</v>
      </c>
      <c r="S452" t="s">
        <v>27</v>
      </c>
      <c r="T452" t="s">
        <v>27</v>
      </c>
      <c r="U452" t="s">
        <v>27</v>
      </c>
    </row>
    <row r="453" spans="1:21" x14ac:dyDescent="0.25">
      <c r="A453">
        <v>61.678832116788321</v>
      </c>
      <c r="K453" t="s">
        <v>3142</v>
      </c>
      <c r="L453" t="s">
        <v>3143</v>
      </c>
      <c r="M453" t="s">
        <v>3144</v>
      </c>
      <c r="N453" t="s">
        <v>3145</v>
      </c>
      <c r="O453" t="s">
        <v>3146</v>
      </c>
      <c r="P453">
        <v>-758.34635888809532</v>
      </c>
      <c r="Q453" t="s">
        <v>27</v>
      </c>
      <c r="R453" t="s">
        <v>27</v>
      </c>
      <c r="S453" t="s">
        <v>27</v>
      </c>
      <c r="T453" t="s">
        <v>27</v>
      </c>
      <c r="U453" t="s">
        <v>27</v>
      </c>
    </row>
    <row r="454" spans="1:21" x14ac:dyDescent="0.25">
      <c r="A454">
        <v>56.569343065693431</v>
      </c>
      <c r="K454" t="s">
        <v>3137</v>
      </c>
      <c r="L454" t="s">
        <v>3138</v>
      </c>
      <c r="M454" t="s">
        <v>3139</v>
      </c>
      <c r="N454" t="s">
        <v>3140</v>
      </c>
      <c r="O454" t="s">
        <v>3141</v>
      </c>
      <c r="P454">
        <v>-759.82754539555879</v>
      </c>
      <c r="Q454" t="s">
        <v>27</v>
      </c>
      <c r="R454" t="s">
        <v>27</v>
      </c>
      <c r="S454" t="s">
        <v>27</v>
      </c>
      <c r="T454" t="s">
        <v>27</v>
      </c>
      <c r="U454" t="s">
        <v>27</v>
      </c>
    </row>
    <row r="455" spans="1:21" x14ac:dyDescent="0.25">
      <c r="A455">
        <v>60.948905109489047</v>
      </c>
      <c r="K455" t="s">
        <v>3132</v>
      </c>
      <c r="L455" t="s">
        <v>3133</v>
      </c>
      <c r="M455" t="s">
        <v>3134</v>
      </c>
      <c r="N455" t="s">
        <v>3135</v>
      </c>
      <c r="O455" t="s">
        <v>3136</v>
      </c>
      <c r="P455">
        <v>-748.68542659375851</v>
      </c>
      <c r="Q455" t="s">
        <v>27</v>
      </c>
      <c r="R455" t="s">
        <v>27</v>
      </c>
      <c r="S455" t="s">
        <v>27</v>
      </c>
      <c r="T455" t="s">
        <v>27</v>
      </c>
      <c r="U455" t="s">
        <v>27</v>
      </c>
    </row>
    <row r="456" spans="1:21" x14ac:dyDescent="0.25">
      <c r="A456">
        <v>56.20437956204379</v>
      </c>
      <c r="K456" t="s">
        <v>3127</v>
      </c>
      <c r="L456" t="s">
        <v>3128</v>
      </c>
      <c r="M456" t="s">
        <v>3129</v>
      </c>
      <c r="N456" t="s">
        <v>3130</v>
      </c>
      <c r="O456" t="s">
        <v>3131</v>
      </c>
      <c r="P456">
        <v>-763.37447215084183</v>
      </c>
      <c r="Q456" t="s">
        <v>27</v>
      </c>
      <c r="R456" t="s">
        <v>27</v>
      </c>
      <c r="S456" t="s">
        <v>27</v>
      </c>
      <c r="T456" t="s">
        <v>27</v>
      </c>
      <c r="U456" t="s">
        <v>27</v>
      </c>
    </row>
    <row r="457" spans="1:21" x14ac:dyDescent="0.25">
      <c r="A457">
        <v>56.20437956204379</v>
      </c>
      <c r="K457" t="s">
        <v>3122</v>
      </c>
      <c r="L457" t="s">
        <v>3123</v>
      </c>
      <c r="M457" t="s">
        <v>3124</v>
      </c>
      <c r="N457" t="s">
        <v>3125</v>
      </c>
      <c r="O457" t="s">
        <v>3126</v>
      </c>
      <c r="P457">
        <v>-764.43765571006816</v>
      </c>
      <c r="Q457" t="s">
        <v>27</v>
      </c>
      <c r="R457" t="s">
        <v>27</v>
      </c>
      <c r="S457" t="s">
        <v>27</v>
      </c>
      <c r="T457" t="s">
        <v>27</v>
      </c>
      <c r="U457" t="s">
        <v>27</v>
      </c>
    </row>
    <row r="458" spans="1:21" x14ac:dyDescent="0.25">
      <c r="A458">
        <v>56.20437956204379</v>
      </c>
      <c r="K458" t="s">
        <v>3122</v>
      </c>
      <c r="L458" t="s">
        <v>3123</v>
      </c>
      <c r="M458" t="s">
        <v>3124</v>
      </c>
      <c r="N458" t="s">
        <v>3125</v>
      </c>
      <c r="O458" t="s">
        <v>3126</v>
      </c>
      <c r="P458">
        <v>-764.43765571006816</v>
      </c>
      <c r="Q458" t="s">
        <v>27</v>
      </c>
      <c r="R458" t="s">
        <v>27</v>
      </c>
      <c r="S458" t="s">
        <v>27</v>
      </c>
      <c r="T458" t="s">
        <v>27</v>
      </c>
      <c r="U458" t="s">
        <v>27</v>
      </c>
    </row>
    <row r="459" spans="1:21" x14ac:dyDescent="0.25">
      <c r="A459">
        <v>55.839416058394164</v>
      </c>
      <c r="K459" t="s">
        <v>3117</v>
      </c>
      <c r="L459" t="s">
        <v>3118</v>
      </c>
      <c r="M459" t="s">
        <v>3119</v>
      </c>
      <c r="N459" t="s">
        <v>3120</v>
      </c>
      <c r="O459" t="s">
        <v>3121</v>
      </c>
      <c r="P459">
        <v>-762.75588298088553</v>
      </c>
      <c r="Q459" t="s">
        <v>27</v>
      </c>
      <c r="R459" t="s">
        <v>27</v>
      </c>
      <c r="S459" t="s">
        <v>27</v>
      </c>
      <c r="T459" t="s">
        <v>27</v>
      </c>
      <c r="U459" t="s">
        <v>27</v>
      </c>
    </row>
    <row r="460" spans="1:21" x14ac:dyDescent="0.25">
      <c r="A460">
        <v>56.934306569343065</v>
      </c>
      <c r="K460" t="s">
        <v>3112</v>
      </c>
      <c r="L460" t="s">
        <v>3113</v>
      </c>
      <c r="M460" t="s">
        <v>3114</v>
      </c>
      <c r="N460" t="s">
        <v>3115</v>
      </c>
      <c r="O460" t="s">
        <v>3116</v>
      </c>
      <c r="P460">
        <v>-756.09882777766609</v>
      </c>
      <c r="Q460" t="s">
        <v>27</v>
      </c>
      <c r="R460" t="s">
        <v>27</v>
      </c>
      <c r="S460" t="s">
        <v>27</v>
      </c>
      <c r="T460" t="s">
        <v>27</v>
      </c>
      <c r="U460" t="s">
        <v>27</v>
      </c>
    </row>
    <row r="461" spans="1:21" x14ac:dyDescent="0.25">
      <c r="A461">
        <v>60.21897810218978</v>
      </c>
      <c r="K461" t="s">
        <v>3107</v>
      </c>
      <c r="L461" t="s">
        <v>3108</v>
      </c>
      <c r="M461" t="s">
        <v>3109</v>
      </c>
      <c r="N461" t="s">
        <v>3110</v>
      </c>
      <c r="O461" t="s">
        <v>3111</v>
      </c>
      <c r="P461">
        <v>-755.22069939859932</v>
      </c>
      <c r="Q461" t="s">
        <v>27</v>
      </c>
      <c r="R461" t="s">
        <v>27</v>
      </c>
      <c r="S461" t="s">
        <v>27</v>
      </c>
      <c r="T461" t="s">
        <v>27</v>
      </c>
      <c r="U461" t="s">
        <v>27</v>
      </c>
    </row>
    <row r="462" spans="1:21" x14ac:dyDescent="0.25">
      <c r="A462">
        <v>55.839416058394164</v>
      </c>
      <c r="K462" t="s">
        <v>3102</v>
      </c>
      <c r="L462" t="s">
        <v>3103</v>
      </c>
      <c r="M462" t="s">
        <v>3104</v>
      </c>
      <c r="N462" t="s">
        <v>3105</v>
      </c>
      <c r="O462" t="s">
        <v>3106</v>
      </c>
      <c r="P462">
        <v>-770.45999056472454</v>
      </c>
      <c r="Q462" t="s">
        <v>27</v>
      </c>
      <c r="R462" t="s">
        <v>27</v>
      </c>
      <c r="S462" t="s">
        <v>27</v>
      </c>
      <c r="T462" t="s">
        <v>27</v>
      </c>
      <c r="U462" t="s">
        <v>27</v>
      </c>
    </row>
    <row r="463" spans="1:21" x14ac:dyDescent="0.25">
      <c r="A463">
        <v>56.20437956204379</v>
      </c>
      <c r="K463" t="s">
        <v>3097</v>
      </c>
      <c r="L463" t="s">
        <v>3098</v>
      </c>
      <c r="M463" t="s">
        <v>3099</v>
      </c>
      <c r="N463" t="s">
        <v>3100</v>
      </c>
      <c r="O463" t="s">
        <v>3101</v>
      </c>
      <c r="P463">
        <v>-765.57231206906249</v>
      </c>
      <c r="Q463" t="s">
        <v>27</v>
      </c>
      <c r="R463" t="s">
        <v>27</v>
      </c>
      <c r="S463" t="s">
        <v>27</v>
      </c>
      <c r="T463" t="s">
        <v>27</v>
      </c>
      <c r="U463" t="s">
        <v>27</v>
      </c>
    </row>
    <row r="464" spans="1:21" x14ac:dyDescent="0.25">
      <c r="A464">
        <v>56.20437956204379</v>
      </c>
      <c r="K464" t="s">
        <v>3092</v>
      </c>
      <c r="L464" t="s">
        <v>3093</v>
      </c>
      <c r="M464" t="s">
        <v>3094</v>
      </c>
      <c r="N464" t="s">
        <v>3095</v>
      </c>
      <c r="O464" t="s">
        <v>3096</v>
      </c>
      <c r="P464">
        <v>-767.67114081610373</v>
      </c>
      <c r="Q464" t="s">
        <v>27</v>
      </c>
      <c r="R464" t="s">
        <v>27</v>
      </c>
      <c r="S464" t="s">
        <v>27</v>
      </c>
      <c r="T464" t="s">
        <v>27</v>
      </c>
      <c r="U464" t="s">
        <v>27</v>
      </c>
    </row>
    <row r="465" spans="1:21" x14ac:dyDescent="0.25">
      <c r="A465">
        <v>54.014598540145982</v>
      </c>
      <c r="K465" t="s">
        <v>3087</v>
      </c>
      <c r="L465" t="s">
        <v>3088</v>
      </c>
      <c r="M465" t="s">
        <v>3089</v>
      </c>
      <c r="N465" t="s">
        <v>3090</v>
      </c>
      <c r="O465" t="s">
        <v>3091</v>
      </c>
      <c r="P465">
        <v>-762.32950348351881</v>
      </c>
      <c r="Q465" t="s">
        <v>27</v>
      </c>
      <c r="R465" t="s">
        <v>27</v>
      </c>
      <c r="S465" t="s">
        <v>27</v>
      </c>
      <c r="T465" t="s">
        <v>27</v>
      </c>
      <c r="U465" t="s">
        <v>27</v>
      </c>
    </row>
    <row r="466" spans="1:21" x14ac:dyDescent="0.25">
      <c r="A466">
        <v>58.029197080291972</v>
      </c>
      <c r="K466" t="s">
        <v>3082</v>
      </c>
      <c r="L466" t="s">
        <v>3083</v>
      </c>
      <c r="M466" t="s">
        <v>3084</v>
      </c>
      <c r="N466" t="s">
        <v>3085</v>
      </c>
      <c r="O466" t="s">
        <v>3086</v>
      </c>
      <c r="P466">
        <v>-757.99381088713665</v>
      </c>
      <c r="Q466" t="s">
        <v>27</v>
      </c>
      <c r="R466" t="s">
        <v>27</v>
      </c>
      <c r="S466" t="s">
        <v>27</v>
      </c>
      <c r="T466" t="s">
        <v>27</v>
      </c>
      <c r="U466" t="s">
        <v>27</v>
      </c>
    </row>
    <row r="467" spans="1:21" x14ac:dyDescent="0.25">
      <c r="A467">
        <v>54.014598540145982</v>
      </c>
      <c r="K467" t="s">
        <v>3077</v>
      </c>
      <c r="L467" t="s">
        <v>3078</v>
      </c>
      <c r="M467" t="s">
        <v>3079</v>
      </c>
      <c r="N467" t="s">
        <v>3080</v>
      </c>
      <c r="O467" t="s">
        <v>3081</v>
      </c>
      <c r="P467">
        <v>-769.78423344614282</v>
      </c>
      <c r="Q467" t="s">
        <v>27</v>
      </c>
      <c r="R467" t="s">
        <v>27</v>
      </c>
      <c r="S467" t="s">
        <v>27</v>
      </c>
      <c r="T467" t="s">
        <v>27</v>
      </c>
      <c r="U467" t="s">
        <v>27</v>
      </c>
    </row>
    <row r="468" spans="1:21" x14ac:dyDescent="0.25">
      <c r="A468">
        <v>54.014598540145982</v>
      </c>
      <c r="K468" t="s">
        <v>3077</v>
      </c>
      <c r="L468" t="s">
        <v>3078</v>
      </c>
      <c r="M468" t="s">
        <v>3079</v>
      </c>
      <c r="N468" t="s">
        <v>3080</v>
      </c>
      <c r="O468" t="s">
        <v>3081</v>
      </c>
      <c r="P468">
        <v>-769.78423344614282</v>
      </c>
      <c r="Q468" t="s">
        <v>27</v>
      </c>
      <c r="R468" t="s">
        <v>27</v>
      </c>
      <c r="S468" t="s">
        <v>27</v>
      </c>
      <c r="T468" t="s">
        <v>27</v>
      </c>
      <c r="U468" t="s">
        <v>27</v>
      </c>
    </row>
    <row r="469" spans="1:21" x14ac:dyDescent="0.25">
      <c r="A469">
        <v>56.934306569343065</v>
      </c>
      <c r="K469" t="s">
        <v>3072</v>
      </c>
      <c r="L469" t="s">
        <v>3073</v>
      </c>
      <c r="M469" t="s">
        <v>3074</v>
      </c>
      <c r="N469" t="s">
        <v>3075</v>
      </c>
      <c r="O469" t="s">
        <v>3076</v>
      </c>
      <c r="P469">
        <v>-756.75228393344378</v>
      </c>
      <c r="Q469" t="s">
        <v>27</v>
      </c>
      <c r="R469" t="s">
        <v>27</v>
      </c>
      <c r="S469" t="s">
        <v>27</v>
      </c>
      <c r="T469" t="s">
        <v>27</v>
      </c>
      <c r="U469" t="s">
        <v>27</v>
      </c>
    </row>
    <row r="470" spans="1:21" x14ac:dyDescent="0.25">
      <c r="A470">
        <v>62.408759124087588</v>
      </c>
      <c r="K470" t="s">
        <v>3067</v>
      </c>
      <c r="L470" t="s">
        <v>3068</v>
      </c>
      <c r="M470" t="s">
        <v>3069</v>
      </c>
      <c r="N470" t="s">
        <v>3070</v>
      </c>
      <c r="O470" t="s">
        <v>3071</v>
      </c>
      <c r="P470">
        <v>-748.55372110403846</v>
      </c>
      <c r="Q470" t="s">
        <v>27</v>
      </c>
      <c r="R470" t="s">
        <v>27</v>
      </c>
      <c r="S470" t="s">
        <v>27</v>
      </c>
      <c r="T470" t="s">
        <v>27</v>
      </c>
      <c r="U470" t="s">
        <v>27</v>
      </c>
    </row>
    <row r="471" spans="1:21" x14ac:dyDescent="0.25">
      <c r="A471">
        <v>54.379562043795616</v>
      </c>
      <c r="K471" t="s">
        <v>3062</v>
      </c>
      <c r="L471" t="s">
        <v>3063</v>
      </c>
      <c r="M471" t="s">
        <v>3064</v>
      </c>
      <c r="N471" t="s">
        <v>3065</v>
      </c>
      <c r="O471" t="s">
        <v>3066</v>
      </c>
      <c r="P471">
        <v>-758.72707028463287</v>
      </c>
      <c r="Q471" t="s">
        <v>27</v>
      </c>
      <c r="R471" t="s">
        <v>27</v>
      </c>
      <c r="S471" t="s">
        <v>27</v>
      </c>
      <c r="T471" t="s">
        <v>27</v>
      </c>
      <c r="U471" t="s">
        <v>27</v>
      </c>
    </row>
    <row r="472" spans="1:21" x14ac:dyDescent="0.25">
      <c r="A472">
        <v>59.489051094890513</v>
      </c>
      <c r="K472" t="s">
        <v>3057</v>
      </c>
      <c r="L472" t="s">
        <v>3058</v>
      </c>
      <c r="M472" t="s">
        <v>3059</v>
      </c>
      <c r="N472" t="s">
        <v>3060</v>
      </c>
      <c r="O472" t="s">
        <v>3061</v>
      </c>
      <c r="P472">
        <v>-760.43127767301382</v>
      </c>
      <c r="Q472" t="s">
        <v>27</v>
      </c>
      <c r="R472" t="s">
        <v>27</v>
      </c>
      <c r="S472" t="s">
        <v>27</v>
      </c>
      <c r="T472" t="s">
        <v>27</v>
      </c>
      <c r="U472" t="s">
        <v>27</v>
      </c>
    </row>
    <row r="473" spans="1:21" x14ac:dyDescent="0.25">
      <c r="A473">
        <v>57.299270072992705</v>
      </c>
      <c r="K473" t="s">
        <v>3052</v>
      </c>
      <c r="L473" t="s">
        <v>3053</v>
      </c>
      <c r="M473" t="s">
        <v>3054</v>
      </c>
      <c r="N473" t="s">
        <v>3055</v>
      </c>
      <c r="O473" t="s">
        <v>3056</v>
      </c>
      <c r="P473">
        <v>-759.22478955340375</v>
      </c>
      <c r="Q473" t="s">
        <v>27</v>
      </c>
      <c r="R473" t="s">
        <v>27</v>
      </c>
      <c r="S473" t="s">
        <v>27</v>
      </c>
      <c r="T473" t="s">
        <v>27</v>
      </c>
      <c r="U473" t="s">
        <v>27</v>
      </c>
    </row>
    <row r="474" spans="1:21" x14ac:dyDescent="0.25">
      <c r="A474">
        <v>59.489051094890513</v>
      </c>
      <c r="K474" t="s">
        <v>3047</v>
      </c>
      <c r="L474" t="s">
        <v>3048</v>
      </c>
      <c r="M474" t="s">
        <v>3049</v>
      </c>
      <c r="N474" t="s">
        <v>3050</v>
      </c>
      <c r="O474" t="s">
        <v>3051</v>
      </c>
      <c r="P474">
        <v>-757.15268304380993</v>
      </c>
      <c r="Q474" t="s">
        <v>27</v>
      </c>
      <c r="R474" t="s">
        <v>27</v>
      </c>
      <c r="S474" t="s">
        <v>27</v>
      </c>
      <c r="T474" t="s">
        <v>27</v>
      </c>
      <c r="U474" t="s">
        <v>27</v>
      </c>
    </row>
    <row r="475" spans="1:21" x14ac:dyDescent="0.25">
      <c r="A475">
        <v>57.299270072992705</v>
      </c>
      <c r="K475" t="s">
        <v>3042</v>
      </c>
      <c r="L475" t="s">
        <v>3043</v>
      </c>
      <c r="M475" t="s">
        <v>3044</v>
      </c>
      <c r="N475" t="s">
        <v>3045</v>
      </c>
      <c r="O475" t="s">
        <v>3046</v>
      </c>
      <c r="P475">
        <v>-760.88879776570548</v>
      </c>
      <c r="Q475" t="s">
        <v>27</v>
      </c>
      <c r="R475" t="s">
        <v>27</v>
      </c>
      <c r="S475" t="s">
        <v>27</v>
      </c>
      <c r="T475" t="s">
        <v>27</v>
      </c>
      <c r="U475" t="s">
        <v>27</v>
      </c>
    </row>
    <row r="476" spans="1:21" x14ac:dyDescent="0.25">
      <c r="A476">
        <v>56.934306569343065</v>
      </c>
      <c r="K476" t="s">
        <v>3037</v>
      </c>
      <c r="L476" t="s">
        <v>3038</v>
      </c>
      <c r="M476" t="s">
        <v>3039</v>
      </c>
      <c r="N476" t="s">
        <v>3040</v>
      </c>
      <c r="O476" t="s">
        <v>3041</v>
      </c>
      <c r="P476">
        <v>-751.84742794544559</v>
      </c>
      <c r="Q476" t="s">
        <v>27</v>
      </c>
      <c r="R476" t="s">
        <v>27</v>
      </c>
      <c r="S476" t="s">
        <v>27</v>
      </c>
      <c r="T476" t="s">
        <v>27</v>
      </c>
      <c r="U476" t="s">
        <v>27</v>
      </c>
    </row>
    <row r="477" spans="1:21" x14ac:dyDescent="0.25">
      <c r="A477">
        <v>60.21897810218978</v>
      </c>
      <c r="K477" t="s">
        <v>3032</v>
      </c>
      <c r="L477" t="s">
        <v>3033</v>
      </c>
      <c r="M477" t="s">
        <v>3034</v>
      </c>
      <c r="N477" t="s">
        <v>3035</v>
      </c>
      <c r="O477" t="s">
        <v>3036</v>
      </c>
      <c r="P477">
        <v>-760.9354252124964</v>
      </c>
      <c r="Q477" t="s">
        <v>27</v>
      </c>
      <c r="R477" t="s">
        <v>27</v>
      </c>
      <c r="S477" t="s">
        <v>27</v>
      </c>
      <c r="T477" t="s">
        <v>27</v>
      </c>
      <c r="U477" t="s">
        <v>27</v>
      </c>
    </row>
    <row r="478" spans="1:21" x14ac:dyDescent="0.25">
      <c r="A478">
        <v>60.21897810218978</v>
      </c>
      <c r="K478" t="s">
        <v>3027</v>
      </c>
      <c r="L478" t="s">
        <v>3028</v>
      </c>
      <c r="M478" t="s">
        <v>3029</v>
      </c>
      <c r="N478" t="s">
        <v>3030</v>
      </c>
      <c r="O478" t="s">
        <v>3031</v>
      </c>
      <c r="P478">
        <v>-763.49973775032254</v>
      </c>
      <c r="Q478" t="s">
        <v>27</v>
      </c>
      <c r="R478" t="s">
        <v>27</v>
      </c>
      <c r="S478" t="s">
        <v>27</v>
      </c>
      <c r="T478" t="s">
        <v>27</v>
      </c>
      <c r="U478" t="s">
        <v>27</v>
      </c>
    </row>
    <row r="479" spans="1:21" x14ac:dyDescent="0.25">
      <c r="A479">
        <v>59.12408759124088</v>
      </c>
      <c r="K479" t="s">
        <v>3022</v>
      </c>
      <c r="L479" t="s">
        <v>3023</v>
      </c>
      <c r="M479" t="s">
        <v>3024</v>
      </c>
      <c r="N479" t="s">
        <v>3025</v>
      </c>
      <c r="O479" t="s">
        <v>3026</v>
      </c>
      <c r="P479">
        <v>-758.27090260710997</v>
      </c>
      <c r="Q479" t="s">
        <v>27</v>
      </c>
      <c r="R479" t="s">
        <v>27</v>
      </c>
      <c r="S479" t="s">
        <v>27</v>
      </c>
      <c r="T479" t="s">
        <v>27</v>
      </c>
      <c r="U479" t="s">
        <v>27</v>
      </c>
    </row>
    <row r="480" spans="1:21" x14ac:dyDescent="0.25">
      <c r="A480">
        <v>61.313868613138688</v>
      </c>
      <c r="K480" t="s">
        <v>3017</v>
      </c>
      <c r="L480" t="s">
        <v>3018</v>
      </c>
      <c r="M480" t="s">
        <v>3019</v>
      </c>
      <c r="N480" t="s">
        <v>3020</v>
      </c>
      <c r="O480" t="s">
        <v>3021</v>
      </c>
      <c r="P480">
        <v>-752.61294165301592</v>
      </c>
      <c r="Q480" t="s">
        <v>27</v>
      </c>
      <c r="R480" t="s">
        <v>27</v>
      </c>
      <c r="S480" t="s">
        <v>27</v>
      </c>
      <c r="T480" t="s">
        <v>27</v>
      </c>
      <c r="U480" t="s">
        <v>27</v>
      </c>
    </row>
    <row r="481" spans="1:21" x14ac:dyDescent="0.25">
      <c r="A481">
        <v>62.408759124087588</v>
      </c>
      <c r="K481" t="s">
        <v>3012</v>
      </c>
      <c r="L481" t="s">
        <v>3013</v>
      </c>
      <c r="M481" t="s">
        <v>3014</v>
      </c>
      <c r="N481" t="s">
        <v>3015</v>
      </c>
      <c r="O481" t="s">
        <v>3016</v>
      </c>
      <c r="P481">
        <v>-749.53609275846497</v>
      </c>
      <c r="Q481" t="s">
        <v>27</v>
      </c>
      <c r="R481" t="s">
        <v>27</v>
      </c>
      <c r="S481" t="s">
        <v>27</v>
      </c>
      <c r="T481" t="s">
        <v>27</v>
      </c>
      <c r="U481" t="s">
        <v>27</v>
      </c>
    </row>
    <row r="482" spans="1:21" x14ac:dyDescent="0.25">
      <c r="A482">
        <v>56.934306569343065</v>
      </c>
      <c r="K482" t="s">
        <v>3007</v>
      </c>
      <c r="L482" t="s">
        <v>3008</v>
      </c>
      <c r="M482" t="s">
        <v>3009</v>
      </c>
      <c r="N482" t="s">
        <v>3010</v>
      </c>
      <c r="O482" t="s">
        <v>3011</v>
      </c>
      <c r="P482">
        <v>-756.67503136557752</v>
      </c>
      <c r="Q482" t="s">
        <v>27</v>
      </c>
      <c r="R482" t="s">
        <v>27</v>
      </c>
      <c r="S482" t="s">
        <v>27</v>
      </c>
      <c r="T482" t="s">
        <v>27</v>
      </c>
      <c r="U482" t="s">
        <v>27</v>
      </c>
    </row>
    <row r="483" spans="1:21" x14ac:dyDescent="0.25">
      <c r="A483">
        <v>56.934306569343065</v>
      </c>
      <c r="K483" t="s">
        <v>3007</v>
      </c>
      <c r="L483" t="s">
        <v>3008</v>
      </c>
      <c r="M483" t="s">
        <v>3009</v>
      </c>
      <c r="N483" t="s">
        <v>3010</v>
      </c>
      <c r="O483" t="s">
        <v>3011</v>
      </c>
      <c r="P483">
        <v>-756.67503136557752</v>
      </c>
      <c r="Q483" t="s">
        <v>27</v>
      </c>
      <c r="R483" t="s">
        <v>27</v>
      </c>
      <c r="S483" t="s">
        <v>27</v>
      </c>
      <c r="T483" t="s">
        <v>27</v>
      </c>
      <c r="U483" t="s">
        <v>27</v>
      </c>
    </row>
    <row r="484" spans="1:21" x14ac:dyDescent="0.25">
      <c r="A484">
        <v>63.503649635036496</v>
      </c>
      <c r="K484" t="s">
        <v>3002</v>
      </c>
      <c r="L484" t="s">
        <v>3003</v>
      </c>
      <c r="M484" t="s">
        <v>3004</v>
      </c>
      <c r="N484" t="s">
        <v>3005</v>
      </c>
      <c r="O484" t="s">
        <v>3006</v>
      </c>
      <c r="P484">
        <v>-757.12036445585011</v>
      </c>
      <c r="Q484" t="s">
        <v>27</v>
      </c>
      <c r="R484" t="s">
        <v>27</v>
      </c>
      <c r="S484" t="s">
        <v>27</v>
      </c>
      <c r="T484" t="s">
        <v>27</v>
      </c>
      <c r="U484" t="s">
        <v>27</v>
      </c>
    </row>
    <row r="485" spans="1:21" x14ac:dyDescent="0.25">
      <c r="A485">
        <v>63.503649635036496</v>
      </c>
      <c r="K485" t="s">
        <v>3002</v>
      </c>
      <c r="L485" t="s">
        <v>3003</v>
      </c>
      <c r="M485" t="s">
        <v>3004</v>
      </c>
      <c r="N485" t="s">
        <v>3005</v>
      </c>
      <c r="O485" t="s">
        <v>3006</v>
      </c>
      <c r="P485">
        <v>-757.12036445585011</v>
      </c>
      <c r="Q485" t="s">
        <v>27</v>
      </c>
      <c r="R485" t="s">
        <v>27</v>
      </c>
      <c r="S485" t="s">
        <v>27</v>
      </c>
      <c r="T485" t="s">
        <v>27</v>
      </c>
      <c r="U485" t="s">
        <v>27</v>
      </c>
    </row>
    <row r="486" spans="1:21" x14ac:dyDescent="0.25">
      <c r="A486">
        <v>58.759124087591239</v>
      </c>
      <c r="K486" t="s">
        <v>2997</v>
      </c>
      <c r="L486" t="s">
        <v>2998</v>
      </c>
      <c r="M486" t="s">
        <v>2999</v>
      </c>
      <c r="N486" t="s">
        <v>3000</v>
      </c>
      <c r="O486" t="s">
        <v>3001</v>
      </c>
      <c r="P486">
        <v>-760.47081363818029</v>
      </c>
      <c r="Q486" t="s">
        <v>27</v>
      </c>
      <c r="R486" t="s">
        <v>27</v>
      </c>
      <c r="S486" t="s">
        <v>27</v>
      </c>
      <c r="T486" t="s">
        <v>27</v>
      </c>
      <c r="U486" t="s">
        <v>27</v>
      </c>
    </row>
    <row r="487" spans="1:21" x14ac:dyDescent="0.25">
      <c r="A487">
        <v>63.868613138686136</v>
      </c>
      <c r="K487" t="s">
        <v>2992</v>
      </c>
      <c r="L487" t="s">
        <v>2993</v>
      </c>
      <c r="M487" t="s">
        <v>2994</v>
      </c>
      <c r="N487" t="s">
        <v>2995</v>
      </c>
      <c r="O487" t="s">
        <v>2996</v>
      </c>
      <c r="P487">
        <v>-754.29934297447323</v>
      </c>
      <c r="Q487" t="s">
        <v>27</v>
      </c>
      <c r="R487" t="s">
        <v>27</v>
      </c>
      <c r="S487" t="s">
        <v>27</v>
      </c>
      <c r="T487" t="s">
        <v>27</v>
      </c>
      <c r="U487" t="s">
        <v>27</v>
      </c>
    </row>
    <row r="488" spans="1:21" x14ac:dyDescent="0.25">
      <c r="A488">
        <v>60.583941605839421</v>
      </c>
      <c r="K488" t="s">
        <v>2987</v>
      </c>
      <c r="L488" t="s">
        <v>2988</v>
      </c>
      <c r="M488" t="s">
        <v>2989</v>
      </c>
      <c r="N488" t="s">
        <v>2990</v>
      </c>
      <c r="O488" t="s">
        <v>2991</v>
      </c>
      <c r="P488">
        <v>-757.30029246762365</v>
      </c>
      <c r="Q488" t="s">
        <v>27</v>
      </c>
      <c r="R488" t="s">
        <v>27</v>
      </c>
      <c r="S488" t="s">
        <v>27</v>
      </c>
      <c r="T488" t="s">
        <v>27</v>
      </c>
      <c r="U488" t="s">
        <v>27</v>
      </c>
    </row>
    <row r="489" spans="1:21" x14ac:dyDescent="0.25">
      <c r="A489">
        <v>62.773722627737229</v>
      </c>
      <c r="K489" t="s">
        <v>2982</v>
      </c>
      <c r="L489" t="s">
        <v>2983</v>
      </c>
      <c r="M489" t="s">
        <v>2984</v>
      </c>
      <c r="N489" t="s">
        <v>2985</v>
      </c>
      <c r="O489" t="s">
        <v>2986</v>
      </c>
      <c r="P489">
        <v>-749.14692187458445</v>
      </c>
      <c r="Q489" t="s">
        <v>27</v>
      </c>
      <c r="R489" t="s">
        <v>27</v>
      </c>
      <c r="S489" t="s">
        <v>27</v>
      </c>
      <c r="T489" t="s">
        <v>27</v>
      </c>
      <c r="U489" t="s">
        <v>27</v>
      </c>
    </row>
    <row r="490" spans="1:21" x14ac:dyDescent="0.25">
      <c r="A490">
        <v>58.394160583941598</v>
      </c>
      <c r="K490" t="s">
        <v>2977</v>
      </c>
      <c r="L490" t="s">
        <v>2978</v>
      </c>
      <c r="M490" t="s">
        <v>2979</v>
      </c>
      <c r="N490" t="s">
        <v>2980</v>
      </c>
      <c r="O490" t="s">
        <v>2981</v>
      </c>
      <c r="P490">
        <v>-764.8182348763205</v>
      </c>
      <c r="Q490" t="s">
        <v>27</v>
      </c>
      <c r="R490" t="s">
        <v>27</v>
      </c>
      <c r="S490" t="s">
        <v>27</v>
      </c>
      <c r="T490" t="s">
        <v>27</v>
      </c>
      <c r="U490" t="s">
        <v>27</v>
      </c>
    </row>
    <row r="491" spans="1:21" x14ac:dyDescent="0.25">
      <c r="A491">
        <v>64.233576642335763</v>
      </c>
      <c r="K491" t="s">
        <v>2972</v>
      </c>
      <c r="L491" t="s">
        <v>2973</v>
      </c>
      <c r="M491" t="s">
        <v>2974</v>
      </c>
      <c r="N491" t="s">
        <v>2975</v>
      </c>
      <c r="O491" t="s">
        <v>2976</v>
      </c>
      <c r="P491">
        <v>-746.06621204664918</v>
      </c>
      <c r="Q491" t="s">
        <v>27</v>
      </c>
      <c r="R491" t="s">
        <v>27</v>
      </c>
      <c r="S491" t="s">
        <v>27</v>
      </c>
      <c r="T491" t="s">
        <v>27</v>
      </c>
      <c r="U491" t="s">
        <v>27</v>
      </c>
    </row>
    <row r="492" spans="1:21" x14ac:dyDescent="0.25">
      <c r="A492">
        <v>56.934306569343065</v>
      </c>
      <c r="K492" t="s">
        <v>2967</v>
      </c>
      <c r="L492" t="s">
        <v>2968</v>
      </c>
      <c r="M492" t="s">
        <v>2969</v>
      </c>
      <c r="N492" t="s">
        <v>2970</v>
      </c>
      <c r="O492" t="s">
        <v>2971</v>
      </c>
      <c r="P492">
        <v>-758.97783688952586</v>
      </c>
      <c r="Q492" t="s">
        <v>27</v>
      </c>
      <c r="R492" t="s">
        <v>27</v>
      </c>
      <c r="S492" t="s">
        <v>27</v>
      </c>
      <c r="T492" t="s">
        <v>27</v>
      </c>
      <c r="U492" t="s">
        <v>27</v>
      </c>
    </row>
    <row r="493" spans="1:21" x14ac:dyDescent="0.25">
      <c r="A493">
        <v>58.759124087591239</v>
      </c>
      <c r="K493" t="s">
        <v>2962</v>
      </c>
      <c r="L493" t="s">
        <v>2963</v>
      </c>
      <c r="M493" t="s">
        <v>2964</v>
      </c>
      <c r="N493" t="s">
        <v>2965</v>
      </c>
      <c r="O493" t="s">
        <v>2966</v>
      </c>
      <c r="P493">
        <v>-751.70571822343379</v>
      </c>
      <c r="Q493" t="s">
        <v>27</v>
      </c>
      <c r="R493" t="s">
        <v>27</v>
      </c>
      <c r="S493" t="s">
        <v>27</v>
      </c>
      <c r="T493" t="s">
        <v>27</v>
      </c>
      <c r="U493" t="s">
        <v>27</v>
      </c>
    </row>
    <row r="494" spans="1:21" x14ac:dyDescent="0.25">
      <c r="A494">
        <v>54.014598540145982</v>
      </c>
      <c r="K494" t="s">
        <v>2957</v>
      </c>
      <c r="L494" t="s">
        <v>2958</v>
      </c>
      <c r="M494" t="s">
        <v>2959</v>
      </c>
      <c r="N494" t="s">
        <v>2960</v>
      </c>
      <c r="O494" t="s">
        <v>2961</v>
      </c>
      <c r="P494">
        <v>-766.43009655455</v>
      </c>
      <c r="Q494" t="s">
        <v>27</v>
      </c>
      <c r="R494" t="s">
        <v>27</v>
      </c>
      <c r="S494" t="s">
        <v>27</v>
      </c>
      <c r="T494" t="s">
        <v>27</v>
      </c>
      <c r="U494" t="s">
        <v>27</v>
      </c>
    </row>
    <row r="495" spans="1:21" x14ac:dyDescent="0.25">
      <c r="A495">
        <v>60.583941605839421</v>
      </c>
      <c r="K495" t="s">
        <v>2952</v>
      </c>
      <c r="L495" t="s">
        <v>2953</v>
      </c>
      <c r="M495" t="s">
        <v>2954</v>
      </c>
      <c r="N495" t="s">
        <v>2955</v>
      </c>
      <c r="O495" t="s">
        <v>2956</v>
      </c>
      <c r="P495">
        <v>-755.32602611715242</v>
      </c>
      <c r="Q495" t="s">
        <v>27</v>
      </c>
      <c r="R495" t="s">
        <v>27</v>
      </c>
      <c r="S495" t="s">
        <v>27</v>
      </c>
      <c r="T495" t="s">
        <v>27</v>
      </c>
      <c r="U495" t="s">
        <v>27</v>
      </c>
    </row>
    <row r="496" spans="1:21" x14ac:dyDescent="0.25">
      <c r="A496">
        <v>61.313868613138688</v>
      </c>
      <c r="K496" t="s">
        <v>2947</v>
      </c>
      <c r="L496" t="s">
        <v>2948</v>
      </c>
      <c r="M496" t="s">
        <v>2949</v>
      </c>
      <c r="N496" t="s">
        <v>2950</v>
      </c>
      <c r="O496" t="s">
        <v>2951</v>
      </c>
      <c r="P496">
        <v>-741.60039917852646</v>
      </c>
      <c r="Q496" t="s">
        <v>27</v>
      </c>
      <c r="R496" t="s">
        <v>27</v>
      </c>
      <c r="S496" t="s">
        <v>27</v>
      </c>
      <c r="T496" t="s">
        <v>27</v>
      </c>
      <c r="U496" t="s">
        <v>27</v>
      </c>
    </row>
    <row r="497" spans="1:21" x14ac:dyDescent="0.25">
      <c r="A497">
        <v>54.014598540145982</v>
      </c>
      <c r="K497" t="s">
        <v>2942</v>
      </c>
      <c r="L497" t="s">
        <v>2943</v>
      </c>
      <c r="M497" t="s">
        <v>2944</v>
      </c>
      <c r="N497" t="s">
        <v>2945</v>
      </c>
      <c r="O497" t="s">
        <v>2946</v>
      </c>
      <c r="P497">
        <v>-771.69161321430624</v>
      </c>
      <c r="Q497" t="s">
        <v>27</v>
      </c>
      <c r="R497" t="s">
        <v>27</v>
      </c>
      <c r="S497" t="s">
        <v>27</v>
      </c>
      <c r="T497" t="s">
        <v>27</v>
      </c>
      <c r="U497" t="s">
        <v>27</v>
      </c>
    </row>
    <row r="498" spans="1:21" x14ac:dyDescent="0.25">
      <c r="A498">
        <v>54.014598540145982</v>
      </c>
      <c r="K498" t="s">
        <v>2942</v>
      </c>
      <c r="L498" t="s">
        <v>2943</v>
      </c>
      <c r="M498" t="s">
        <v>2944</v>
      </c>
      <c r="N498" t="s">
        <v>2945</v>
      </c>
      <c r="O498" t="s">
        <v>2946</v>
      </c>
      <c r="P498">
        <v>-771.69161321430624</v>
      </c>
      <c r="Q498" t="s">
        <v>27</v>
      </c>
      <c r="R498" t="s">
        <v>27</v>
      </c>
      <c r="S498" t="s">
        <v>27</v>
      </c>
      <c r="T498" t="s">
        <v>27</v>
      </c>
      <c r="U498" t="s">
        <v>27</v>
      </c>
    </row>
    <row r="499" spans="1:21" x14ac:dyDescent="0.25">
      <c r="A499">
        <v>63.138686131386855</v>
      </c>
      <c r="K499" t="s">
        <v>2937</v>
      </c>
      <c r="L499" t="s">
        <v>2938</v>
      </c>
      <c r="M499" t="s">
        <v>2939</v>
      </c>
      <c r="N499" t="s">
        <v>2940</v>
      </c>
      <c r="O499" t="s">
        <v>2941</v>
      </c>
      <c r="P499">
        <v>-744.8857548199727</v>
      </c>
      <c r="Q499" t="s">
        <v>27</v>
      </c>
      <c r="R499" t="s">
        <v>27</v>
      </c>
      <c r="S499" t="s">
        <v>27</v>
      </c>
      <c r="T499" t="s">
        <v>27</v>
      </c>
      <c r="U499" t="s">
        <v>27</v>
      </c>
    </row>
    <row r="500" spans="1:21" x14ac:dyDescent="0.25">
      <c r="A500">
        <v>55.474452554744524</v>
      </c>
      <c r="K500" t="s">
        <v>2932</v>
      </c>
      <c r="L500" t="s">
        <v>2933</v>
      </c>
      <c r="M500" t="s">
        <v>2934</v>
      </c>
      <c r="N500" t="s">
        <v>2935</v>
      </c>
      <c r="O500" t="s">
        <v>2936</v>
      </c>
      <c r="P500">
        <v>-761.03800191060157</v>
      </c>
      <c r="Q500" t="s">
        <v>27</v>
      </c>
      <c r="R500" t="s">
        <v>27</v>
      </c>
      <c r="S500" t="s">
        <v>27</v>
      </c>
      <c r="T500" t="s">
        <v>27</v>
      </c>
      <c r="U500" t="s">
        <v>27</v>
      </c>
    </row>
    <row r="501" spans="1:21" x14ac:dyDescent="0.25">
      <c r="A501">
        <v>54.014598540145982</v>
      </c>
      <c r="K501" t="s">
        <v>2927</v>
      </c>
      <c r="L501" t="s">
        <v>2928</v>
      </c>
      <c r="M501" t="s">
        <v>2929</v>
      </c>
      <c r="N501" t="s">
        <v>2930</v>
      </c>
      <c r="O501" t="s">
        <v>2931</v>
      </c>
      <c r="P501">
        <v>-768.63303620236877</v>
      </c>
      <c r="Q501" t="s">
        <v>27</v>
      </c>
      <c r="R501" t="s">
        <v>27</v>
      </c>
      <c r="S501" t="s">
        <v>27</v>
      </c>
      <c r="T501" t="s">
        <v>27</v>
      </c>
      <c r="U501" t="s">
        <v>27</v>
      </c>
    </row>
    <row r="502" spans="1:21" x14ac:dyDescent="0.25">
      <c r="A502">
        <v>62.043795620437962</v>
      </c>
      <c r="K502" t="s">
        <v>2922</v>
      </c>
      <c r="L502" t="s">
        <v>2923</v>
      </c>
      <c r="M502" t="s">
        <v>2924</v>
      </c>
      <c r="N502" t="s">
        <v>2925</v>
      </c>
      <c r="O502" t="s">
        <v>2926</v>
      </c>
      <c r="P502">
        <v>-752.58539517390511</v>
      </c>
      <c r="Q502" t="s">
        <v>27</v>
      </c>
      <c r="R502" t="s">
        <v>27</v>
      </c>
      <c r="S502" t="s">
        <v>27</v>
      </c>
      <c r="T502" t="s">
        <v>27</v>
      </c>
      <c r="U502" t="s">
        <v>27</v>
      </c>
    </row>
    <row r="503" spans="1:21" x14ac:dyDescent="0.25">
      <c r="A503">
        <v>56.20437956204379</v>
      </c>
      <c r="K503" t="s">
        <v>2917</v>
      </c>
      <c r="L503" t="s">
        <v>2918</v>
      </c>
      <c r="M503" t="s">
        <v>2919</v>
      </c>
      <c r="N503" t="s">
        <v>2920</v>
      </c>
      <c r="O503" t="s">
        <v>2921</v>
      </c>
      <c r="P503">
        <v>-767.02908017378979</v>
      </c>
      <c r="Q503" t="s">
        <v>27</v>
      </c>
      <c r="R503" t="s">
        <v>27</v>
      </c>
      <c r="S503" t="s">
        <v>27</v>
      </c>
      <c r="T503" t="s">
        <v>27</v>
      </c>
      <c r="U503" t="s">
        <v>27</v>
      </c>
    </row>
    <row r="504" spans="1:21" x14ac:dyDescent="0.25">
      <c r="A504">
        <v>59.12408759124088</v>
      </c>
      <c r="K504" t="s">
        <v>2912</v>
      </c>
      <c r="L504" t="s">
        <v>2913</v>
      </c>
      <c r="M504" t="s">
        <v>2914</v>
      </c>
      <c r="N504" t="s">
        <v>2915</v>
      </c>
      <c r="O504" t="s">
        <v>2916</v>
      </c>
      <c r="P504">
        <v>-763.14676810333242</v>
      </c>
      <c r="Q504" t="s">
        <v>27</v>
      </c>
      <c r="R504" t="s">
        <v>27</v>
      </c>
      <c r="S504" t="s">
        <v>27</v>
      </c>
      <c r="T504" t="s">
        <v>27</v>
      </c>
      <c r="U504" t="s">
        <v>27</v>
      </c>
    </row>
    <row r="505" spans="1:21" x14ac:dyDescent="0.25">
      <c r="A505">
        <v>63.503649635036496</v>
      </c>
      <c r="K505" t="s">
        <v>2907</v>
      </c>
      <c r="L505" t="s">
        <v>2908</v>
      </c>
      <c r="M505" t="s">
        <v>2909</v>
      </c>
      <c r="N505" t="s">
        <v>2910</v>
      </c>
      <c r="O505" t="s">
        <v>2911</v>
      </c>
      <c r="P505">
        <v>-742.63434171043639</v>
      </c>
      <c r="Q505" t="s">
        <v>27</v>
      </c>
      <c r="R505" t="s">
        <v>27</v>
      </c>
      <c r="S505" t="s">
        <v>27</v>
      </c>
      <c r="T505" t="s">
        <v>27</v>
      </c>
      <c r="U505" t="s">
        <v>27</v>
      </c>
    </row>
    <row r="506" spans="1:21" x14ac:dyDescent="0.25">
      <c r="A506">
        <v>0.5</v>
      </c>
    </row>
    <row r="507" spans="1:21" x14ac:dyDescent="0.25">
      <c r="A507">
        <v>67.518248175182478</v>
      </c>
      <c r="K507" t="s">
        <v>2902</v>
      </c>
      <c r="L507" t="s">
        <v>2903</v>
      </c>
      <c r="M507" t="s">
        <v>2904</v>
      </c>
      <c r="N507" t="s">
        <v>2905</v>
      </c>
      <c r="O507" t="s">
        <v>2906</v>
      </c>
      <c r="P507">
        <v>-742.6213369438766</v>
      </c>
      <c r="Q507" t="s">
        <v>27</v>
      </c>
      <c r="R507" t="s">
        <v>27</v>
      </c>
      <c r="S507" t="s">
        <v>27</v>
      </c>
      <c r="T507" t="s">
        <v>27</v>
      </c>
      <c r="U507" t="s">
        <v>27</v>
      </c>
    </row>
    <row r="508" spans="1:21" x14ac:dyDescent="0.25">
      <c r="A508">
        <v>65.328467153284677</v>
      </c>
      <c r="K508" t="s">
        <v>2897</v>
      </c>
      <c r="L508" t="s">
        <v>2898</v>
      </c>
      <c r="M508" t="s">
        <v>2899</v>
      </c>
      <c r="N508" t="s">
        <v>2900</v>
      </c>
      <c r="O508" t="s">
        <v>2901</v>
      </c>
      <c r="P508">
        <v>-742.65426922985171</v>
      </c>
      <c r="Q508" t="s">
        <v>27</v>
      </c>
      <c r="R508" t="s">
        <v>27</v>
      </c>
      <c r="S508" t="s">
        <v>27</v>
      </c>
      <c r="T508" t="s">
        <v>27</v>
      </c>
      <c r="U508" t="s">
        <v>27</v>
      </c>
    </row>
    <row r="509" spans="1:21" x14ac:dyDescent="0.25">
      <c r="A509">
        <v>62.043795620437962</v>
      </c>
      <c r="K509" t="s">
        <v>2892</v>
      </c>
      <c r="L509" t="s">
        <v>2893</v>
      </c>
      <c r="M509" t="s">
        <v>2894</v>
      </c>
      <c r="N509" t="s">
        <v>2895</v>
      </c>
      <c r="O509" t="s">
        <v>2896</v>
      </c>
      <c r="P509">
        <v>-742.66741515220212</v>
      </c>
      <c r="Q509" t="s">
        <v>27</v>
      </c>
      <c r="R509" t="s">
        <v>27</v>
      </c>
      <c r="S509" t="s">
        <v>27</v>
      </c>
      <c r="T509" t="s">
        <v>27</v>
      </c>
      <c r="U509" t="s">
        <v>27</v>
      </c>
    </row>
    <row r="510" spans="1:21" x14ac:dyDescent="0.25">
      <c r="A510">
        <v>62.043795620437962</v>
      </c>
      <c r="K510" t="s">
        <v>2887</v>
      </c>
      <c r="L510" t="s">
        <v>2888</v>
      </c>
      <c r="M510" t="s">
        <v>2889</v>
      </c>
      <c r="N510" t="s">
        <v>2890</v>
      </c>
      <c r="O510" t="s">
        <v>2891</v>
      </c>
      <c r="P510">
        <v>-754.33184336285774</v>
      </c>
      <c r="Q510" t="s">
        <v>27</v>
      </c>
      <c r="R510" t="s">
        <v>27</v>
      </c>
      <c r="S510" t="s">
        <v>27</v>
      </c>
      <c r="T510" t="s">
        <v>27</v>
      </c>
      <c r="U510" t="s">
        <v>27</v>
      </c>
    </row>
    <row r="511" spans="1:21" x14ac:dyDescent="0.25">
      <c r="A511">
        <v>66.788321167883211</v>
      </c>
      <c r="K511" t="s">
        <v>2882</v>
      </c>
      <c r="L511" t="s">
        <v>2883</v>
      </c>
      <c r="M511" t="s">
        <v>2884</v>
      </c>
      <c r="N511" t="s">
        <v>2885</v>
      </c>
      <c r="O511" t="s">
        <v>2886</v>
      </c>
      <c r="P511">
        <v>-736.22735058376588</v>
      </c>
      <c r="Q511" t="s">
        <v>27</v>
      </c>
      <c r="R511" t="s">
        <v>27</v>
      </c>
      <c r="S511" t="s">
        <v>27</v>
      </c>
      <c r="T511" t="s">
        <v>27</v>
      </c>
      <c r="U511" t="s">
        <v>27</v>
      </c>
    </row>
    <row r="512" spans="1:21" x14ac:dyDescent="0.25">
      <c r="A512">
        <v>69.708029197080293</v>
      </c>
      <c r="K512" t="s">
        <v>2877</v>
      </c>
      <c r="L512" t="s">
        <v>2878</v>
      </c>
      <c r="M512" t="s">
        <v>2879</v>
      </c>
      <c r="N512" t="s">
        <v>2880</v>
      </c>
      <c r="O512" t="s">
        <v>2881</v>
      </c>
      <c r="P512">
        <v>-738.22040179031183</v>
      </c>
      <c r="Q512" t="s">
        <v>27</v>
      </c>
      <c r="R512" t="s">
        <v>27</v>
      </c>
      <c r="S512" t="s">
        <v>27</v>
      </c>
      <c r="T512" t="s">
        <v>27</v>
      </c>
      <c r="U512" t="s">
        <v>27</v>
      </c>
    </row>
    <row r="513" spans="1:21" x14ac:dyDescent="0.25">
      <c r="A513">
        <v>69.708029197080293</v>
      </c>
      <c r="K513" t="s">
        <v>2877</v>
      </c>
      <c r="L513" t="s">
        <v>2878</v>
      </c>
      <c r="M513" t="s">
        <v>2879</v>
      </c>
      <c r="N513" t="s">
        <v>2880</v>
      </c>
      <c r="O513" t="s">
        <v>2881</v>
      </c>
      <c r="P513">
        <v>-738.22040179031183</v>
      </c>
      <c r="Q513" t="s">
        <v>27</v>
      </c>
      <c r="R513" t="s">
        <v>27</v>
      </c>
      <c r="S513" t="s">
        <v>27</v>
      </c>
      <c r="T513" t="s">
        <v>27</v>
      </c>
      <c r="U513" t="s">
        <v>27</v>
      </c>
    </row>
    <row r="514" spans="1:21" x14ac:dyDescent="0.25">
      <c r="A514">
        <v>69.34306569343066</v>
      </c>
      <c r="K514" t="s">
        <v>2872</v>
      </c>
      <c r="L514" t="s">
        <v>2873</v>
      </c>
      <c r="M514" t="s">
        <v>2874</v>
      </c>
      <c r="N514" t="s">
        <v>2875</v>
      </c>
      <c r="O514" t="s">
        <v>2876</v>
      </c>
      <c r="P514">
        <v>-737.43894238030089</v>
      </c>
      <c r="Q514" t="s">
        <v>27</v>
      </c>
      <c r="R514" t="s">
        <v>27</v>
      </c>
      <c r="S514" t="s">
        <v>27</v>
      </c>
      <c r="T514" t="s">
        <v>27</v>
      </c>
      <c r="U514" t="s">
        <v>27</v>
      </c>
    </row>
    <row r="515" spans="1:21" x14ac:dyDescent="0.25">
      <c r="A515">
        <v>67.883211678832112</v>
      </c>
      <c r="K515" t="s">
        <v>2867</v>
      </c>
      <c r="L515" t="s">
        <v>2868</v>
      </c>
      <c r="M515" t="s">
        <v>2869</v>
      </c>
      <c r="N515" t="s">
        <v>2870</v>
      </c>
      <c r="O515" t="s">
        <v>2871</v>
      </c>
      <c r="P515">
        <v>-744.95507878088995</v>
      </c>
      <c r="Q515" t="s">
        <v>27</v>
      </c>
      <c r="R515" t="s">
        <v>27</v>
      </c>
      <c r="S515" t="s">
        <v>27</v>
      </c>
      <c r="T515" t="s">
        <v>27</v>
      </c>
      <c r="U515" t="s">
        <v>27</v>
      </c>
    </row>
    <row r="516" spans="1:21" x14ac:dyDescent="0.25">
      <c r="A516">
        <v>65.328467153284677</v>
      </c>
      <c r="K516" t="s">
        <v>2862</v>
      </c>
      <c r="L516" t="s">
        <v>2863</v>
      </c>
      <c r="M516" t="s">
        <v>2864</v>
      </c>
      <c r="N516" t="s">
        <v>2865</v>
      </c>
      <c r="O516" t="s">
        <v>2866</v>
      </c>
      <c r="P516">
        <v>-746.29528748594794</v>
      </c>
      <c r="Q516" t="s">
        <v>27</v>
      </c>
      <c r="R516" t="s">
        <v>27</v>
      </c>
      <c r="S516" t="s">
        <v>27</v>
      </c>
      <c r="T516" t="s">
        <v>27</v>
      </c>
      <c r="U516" t="s">
        <v>27</v>
      </c>
    </row>
    <row r="517" spans="1:21" x14ac:dyDescent="0.25">
      <c r="A517">
        <v>69.34306569343066</v>
      </c>
      <c r="K517" t="s">
        <v>2857</v>
      </c>
      <c r="L517" t="s">
        <v>2858</v>
      </c>
      <c r="M517" t="s">
        <v>2859</v>
      </c>
      <c r="N517" t="s">
        <v>2860</v>
      </c>
      <c r="O517" t="s">
        <v>2861</v>
      </c>
      <c r="P517">
        <v>-741.14575360265042</v>
      </c>
      <c r="Q517" t="s">
        <v>27</v>
      </c>
      <c r="R517" t="s">
        <v>27</v>
      </c>
      <c r="S517" t="s">
        <v>27</v>
      </c>
      <c r="T517" t="s">
        <v>27</v>
      </c>
      <c r="U517" t="s">
        <v>27</v>
      </c>
    </row>
    <row r="518" spans="1:21" x14ac:dyDescent="0.25">
      <c r="A518">
        <v>68.248175182481745</v>
      </c>
      <c r="K518" t="s">
        <v>2852</v>
      </c>
      <c r="L518" t="s">
        <v>2853</v>
      </c>
      <c r="M518" t="s">
        <v>2854</v>
      </c>
      <c r="N518" t="s">
        <v>2855</v>
      </c>
      <c r="O518" t="s">
        <v>2856</v>
      </c>
      <c r="P518">
        <v>-744.74565436072101</v>
      </c>
      <c r="Q518" t="s">
        <v>27</v>
      </c>
      <c r="R518" t="s">
        <v>27</v>
      </c>
      <c r="S518" t="s">
        <v>27</v>
      </c>
      <c r="T518" t="s">
        <v>27</v>
      </c>
      <c r="U518" t="s">
        <v>27</v>
      </c>
    </row>
    <row r="519" spans="1:21" x14ac:dyDescent="0.25">
      <c r="A519">
        <v>67.518248175182478</v>
      </c>
      <c r="K519" t="s">
        <v>2847</v>
      </c>
      <c r="L519" t="s">
        <v>2848</v>
      </c>
      <c r="M519" t="s">
        <v>2849</v>
      </c>
      <c r="N519" t="s">
        <v>2850</v>
      </c>
      <c r="O519" t="s">
        <v>2851</v>
      </c>
      <c r="P519">
        <v>-744.20872861755674</v>
      </c>
      <c r="Q519" t="s">
        <v>27</v>
      </c>
      <c r="R519" t="s">
        <v>27</v>
      </c>
      <c r="S519" t="s">
        <v>27</v>
      </c>
      <c r="T519" t="s">
        <v>27</v>
      </c>
      <c r="U519" t="s">
        <v>27</v>
      </c>
    </row>
    <row r="520" spans="1:21" x14ac:dyDescent="0.25">
      <c r="A520">
        <v>64.96350364963503</v>
      </c>
      <c r="K520" t="s">
        <v>2842</v>
      </c>
      <c r="L520" t="s">
        <v>2843</v>
      </c>
      <c r="M520" t="s">
        <v>2844</v>
      </c>
      <c r="N520" t="s">
        <v>2845</v>
      </c>
      <c r="O520" t="s">
        <v>2846</v>
      </c>
      <c r="P520">
        <v>-747.0690197278019</v>
      </c>
      <c r="Q520" t="s">
        <v>27</v>
      </c>
      <c r="R520" t="s">
        <v>27</v>
      </c>
      <c r="S520" t="s">
        <v>27</v>
      </c>
      <c r="T520" t="s">
        <v>27</v>
      </c>
      <c r="U520" t="s">
        <v>27</v>
      </c>
    </row>
    <row r="521" spans="1:21" x14ac:dyDescent="0.25">
      <c r="A521">
        <v>71.897810218978094</v>
      </c>
      <c r="K521" t="s">
        <v>2837</v>
      </c>
      <c r="L521" t="s">
        <v>2838</v>
      </c>
      <c r="M521" t="s">
        <v>2839</v>
      </c>
      <c r="N521" t="s">
        <v>2840</v>
      </c>
      <c r="O521" t="s">
        <v>2841</v>
      </c>
      <c r="P521">
        <v>-722.63890161896302</v>
      </c>
      <c r="Q521" t="s">
        <v>27</v>
      </c>
      <c r="R521" t="s">
        <v>27</v>
      </c>
      <c r="S521" t="s">
        <v>27</v>
      </c>
      <c r="T521" t="s">
        <v>27</v>
      </c>
      <c r="U521" t="s">
        <v>27</v>
      </c>
    </row>
    <row r="522" spans="1:21" x14ac:dyDescent="0.25">
      <c r="A522">
        <v>65.693430656934311</v>
      </c>
      <c r="K522" t="s">
        <v>2832</v>
      </c>
      <c r="L522" t="s">
        <v>2833</v>
      </c>
      <c r="M522" t="s">
        <v>2834</v>
      </c>
      <c r="N522" t="s">
        <v>2835</v>
      </c>
      <c r="O522" t="s">
        <v>2836</v>
      </c>
      <c r="P522">
        <v>-750.49807651424339</v>
      </c>
      <c r="Q522" t="s">
        <v>27</v>
      </c>
      <c r="R522" t="s">
        <v>27</v>
      </c>
      <c r="S522" t="s">
        <v>27</v>
      </c>
      <c r="T522" t="s">
        <v>27</v>
      </c>
      <c r="U522" t="s">
        <v>27</v>
      </c>
    </row>
    <row r="523" spans="1:21" x14ac:dyDescent="0.25">
      <c r="A523">
        <v>65.693430656934311</v>
      </c>
      <c r="K523" t="s">
        <v>2832</v>
      </c>
      <c r="L523" t="s">
        <v>2833</v>
      </c>
      <c r="M523" t="s">
        <v>2834</v>
      </c>
      <c r="N523" t="s">
        <v>2835</v>
      </c>
      <c r="O523" t="s">
        <v>2836</v>
      </c>
      <c r="P523">
        <v>-750.49807651424339</v>
      </c>
      <c r="Q523" t="s">
        <v>27</v>
      </c>
      <c r="R523" t="s">
        <v>27</v>
      </c>
      <c r="S523" t="s">
        <v>27</v>
      </c>
      <c r="T523" t="s">
        <v>27</v>
      </c>
      <c r="U523" t="s">
        <v>27</v>
      </c>
    </row>
    <row r="524" spans="1:21" x14ac:dyDescent="0.25">
      <c r="A524">
        <v>68.978102189781026</v>
      </c>
      <c r="K524" t="s">
        <v>2827</v>
      </c>
      <c r="L524" t="s">
        <v>2828</v>
      </c>
      <c r="M524" t="s">
        <v>2829</v>
      </c>
      <c r="N524" t="s">
        <v>2830</v>
      </c>
      <c r="O524" t="s">
        <v>2831</v>
      </c>
      <c r="P524">
        <v>-746.14076972860653</v>
      </c>
      <c r="Q524" t="s">
        <v>27</v>
      </c>
      <c r="R524" t="s">
        <v>27</v>
      </c>
      <c r="S524" t="s">
        <v>27</v>
      </c>
      <c r="T524" t="s">
        <v>27</v>
      </c>
      <c r="U524" t="s">
        <v>27</v>
      </c>
    </row>
    <row r="525" spans="1:21" x14ac:dyDescent="0.25">
      <c r="A525">
        <v>69.708029197080293</v>
      </c>
      <c r="K525" t="s">
        <v>2822</v>
      </c>
      <c r="L525" t="s">
        <v>2823</v>
      </c>
      <c r="M525" t="s">
        <v>2824</v>
      </c>
      <c r="N525" t="s">
        <v>2825</v>
      </c>
      <c r="O525" t="s">
        <v>2826</v>
      </c>
      <c r="P525">
        <v>-738.27882013798364</v>
      </c>
      <c r="Q525" t="s">
        <v>27</v>
      </c>
      <c r="R525" t="s">
        <v>27</v>
      </c>
      <c r="S525" t="s">
        <v>27</v>
      </c>
      <c r="T525" t="s">
        <v>27</v>
      </c>
      <c r="U525" t="s">
        <v>27</v>
      </c>
    </row>
    <row r="526" spans="1:21" x14ac:dyDescent="0.25">
      <c r="A526">
        <v>64.59854014598541</v>
      </c>
      <c r="K526" t="s">
        <v>2817</v>
      </c>
      <c r="L526" t="s">
        <v>2818</v>
      </c>
      <c r="M526" t="s">
        <v>2819</v>
      </c>
      <c r="N526" t="s">
        <v>2820</v>
      </c>
      <c r="O526" t="s">
        <v>2821</v>
      </c>
      <c r="P526">
        <v>-747.49941340269197</v>
      </c>
      <c r="Q526" t="s">
        <v>27</v>
      </c>
      <c r="R526" t="s">
        <v>27</v>
      </c>
      <c r="S526" t="s">
        <v>27</v>
      </c>
      <c r="T526" t="s">
        <v>27</v>
      </c>
      <c r="U526" t="s">
        <v>27</v>
      </c>
    </row>
    <row r="527" spans="1:21" x14ac:dyDescent="0.25">
      <c r="A527">
        <v>66.058394160583944</v>
      </c>
      <c r="K527" t="s">
        <v>2812</v>
      </c>
      <c r="L527" t="s">
        <v>2813</v>
      </c>
      <c r="M527" t="s">
        <v>2814</v>
      </c>
      <c r="N527" t="s">
        <v>2815</v>
      </c>
      <c r="O527" t="s">
        <v>2816</v>
      </c>
      <c r="P527">
        <v>-746.14323084796001</v>
      </c>
      <c r="Q527" t="s">
        <v>27</v>
      </c>
      <c r="R527" t="s">
        <v>27</v>
      </c>
      <c r="S527" t="s">
        <v>27</v>
      </c>
      <c r="T527" t="s">
        <v>27</v>
      </c>
      <c r="U527" t="s">
        <v>27</v>
      </c>
    </row>
    <row r="528" spans="1:21" x14ac:dyDescent="0.25">
      <c r="A528">
        <v>59.12408759124088</v>
      </c>
      <c r="K528" t="s">
        <v>2807</v>
      </c>
      <c r="L528" t="s">
        <v>2808</v>
      </c>
      <c r="M528" t="s">
        <v>2809</v>
      </c>
      <c r="N528" t="s">
        <v>2810</v>
      </c>
      <c r="O528" t="s">
        <v>2811</v>
      </c>
      <c r="P528">
        <v>-754.01612238808593</v>
      </c>
      <c r="Q528" t="s">
        <v>27</v>
      </c>
      <c r="R528" t="s">
        <v>27</v>
      </c>
      <c r="S528" t="s">
        <v>27</v>
      </c>
      <c r="T528" t="s">
        <v>27</v>
      </c>
      <c r="U528" t="s">
        <v>27</v>
      </c>
    </row>
    <row r="529" spans="1:21" x14ac:dyDescent="0.25">
      <c r="A529">
        <v>65.328467153284677</v>
      </c>
      <c r="K529" t="s">
        <v>2802</v>
      </c>
      <c r="L529" t="s">
        <v>2803</v>
      </c>
      <c r="M529" t="s">
        <v>2804</v>
      </c>
      <c r="N529" t="s">
        <v>2805</v>
      </c>
      <c r="O529" t="s">
        <v>2806</v>
      </c>
      <c r="P529">
        <v>-749.23670342298772</v>
      </c>
      <c r="Q529" t="s">
        <v>27</v>
      </c>
      <c r="R529" t="s">
        <v>27</v>
      </c>
      <c r="S529" t="s">
        <v>27</v>
      </c>
      <c r="T529" t="s">
        <v>27</v>
      </c>
      <c r="U529" t="s">
        <v>27</v>
      </c>
    </row>
    <row r="530" spans="1:21" x14ac:dyDescent="0.25">
      <c r="A530">
        <v>64.59854014598541</v>
      </c>
      <c r="K530" t="s">
        <v>2797</v>
      </c>
      <c r="L530" t="s">
        <v>2798</v>
      </c>
      <c r="M530" t="s">
        <v>2799</v>
      </c>
      <c r="N530" t="s">
        <v>2800</v>
      </c>
      <c r="O530" t="s">
        <v>2801</v>
      </c>
      <c r="P530">
        <v>-741.43966510545874</v>
      </c>
      <c r="Q530" t="s">
        <v>27</v>
      </c>
      <c r="R530" t="s">
        <v>27</v>
      </c>
      <c r="S530" t="s">
        <v>27</v>
      </c>
      <c r="T530" t="s">
        <v>27</v>
      </c>
      <c r="U530" t="s">
        <v>27</v>
      </c>
    </row>
    <row r="531" spans="1:21" x14ac:dyDescent="0.25">
      <c r="A531">
        <v>66.788321167883211</v>
      </c>
      <c r="K531" t="s">
        <v>2792</v>
      </c>
      <c r="L531" t="s">
        <v>2793</v>
      </c>
      <c r="M531" t="s">
        <v>2794</v>
      </c>
      <c r="N531" t="s">
        <v>2795</v>
      </c>
      <c r="O531" t="s">
        <v>2796</v>
      </c>
      <c r="P531">
        <v>-742.92324841357174</v>
      </c>
      <c r="Q531" t="s">
        <v>27</v>
      </c>
      <c r="R531" t="s">
        <v>27</v>
      </c>
      <c r="S531" t="s">
        <v>27</v>
      </c>
      <c r="T531" t="s">
        <v>27</v>
      </c>
      <c r="U531" t="s">
        <v>27</v>
      </c>
    </row>
    <row r="532" spans="1:21" x14ac:dyDescent="0.25">
      <c r="A532">
        <v>66.788321167883211</v>
      </c>
      <c r="K532" t="s">
        <v>2787</v>
      </c>
      <c r="L532" t="s">
        <v>2788</v>
      </c>
      <c r="M532" t="s">
        <v>2789</v>
      </c>
      <c r="N532" t="s">
        <v>2790</v>
      </c>
      <c r="O532" t="s">
        <v>2791</v>
      </c>
      <c r="P532">
        <v>-745.37700535750173</v>
      </c>
      <c r="Q532" t="s">
        <v>27</v>
      </c>
      <c r="R532" t="s">
        <v>27</v>
      </c>
      <c r="S532" t="s">
        <v>27</v>
      </c>
      <c r="T532" t="s">
        <v>27</v>
      </c>
      <c r="U532" t="s">
        <v>27</v>
      </c>
    </row>
    <row r="533" spans="1:21" x14ac:dyDescent="0.25">
      <c r="A533">
        <v>65.693430656934311</v>
      </c>
      <c r="K533" t="s">
        <v>2782</v>
      </c>
      <c r="L533" t="s">
        <v>2783</v>
      </c>
      <c r="M533" t="s">
        <v>2784</v>
      </c>
      <c r="N533" t="s">
        <v>2785</v>
      </c>
      <c r="O533" t="s">
        <v>2786</v>
      </c>
      <c r="P533">
        <v>-743.0890675519172</v>
      </c>
      <c r="Q533" t="s">
        <v>27</v>
      </c>
      <c r="R533" t="s">
        <v>27</v>
      </c>
      <c r="S533" t="s">
        <v>27</v>
      </c>
      <c r="T533" t="s">
        <v>27</v>
      </c>
      <c r="U533" t="s">
        <v>27</v>
      </c>
    </row>
    <row r="534" spans="1:21" x14ac:dyDescent="0.25">
      <c r="A534">
        <v>60.948905109489047</v>
      </c>
      <c r="K534" t="s">
        <v>2777</v>
      </c>
      <c r="L534" t="s">
        <v>2778</v>
      </c>
      <c r="M534" t="s">
        <v>2779</v>
      </c>
      <c r="N534" t="s">
        <v>2780</v>
      </c>
      <c r="O534" t="s">
        <v>2781</v>
      </c>
      <c r="P534">
        <v>-753.70709263534343</v>
      </c>
      <c r="Q534" t="s">
        <v>27</v>
      </c>
      <c r="R534" t="s">
        <v>27</v>
      </c>
      <c r="S534" t="s">
        <v>27</v>
      </c>
      <c r="T534" t="s">
        <v>27</v>
      </c>
      <c r="U534" t="s">
        <v>27</v>
      </c>
    </row>
    <row r="535" spans="1:21" x14ac:dyDescent="0.25">
      <c r="A535">
        <v>66.058394160583944</v>
      </c>
      <c r="K535" t="s">
        <v>2772</v>
      </c>
      <c r="L535" t="s">
        <v>2773</v>
      </c>
      <c r="M535" t="s">
        <v>2774</v>
      </c>
      <c r="N535" t="s">
        <v>2775</v>
      </c>
      <c r="O535" t="s">
        <v>2776</v>
      </c>
      <c r="P535">
        <v>-744.67043455494093</v>
      </c>
      <c r="Q535" t="s">
        <v>27</v>
      </c>
      <c r="R535" t="s">
        <v>27</v>
      </c>
      <c r="S535" t="s">
        <v>27</v>
      </c>
      <c r="T535" t="s">
        <v>27</v>
      </c>
      <c r="U535" t="s">
        <v>27</v>
      </c>
    </row>
    <row r="536" spans="1:21" x14ac:dyDescent="0.25">
      <c r="A536">
        <v>66.058394160583944</v>
      </c>
      <c r="K536" t="s">
        <v>2772</v>
      </c>
      <c r="L536" t="s">
        <v>2773</v>
      </c>
      <c r="M536" t="s">
        <v>2774</v>
      </c>
      <c r="N536" t="s">
        <v>2775</v>
      </c>
      <c r="O536" t="s">
        <v>2776</v>
      </c>
      <c r="P536">
        <v>-744.67043455494093</v>
      </c>
      <c r="Q536" t="s">
        <v>27</v>
      </c>
      <c r="R536" t="s">
        <v>27</v>
      </c>
      <c r="S536" t="s">
        <v>27</v>
      </c>
      <c r="T536" t="s">
        <v>27</v>
      </c>
      <c r="U536" t="s">
        <v>27</v>
      </c>
    </row>
    <row r="537" spans="1:21" x14ac:dyDescent="0.25">
      <c r="A537">
        <v>66.058394160583944</v>
      </c>
      <c r="K537" t="s">
        <v>2767</v>
      </c>
      <c r="L537" t="s">
        <v>2768</v>
      </c>
      <c r="M537" t="s">
        <v>2769</v>
      </c>
      <c r="N537" t="s">
        <v>2770</v>
      </c>
      <c r="O537" t="s">
        <v>2771</v>
      </c>
      <c r="P537">
        <v>-743.01974080660318</v>
      </c>
      <c r="Q537" t="s">
        <v>27</v>
      </c>
      <c r="R537" t="s">
        <v>27</v>
      </c>
      <c r="S537" t="s">
        <v>27</v>
      </c>
      <c r="T537" t="s">
        <v>27</v>
      </c>
      <c r="U537" t="s">
        <v>27</v>
      </c>
    </row>
    <row r="538" spans="1:21" x14ac:dyDescent="0.25">
      <c r="A538">
        <v>69.34306569343066</v>
      </c>
      <c r="K538" t="s">
        <v>2762</v>
      </c>
      <c r="L538" t="s">
        <v>2763</v>
      </c>
      <c r="M538" t="s">
        <v>2764</v>
      </c>
      <c r="N538" t="s">
        <v>2765</v>
      </c>
      <c r="O538" t="s">
        <v>2766</v>
      </c>
      <c r="P538">
        <v>-743.06036784412652</v>
      </c>
      <c r="Q538" t="s">
        <v>27</v>
      </c>
      <c r="R538" t="s">
        <v>27</v>
      </c>
      <c r="S538" t="s">
        <v>27</v>
      </c>
      <c r="T538" t="s">
        <v>27</v>
      </c>
      <c r="U538" t="s">
        <v>27</v>
      </c>
    </row>
    <row r="539" spans="1:21" x14ac:dyDescent="0.25">
      <c r="A539">
        <v>67.153284671532845</v>
      </c>
      <c r="K539" t="s">
        <v>2757</v>
      </c>
      <c r="L539" t="s">
        <v>2758</v>
      </c>
      <c r="M539" t="s">
        <v>2759</v>
      </c>
      <c r="N539" t="s">
        <v>2760</v>
      </c>
      <c r="O539" t="s">
        <v>2761</v>
      </c>
      <c r="P539">
        <v>-749.83400098871812</v>
      </c>
      <c r="Q539" t="s">
        <v>27</v>
      </c>
      <c r="R539" t="s">
        <v>27</v>
      </c>
      <c r="S539" t="s">
        <v>27</v>
      </c>
      <c r="T539" t="s">
        <v>27</v>
      </c>
      <c r="U539" t="s">
        <v>27</v>
      </c>
    </row>
    <row r="540" spans="1:21" x14ac:dyDescent="0.25">
      <c r="A540">
        <v>67.153284671532845</v>
      </c>
      <c r="K540" t="s">
        <v>2757</v>
      </c>
      <c r="L540" t="s">
        <v>2758</v>
      </c>
      <c r="M540" t="s">
        <v>2759</v>
      </c>
      <c r="N540" t="s">
        <v>2760</v>
      </c>
      <c r="O540" t="s">
        <v>2761</v>
      </c>
      <c r="P540">
        <v>-749.83400098871812</v>
      </c>
      <c r="Q540" t="s">
        <v>27</v>
      </c>
      <c r="R540" t="s">
        <v>27</v>
      </c>
      <c r="S540" t="s">
        <v>27</v>
      </c>
      <c r="T540" t="s">
        <v>27</v>
      </c>
      <c r="U540" t="s">
        <v>27</v>
      </c>
    </row>
    <row r="541" spans="1:21" x14ac:dyDescent="0.25">
      <c r="A541">
        <v>65.328467153284677</v>
      </c>
      <c r="K541" t="s">
        <v>2752</v>
      </c>
      <c r="L541" t="s">
        <v>2753</v>
      </c>
      <c r="M541" t="s">
        <v>2754</v>
      </c>
      <c r="N541" t="s">
        <v>2755</v>
      </c>
      <c r="O541" t="s">
        <v>2756</v>
      </c>
      <c r="P541">
        <v>-750.8075309951887</v>
      </c>
      <c r="Q541" t="s">
        <v>27</v>
      </c>
      <c r="R541" t="s">
        <v>27</v>
      </c>
      <c r="S541" t="s">
        <v>27</v>
      </c>
      <c r="T541" t="s">
        <v>27</v>
      </c>
      <c r="U541" t="s">
        <v>27</v>
      </c>
    </row>
    <row r="542" spans="1:21" x14ac:dyDescent="0.25">
      <c r="A542">
        <v>70.43795620437956</v>
      </c>
      <c r="K542" t="s">
        <v>2747</v>
      </c>
      <c r="L542" t="s">
        <v>2748</v>
      </c>
      <c r="M542" t="s">
        <v>2749</v>
      </c>
      <c r="N542" t="s">
        <v>2750</v>
      </c>
      <c r="O542" t="s">
        <v>2751</v>
      </c>
      <c r="P542">
        <v>-742.76462608101531</v>
      </c>
      <c r="Q542" t="s">
        <v>27</v>
      </c>
      <c r="R542" t="s">
        <v>27</v>
      </c>
      <c r="S542" t="s">
        <v>27</v>
      </c>
      <c r="T542" t="s">
        <v>27</v>
      </c>
      <c r="U542" t="s">
        <v>27</v>
      </c>
    </row>
    <row r="543" spans="1:21" x14ac:dyDescent="0.25">
      <c r="A543">
        <v>70.802919708029194</v>
      </c>
      <c r="K543" t="s">
        <v>2742</v>
      </c>
      <c r="L543" t="s">
        <v>2743</v>
      </c>
      <c r="M543" t="s">
        <v>2744</v>
      </c>
      <c r="N543" t="s">
        <v>2745</v>
      </c>
      <c r="O543" t="s">
        <v>2746</v>
      </c>
      <c r="P543">
        <v>-734.64457179550209</v>
      </c>
      <c r="Q543" t="s">
        <v>27</v>
      </c>
      <c r="R543" t="s">
        <v>27</v>
      </c>
      <c r="S543" t="s">
        <v>27</v>
      </c>
      <c r="T543" t="s">
        <v>27</v>
      </c>
      <c r="U543" t="s">
        <v>27</v>
      </c>
    </row>
    <row r="544" spans="1:21" x14ac:dyDescent="0.25">
      <c r="A544">
        <v>65.328467153284677</v>
      </c>
      <c r="K544" t="s">
        <v>2737</v>
      </c>
      <c r="L544" t="s">
        <v>2738</v>
      </c>
      <c r="M544" t="s">
        <v>2739</v>
      </c>
      <c r="N544" t="s">
        <v>2740</v>
      </c>
      <c r="O544" t="s">
        <v>2741</v>
      </c>
      <c r="P544">
        <v>-744.55606789635897</v>
      </c>
      <c r="Q544" t="s">
        <v>27</v>
      </c>
      <c r="R544" t="s">
        <v>27</v>
      </c>
      <c r="S544" t="s">
        <v>27</v>
      </c>
      <c r="T544" t="s">
        <v>27</v>
      </c>
      <c r="U544" t="s">
        <v>27</v>
      </c>
    </row>
    <row r="545" spans="1:21" x14ac:dyDescent="0.25">
      <c r="A545">
        <v>68.248175182481745</v>
      </c>
      <c r="K545" t="s">
        <v>2732</v>
      </c>
      <c r="L545" t="s">
        <v>2733</v>
      </c>
      <c r="M545" t="s">
        <v>2734</v>
      </c>
      <c r="N545" t="s">
        <v>2735</v>
      </c>
      <c r="O545" t="s">
        <v>2736</v>
      </c>
      <c r="P545">
        <v>-739.98616805745451</v>
      </c>
      <c r="Q545" t="s">
        <v>27</v>
      </c>
      <c r="R545" t="s">
        <v>27</v>
      </c>
      <c r="S545" t="s">
        <v>27</v>
      </c>
      <c r="T545" t="s">
        <v>27</v>
      </c>
      <c r="U545" t="s">
        <v>27</v>
      </c>
    </row>
    <row r="546" spans="1:21" x14ac:dyDescent="0.25">
      <c r="A546">
        <v>64.59854014598541</v>
      </c>
      <c r="K546" t="s">
        <v>2727</v>
      </c>
      <c r="L546" t="s">
        <v>2728</v>
      </c>
      <c r="M546" t="s">
        <v>2729</v>
      </c>
      <c r="N546" t="s">
        <v>2730</v>
      </c>
      <c r="O546" t="s">
        <v>2731</v>
      </c>
      <c r="P546">
        <v>-743.76477645034515</v>
      </c>
      <c r="Q546" t="s">
        <v>27</v>
      </c>
      <c r="R546" t="s">
        <v>27</v>
      </c>
      <c r="S546" t="s">
        <v>27</v>
      </c>
      <c r="T546" t="s">
        <v>27</v>
      </c>
      <c r="U546" t="s">
        <v>27</v>
      </c>
    </row>
    <row r="547" spans="1:21" x14ac:dyDescent="0.25">
      <c r="A547">
        <v>64.59854014598541</v>
      </c>
      <c r="K547" t="s">
        <v>2727</v>
      </c>
      <c r="L547" t="s">
        <v>2728</v>
      </c>
      <c r="M547" t="s">
        <v>2729</v>
      </c>
      <c r="N547" t="s">
        <v>2730</v>
      </c>
      <c r="O547" t="s">
        <v>2731</v>
      </c>
      <c r="P547">
        <v>-743.76477645034515</v>
      </c>
      <c r="Q547" t="s">
        <v>27</v>
      </c>
      <c r="R547" t="s">
        <v>27</v>
      </c>
      <c r="S547" t="s">
        <v>27</v>
      </c>
      <c r="T547" t="s">
        <v>27</v>
      </c>
      <c r="U547" t="s">
        <v>27</v>
      </c>
    </row>
    <row r="548" spans="1:21" x14ac:dyDescent="0.25">
      <c r="A548">
        <v>66.058394160583944</v>
      </c>
      <c r="K548" t="s">
        <v>2722</v>
      </c>
      <c r="L548" t="s">
        <v>2723</v>
      </c>
      <c r="M548" t="s">
        <v>2724</v>
      </c>
      <c r="N548" t="s">
        <v>2725</v>
      </c>
      <c r="O548" t="s">
        <v>2726</v>
      </c>
      <c r="P548">
        <v>-750.8190549008342</v>
      </c>
      <c r="Q548" t="s">
        <v>27</v>
      </c>
      <c r="R548" t="s">
        <v>27</v>
      </c>
      <c r="S548" t="s">
        <v>27</v>
      </c>
      <c r="T548" t="s">
        <v>27</v>
      </c>
      <c r="U548" t="s">
        <v>27</v>
      </c>
    </row>
    <row r="549" spans="1:21" x14ac:dyDescent="0.25">
      <c r="A549">
        <v>65.328467153284677</v>
      </c>
      <c r="K549" t="s">
        <v>2717</v>
      </c>
      <c r="L549" t="s">
        <v>2718</v>
      </c>
      <c r="M549" t="s">
        <v>2719</v>
      </c>
      <c r="N549" t="s">
        <v>2720</v>
      </c>
      <c r="O549" t="s">
        <v>2721</v>
      </c>
      <c r="P549">
        <v>-751.32534999031566</v>
      </c>
      <c r="Q549" t="s">
        <v>27</v>
      </c>
      <c r="R549" t="s">
        <v>27</v>
      </c>
      <c r="S549" t="s">
        <v>27</v>
      </c>
      <c r="T549" t="s">
        <v>27</v>
      </c>
      <c r="U549" t="s">
        <v>27</v>
      </c>
    </row>
    <row r="550" spans="1:21" x14ac:dyDescent="0.25">
      <c r="A550">
        <v>65.328467153284677</v>
      </c>
      <c r="K550" t="s">
        <v>2712</v>
      </c>
      <c r="L550" t="s">
        <v>2713</v>
      </c>
      <c r="M550" t="s">
        <v>2714</v>
      </c>
      <c r="N550" t="s">
        <v>2715</v>
      </c>
      <c r="O550" t="s">
        <v>2716</v>
      </c>
      <c r="P550">
        <v>-746.61555445350427</v>
      </c>
      <c r="Q550" t="s">
        <v>27</v>
      </c>
      <c r="R550" t="s">
        <v>27</v>
      </c>
      <c r="S550" t="s">
        <v>27</v>
      </c>
      <c r="T550" t="s">
        <v>27</v>
      </c>
      <c r="U550" t="s">
        <v>27</v>
      </c>
    </row>
    <row r="551" spans="1:21" x14ac:dyDescent="0.25">
      <c r="A551">
        <v>65.328467153284677</v>
      </c>
      <c r="K551" t="s">
        <v>2707</v>
      </c>
      <c r="L551" t="s">
        <v>2708</v>
      </c>
      <c r="M551" t="s">
        <v>2709</v>
      </c>
      <c r="N551" t="s">
        <v>2710</v>
      </c>
      <c r="O551" t="s">
        <v>2711</v>
      </c>
      <c r="P551">
        <v>-742.08012349504725</v>
      </c>
      <c r="Q551" t="s">
        <v>27</v>
      </c>
      <c r="R551" t="s">
        <v>27</v>
      </c>
      <c r="S551" t="s">
        <v>27</v>
      </c>
      <c r="T551" t="s">
        <v>27</v>
      </c>
      <c r="U551" t="s">
        <v>27</v>
      </c>
    </row>
    <row r="552" spans="1:21" x14ac:dyDescent="0.25">
      <c r="A552">
        <v>64.59854014598541</v>
      </c>
      <c r="K552" t="s">
        <v>2702</v>
      </c>
      <c r="L552" t="s">
        <v>2703</v>
      </c>
      <c r="M552" t="s">
        <v>2704</v>
      </c>
      <c r="N552" t="s">
        <v>2705</v>
      </c>
      <c r="O552" t="s">
        <v>2706</v>
      </c>
      <c r="P552">
        <v>-748.76243303785316</v>
      </c>
      <c r="Q552" t="s">
        <v>27</v>
      </c>
      <c r="R552" t="s">
        <v>27</v>
      </c>
      <c r="S552" t="s">
        <v>27</v>
      </c>
      <c r="T552" t="s">
        <v>27</v>
      </c>
      <c r="U552" t="s">
        <v>27</v>
      </c>
    </row>
    <row r="553" spans="1:21" x14ac:dyDescent="0.25">
      <c r="A553">
        <v>65.693430656934311</v>
      </c>
      <c r="K553" t="s">
        <v>2697</v>
      </c>
      <c r="L553" t="s">
        <v>2698</v>
      </c>
      <c r="M553" t="s">
        <v>2699</v>
      </c>
      <c r="N553" t="s">
        <v>2700</v>
      </c>
      <c r="O553" t="s">
        <v>2701</v>
      </c>
      <c r="P553">
        <v>-748.75451380620211</v>
      </c>
      <c r="Q553" t="s">
        <v>27</v>
      </c>
      <c r="R553" t="s">
        <v>27</v>
      </c>
      <c r="S553" t="s">
        <v>27</v>
      </c>
      <c r="T553" t="s">
        <v>27</v>
      </c>
      <c r="U553" t="s">
        <v>27</v>
      </c>
    </row>
    <row r="554" spans="1:21" x14ac:dyDescent="0.25">
      <c r="A554">
        <v>69.34306569343066</v>
      </c>
      <c r="K554" t="s">
        <v>2692</v>
      </c>
      <c r="L554" t="s">
        <v>2693</v>
      </c>
      <c r="M554" t="s">
        <v>2694</v>
      </c>
      <c r="N554" t="s">
        <v>2695</v>
      </c>
      <c r="O554" t="s">
        <v>2696</v>
      </c>
      <c r="P554">
        <v>-739.88586461078739</v>
      </c>
      <c r="Q554" t="s">
        <v>27</v>
      </c>
      <c r="R554" t="s">
        <v>27</v>
      </c>
      <c r="S554" t="s">
        <v>27</v>
      </c>
      <c r="T554" t="s">
        <v>27</v>
      </c>
      <c r="U554" t="s">
        <v>27</v>
      </c>
    </row>
    <row r="555" spans="1:21" x14ac:dyDescent="0.25">
      <c r="A555">
        <v>69.34306569343066</v>
      </c>
      <c r="K555" t="s">
        <v>2692</v>
      </c>
      <c r="L555" t="s">
        <v>2693</v>
      </c>
      <c r="M555" t="s">
        <v>2694</v>
      </c>
      <c r="N555" t="s">
        <v>2695</v>
      </c>
      <c r="O555" t="s">
        <v>2696</v>
      </c>
      <c r="P555">
        <v>-739.88586461078739</v>
      </c>
      <c r="Q555" t="s">
        <v>27</v>
      </c>
      <c r="R555" t="s">
        <v>27</v>
      </c>
      <c r="S555" t="s">
        <v>27</v>
      </c>
      <c r="T555" t="s">
        <v>27</v>
      </c>
      <c r="U555" t="s">
        <v>27</v>
      </c>
    </row>
    <row r="556" spans="1:21" x14ac:dyDescent="0.25">
      <c r="A556">
        <v>65.328467153284677</v>
      </c>
      <c r="K556" t="s">
        <v>2687</v>
      </c>
      <c r="L556" t="s">
        <v>2688</v>
      </c>
      <c r="M556" t="s">
        <v>2689</v>
      </c>
      <c r="N556" t="s">
        <v>2690</v>
      </c>
      <c r="O556" t="s">
        <v>2691</v>
      </c>
      <c r="P556">
        <v>-750.0822820964778</v>
      </c>
      <c r="Q556" t="s">
        <v>27</v>
      </c>
      <c r="R556" t="s">
        <v>27</v>
      </c>
      <c r="S556" t="s">
        <v>27</v>
      </c>
      <c r="T556" t="s">
        <v>27</v>
      </c>
      <c r="U556" t="s">
        <v>27</v>
      </c>
    </row>
    <row r="557" spans="1:21" x14ac:dyDescent="0.25">
      <c r="A557">
        <v>66.058394160583944</v>
      </c>
      <c r="K557" t="s">
        <v>2682</v>
      </c>
      <c r="L557" t="s">
        <v>2683</v>
      </c>
      <c r="M557" t="s">
        <v>2684</v>
      </c>
      <c r="N557" t="s">
        <v>2685</v>
      </c>
      <c r="O557" t="s">
        <v>2686</v>
      </c>
      <c r="P557">
        <v>-751.57446629435492</v>
      </c>
      <c r="Q557" t="s">
        <v>27</v>
      </c>
      <c r="R557" t="s">
        <v>27</v>
      </c>
      <c r="S557" t="s">
        <v>27</v>
      </c>
      <c r="T557" t="s">
        <v>27</v>
      </c>
      <c r="U557" t="s">
        <v>27</v>
      </c>
    </row>
    <row r="558" spans="1:21" x14ac:dyDescent="0.25">
      <c r="A558">
        <v>66.058394160583944</v>
      </c>
      <c r="K558" t="s">
        <v>2682</v>
      </c>
      <c r="L558" t="s">
        <v>2683</v>
      </c>
      <c r="M558" t="s">
        <v>2684</v>
      </c>
      <c r="N558" t="s">
        <v>2685</v>
      </c>
      <c r="O558" t="s">
        <v>2686</v>
      </c>
      <c r="P558">
        <v>-751.57446629435492</v>
      </c>
      <c r="Q558" t="s">
        <v>27</v>
      </c>
      <c r="R558" t="s">
        <v>27</v>
      </c>
      <c r="S558" t="s">
        <v>27</v>
      </c>
      <c r="T558" t="s">
        <v>27</v>
      </c>
      <c r="U558" t="s">
        <v>27</v>
      </c>
    </row>
    <row r="559" spans="1:21" x14ac:dyDescent="0.25">
      <c r="A559">
        <v>60.583941605839421</v>
      </c>
      <c r="K559" t="s">
        <v>2677</v>
      </c>
      <c r="L559" t="s">
        <v>2678</v>
      </c>
      <c r="M559" t="s">
        <v>2679</v>
      </c>
      <c r="N559" t="s">
        <v>2680</v>
      </c>
      <c r="O559" t="s">
        <v>2681</v>
      </c>
      <c r="P559">
        <v>-754.46858661406736</v>
      </c>
      <c r="Q559" t="s">
        <v>27</v>
      </c>
      <c r="R559" t="s">
        <v>27</v>
      </c>
      <c r="S559" t="s">
        <v>27</v>
      </c>
      <c r="T559" t="s">
        <v>27</v>
      </c>
      <c r="U559" t="s">
        <v>27</v>
      </c>
    </row>
    <row r="560" spans="1:21" x14ac:dyDescent="0.25">
      <c r="A560">
        <v>64.59854014598541</v>
      </c>
      <c r="K560" t="s">
        <v>2672</v>
      </c>
      <c r="L560" t="s">
        <v>2673</v>
      </c>
      <c r="M560" t="s">
        <v>2674</v>
      </c>
      <c r="N560" t="s">
        <v>2675</v>
      </c>
      <c r="O560" t="s">
        <v>2676</v>
      </c>
      <c r="P560">
        <v>-751.15760490097045</v>
      </c>
      <c r="Q560" t="s">
        <v>27</v>
      </c>
      <c r="R560" t="s">
        <v>27</v>
      </c>
      <c r="S560" t="s">
        <v>27</v>
      </c>
      <c r="T560" t="s">
        <v>27</v>
      </c>
      <c r="U560" t="s">
        <v>27</v>
      </c>
    </row>
    <row r="561" spans="1:21" x14ac:dyDescent="0.25">
      <c r="A561">
        <v>65.693430656934311</v>
      </c>
      <c r="K561" t="s">
        <v>2667</v>
      </c>
      <c r="L561" t="s">
        <v>2668</v>
      </c>
      <c r="M561" t="s">
        <v>2669</v>
      </c>
      <c r="N561" t="s">
        <v>2670</v>
      </c>
      <c r="O561" t="s">
        <v>2671</v>
      </c>
      <c r="P561">
        <v>-755.48124019229977</v>
      </c>
      <c r="Q561" t="s">
        <v>27</v>
      </c>
      <c r="R561" t="s">
        <v>27</v>
      </c>
      <c r="S561" t="s">
        <v>27</v>
      </c>
      <c r="T561" t="s">
        <v>27</v>
      </c>
      <c r="U561" t="s">
        <v>27</v>
      </c>
    </row>
    <row r="562" spans="1:21" x14ac:dyDescent="0.25">
      <c r="A562">
        <v>69.708029197080293</v>
      </c>
      <c r="K562" t="s">
        <v>2662</v>
      </c>
      <c r="L562" t="s">
        <v>2663</v>
      </c>
      <c r="M562" t="s">
        <v>2664</v>
      </c>
      <c r="N562" t="s">
        <v>2665</v>
      </c>
      <c r="O562" t="s">
        <v>2666</v>
      </c>
      <c r="P562">
        <v>-744.33844242610621</v>
      </c>
      <c r="Q562" t="s">
        <v>27</v>
      </c>
      <c r="R562" t="s">
        <v>27</v>
      </c>
      <c r="S562" t="s">
        <v>27</v>
      </c>
      <c r="T562" t="s">
        <v>27</v>
      </c>
      <c r="U562" t="s">
        <v>27</v>
      </c>
    </row>
    <row r="563" spans="1:21" x14ac:dyDescent="0.25">
      <c r="A563">
        <v>63.138686131386855</v>
      </c>
      <c r="K563" t="s">
        <v>2657</v>
      </c>
      <c r="L563" t="s">
        <v>2658</v>
      </c>
      <c r="M563" t="s">
        <v>2659</v>
      </c>
      <c r="N563" t="s">
        <v>2660</v>
      </c>
      <c r="O563" t="s">
        <v>2661</v>
      </c>
      <c r="P563">
        <v>-762.5277776760322</v>
      </c>
      <c r="Q563" t="s">
        <v>27</v>
      </c>
      <c r="R563" t="s">
        <v>27</v>
      </c>
      <c r="S563" t="s">
        <v>27</v>
      </c>
      <c r="T563" t="s">
        <v>27</v>
      </c>
      <c r="U563" t="s">
        <v>27</v>
      </c>
    </row>
    <row r="564" spans="1:21" x14ac:dyDescent="0.25">
      <c r="A564">
        <v>63.138686131386855</v>
      </c>
      <c r="K564" t="s">
        <v>2657</v>
      </c>
      <c r="L564" t="s">
        <v>2658</v>
      </c>
      <c r="M564" t="s">
        <v>2659</v>
      </c>
      <c r="N564" t="s">
        <v>2660</v>
      </c>
      <c r="O564" t="s">
        <v>2661</v>
      </c>
      <c r="P564">
        <v>-762.5277776760322</v>
      </c>
      <c r="Q564" t="s">
        <v>27</v>
      </c>
      <c r="R564" t="s">
        <v>27</v>
      </c>
      <c r="S564" t="s">
        <v>27</v>
      </c>
      <c r="T564" t="s">
        <v>27</v>
      </c>
      <c r="U564" t="s">
        <v>27</v>
      </c>
    </row>
    <row r="565" spans="1:21" x14ac:dyDescent="0.25">
      <c r="A565">
        <v>69.708029197080293</v>
      </c>
      <c r="K565" t="s">
        <v>2652</v>
      </c>
      <c r="L565" t="s">
        <v>2653</v>
      </c>
      <c r="M565" t="s">
        <v>2654</v>
      </c>
      <c r="N565" t="s">
        <v>2655</v>
      </c>
      <c r="O565" t="s">
        <v>2656</v>
      </c>
      <c r="P565">
        <v>-732.486226712448</v>
      </c>
      <c r="Q565" t="s">
        <v>27</v>
      </c>
      <c r="R565" t="s">
        <v>27</v>
      </c>
      <c r="S565" t="s">
        <v>27</v>
      </c>
      <c r="T565" t="s">
        <v>27</v>
      </c>
      <c r="U565" t="s">
        <v>27</v>
      </c>
    </row>
    <row r="566" spans="1:21" x14ac:dyDescent="0.25">
      <c r="A566">
        <v>64.233576642335763</v>
      </c>
      <c r="K566" t="s">
        <v>2647</v>
      </c>
      <c r="L566" t="s">
        <v>2648</v>
      </c>
      <c r="M566" t="s">
        <v>2649</v>
      </c>
      <c r="N566" t="s">
        <v>2650</v>
      </c>
      <c r="O566" t="s">
        <v>2651</v>
      </c>
      <c r="P566">
        <v>-751.15008879971367</v>
      </c>
      <c r="Q566" t="s">
        <v>27</v>
      </c>
      <c r="R566" t="s">
        <v>27</v>
      </c>
      <c r="S566" t="s">
        <v>27</v>
      </c>
      <c r="T566" t="s">
        <v>27</v>
      </c>
      <c r="U566" t="s">
        <v>27</v>
      </c>
    </row>
    <row r="567" spans="1:21" x14ac:dyDescent="0.25">
      <c r="A567">
        <v>63.503649635036496</v>
      </c>
      <c r="K567" t="s">
        <v>2642</v>
      </c>
      <c r="L567" t="s">
        <v>2643</v>
      </c>
      <c r="M567" t="s">
        <v>2644</v>
      </c>
      <c r="N567" t="s">
        <v>2645</v>
      </c>
      <c r="O567" t="s">
        <v>2646</v>
      </c>
      <c r="P567">
        <v>-751.25972578795199</v>
      </c>
      <c r="Q567" t="s">
        <v>27</v>
      </c>
      <c r="R567" t="s">
        <v>27</v>
      </c>
      <c r="S567" t="s">
        <v>27</v>
      </c>
      <c r="T567" t="s">
        <v>27</v>
      </c>
      <c r="U567" t="s">
        <v>27</v>
      </c>
    </row>
    <row r="568" spans="1:21" x14ac:dyDescent="0.25">
      <c r="A568">
        <v>66.788321167883211</v>
      </c>
      <c r="K568" t="s">
        <v>2637</v>
      </c>
      <c r="L568" t="s">
        <v>2638</v>
      </c>
      <c r="M568" t="s">
        <v>2639</v>
      </c>
      <c r="N568" t="s">
        <v>2640</v>
      </c>
      <c r="O568" t="s">
        <v>2641</v>
      </c>
      <c r="P568">
        <v>-742.97535892389033</v>
      </c>
      <c r="Q568" t="s">
        <v>27</v>
      </c>
      <c r="R568" t="s">
        <v>27</v>
      </c>
      <c r="S568" t="s">
        <v>27</v>
      </c>
      <c r="T568" t="s">
        <v>27</v>
      </c>
      <c r="U568" t="s">
        <v>27</v>
      </c>
    </row>
    <row r="569" spans="1:21" x14ac:dyDescent="0.25">
      <c r="A569">
        <v>65.693430656934311</v>
      </c>
      <c r="K569" t="s">
        <v>2632</v>
      </c>
      <c r="L569" t="s">
        <v>2633</v>
      </c>
      <c r="M569" t="s">
        <v>2634</v>
      </c>
      <c r="N569" t="s">
        <v>2635</v>
      </c>
      <c r="O569" t="s">
        <v>2636</v>
      </c>
      <c r="P569">
        <v>-736.27790680530097</v>
      </c>
      <c r="Q569" t="s">
        <v>27</v>
      </c>
      <c r="R569" t="s">
        <v>27</v>
      </c>
      <c r="S569" t="s">
        <v>27</v>
      </c>
      <c r="T569" t="s">
        <v>27</v>
      </c>
      <c r="U569" t="s">
        <v>27</v>
      </c>
    </row>
    <row r="570" spans="1:21" x14ac:dyDescent="0.25">
      <c r="A570">
        <v>65.328467153284677</v>
      </c>
      <c r="K570" t="s">
        <v>2627</v>
      </c>
      <c r="L570" t="s">
        <v>2628</v>
      </c>
      <c r="M570" t="s">
        <v>2629</v>
      </c>
      <c r="N570" t="s">
        <v>2630</v>
      </c>
      <c r="O570" t="s">
        <v>2631</v>
      </c>
      <c r="P570">
        <v>-748.60563366372821</v>
      </c>
      <c r="Q570" t="s">
        <v>27</v>
      </c>
      <c r="R570" t="s">
        <v>27</v>
      </c>
      <c r="S570" t="s">
        <v>27</v>
      </c>
      <c r="T570" t="s">
        <v>27</v>
      </c>
      <c r="U570" t="s">
        <v>27</v>
      </c>
    </row>
    <row r="571" spans="1:21" x14ac:dyDescent="0.25">
      <c r="A571">
        <v>69.34306569343066</v>
      </c>
      <c r="K571" t="s">
        <v>2622</v>
      </c>
      <c r="L571" t="s">
        <v>2623</v>
      </c>
      <c r="M571" t="s">
        <v>2624</v>
      </c>
      <c r="N571" t="s">
        <v>2625</v>
      </c>
      <c r="O571" t="s">
        <v>2626</v>
      </c>
      <c r="P571">
        <v>-738.66439664608765</v>
      </c>
      <c r="Q571" t="s">
        <v>27</v>
      </c>
      <c r="R571" t="s">
        <v>27</v>
      </c>
      <c r="S571" t="s">
        <v>27</v>
      </c>
      <c r="T571" t="s">
        <v>27</v>
      </c>
      <c r="U571" t="s">
        <v>27</v>
      </c>
    </row>
    <row r="572" spans="1:21" x14ac:dyDescent="0.25">
      <c r="A572">
        <v>65.693430656934311</v>
      </c>
      <c r="K572" t="s">
        <v>2617</v>
      </c>
      <c r="L572" t="s">
        <v>2618</v>
      </c>
      <c r="M572" t="s">
        <v>2619</v>
      </c>
      <c r="N572" t="s">
        <v>2620</v>
      </c>
      <c r="O572" t="s">
        <v>2621</v>
      </c>
      <c r="P572">
        <v>-741.52526199503359</v>
      </c>
      <c r="Q572" t="s">
        <v>27</v>
      </c>
      <c r="R572" t="s">
        <v>27</v>
      </c>
      <c r="S572" t="s">
        <v>27</v>
      </c>
      <c r="T572" t="s">
        <v>27</v>
      </c>
      <c r="U572" t="s">
        <v>27</v>
      </c>
    </row>
    <row r="573" spans="1:21" x14ac:dyDescent="0.25">
      <c r="A573">
        <v>70.072992700729927</v>
      </c>
      <c r="K573" t="s">
        <v>2612</v>
      </c>
      <c r="L573" t="s">
        <v>2613</v>
      </c>
      <c r="M573" t="s">
        <v>2614</v>
      </c>
      <c r="N573" t="s">
        <v>2615</v>
      </c>
      <c r="O573" t="s">
        <v>2616</v>
      </c>
      <c r="P573">
        <v>-736.99451778681782</v>
      </c>
      <c r="Q573" t="s">
        <v>27</v>
      </c>
      <c r="R573" t="s">
        <v>27</v>
      </c>
      <c r="S573" t="s">
        <v>27</v>
      </c>
      <c r="T573" t="s">
        <v>27</v>
      </c>
      <c r="U573" t="s">
        <v>27</v>
      </c>
    </row>
    <row r="574" spans="1:21" x14ac:dyDescent="0.25">
      <c r="A574">
        <v>70.802919708029194</v>
      </c>
      <c r="K574" t="s">
        <v>2607</v>
      </c>
      <c r="L574" t="s">
        <v>2608</v>
      </c>
      <c r="M574" t="s">
        <v>2609</v>
      </c>
      <c r="N574" t="s">
        <v>2610</v>
      </c>
      <c r="O574" t="s">
        <v>2611</v>
      </c>
      <c r="P574">
        <v>-737.45072265901808</v>
      </c>
      <c r="Q574" t="s">
        <v>27</v>
      </c>
      <c r="R574" t="s">
        <v>27</v>
      </c>
      <c r="S574" t="s">
        <v>27</v>
      </c>
      <c r="T574" t="s">
        <v>27</v>
      </c>
      <c r="U574" t="s">
        <v>27</v>
      </c>
    </row>
    <row r="575" spans="1:21" x14ac:dyDescent="0.25">
      <c r="A575">
        <v>63.138686131386855</v>
      </c>
      <c r="K575" t="s">
        <v>2602</v>
      </c>
      <c r="L575" t="s">
        <v>2603</v>
      </c>
      <c r="M575" t="s">
        <v>2604</v>
      </c>
      <c r="N575" t="s">
        <v>2605</v>
      </c>
      <c r="O575" t="s">
        <v>2606</v>
      </c>
      <c r="P575">
        <v>-752.67551363247048</v>
      </c>
      <c r="Q575" t="s">
        <v>27</v>
      </c>
      <c r="R575" t="s">
        <v>27</v>
      </c>
      <c r="S575" t="s">
        <v>27</v>
      </c>
      <c r="T575" t="s">
        <v>27</v>
      </c>
      <c r="U575" t="s">
        <v>27</v>
      </c>
    </row>
    <row r="576" spans="1:21" x14ac:dyDescent="0.25">
      <c r="A576">
        <v>64.59854014598541</v>
      </c>
      <c r="K576" t="s">
        <v>2597</v>
      </c>
      <c r="L576" t="s">
        <v>2598</v>
      </c>
      <c r="M576" t="s">
        <v>2599</v>
      </c>
      <c r="N576" t="s">
        <v>2600</v>
      </c>
      <c r="O576" t="s">
        <v>2601</v>
      </c>
      <c r="P576">
        <v>-736.89174078672181</v>
      </c>
      <c r="Q576" t="s">
        <v>27</v>
      </c>
      <c r="R576" t="s">
        <v>27</v>
      </c>
      <c r="S576" t="s">
        <v>27</v>
      </c>
      <c r="T576" t="s">
        <v>27</v>
      </c>
      <c r="U576" t="s">
        <v>27</v>
      </c>
    </row>
    <row r="577" spans="1:21" x14ac:dyDescent="0.25">
      <c r="A577">
        <v>69.34306569343066</v>
      </c>
      <c r="K577" t="s">
        <v>2592</v>
      </c>
      <c r="L577" t="s">
        <v>2593</v>
      </c>
      <c r="M577" t="s">
        <v>2594</v>
      </c>
      <c r="N577" t="s">
        <v>2595</v>
      </c>
      <c r="O577" t="s">
        <v>2596</v>
      </c>
      <c r="P577">
        <v>-744.59026894383635</v>
      </c>
      <c r="Q577" t="s">
        <v>27</v>
      </c>
      <c r="R577" t="s">
        <v>27</v>
      </c>
      <c r="S577" t="s">
        <v>27</v>
      </c>
      <c r="T577" t="s">
        <v>27</v>
      </c>
      <c r="U577" t="s">
        <v>27</v>
      </c>
    </row>
    <row r="578" spans="1:21" x14ac:dyDescent="0.25">
      <c r="A578">
        <v>69.34306569343066</v>
      </c>
      <c r="K578" t="s">
        <v>2587</v>
      </c>
      <c r="L578" t="s">
        <v>2588</v>
      </c>
      <c r="M578" t="s">
        <v>2589</v>
      </c>
      <c r="N578" t="s">
        <v>2590</v>
      </c>
      <c r="O578" t="s">
        <v>2591</v>
      </c>
      <c r="P578">
        <v>-742.79990582064477</v>
      </c>
      <c r="Q578" t="s">
        <v>27</v>
      </c>
      <c r="R578" t="s">
        <v>27</v>
      </c>
      <c r="S578" t="s">
        <v>27</v>
      </c>
      <c r="T578" t="s">
        <v>27</v>
      </c>
      <c r="U578" t="s">
        <v>27</v>
      </c>
    </row>
    <row r="579" spans="1:21" x14ac:dyDescent="0.25">
      <c r="A579">
        <v>62.408759124087588</v>
      </c>
      <c r="K579" t="s">
        <v>2582</v>
      </c>
      <c r="L579" t="s">
        <v>2583</v>
      </c>
      <c r="M579" t="s">
        <v>2584</v>
      </c>
      <c r="N579" t="s">
        <v>2585</v>
      </c>
      <c r="O579" t="s">
        <v>2586</v>
      </c>
      <c r="P579">
        <v>-743.41232872310445</v>
      </c>
      <c r="Q579" t="s">
        <v>27</v>
      </c>
      <c r="R579" t="s">
        <v>27</v>
      </c>
      <c r="S579" t="s">
        <v>27</v>
      </c>
      <c r="T579" t="s">
        <v>27</v>
      </c>
      <c r="U579" t="s">
        <v>27</v>
      </c>
    </row>
    <row r="580" spans="1:21" x14ac:dyDescent="0.25">
      <c r="A580">
        <v>68.248175182481745</v>
      </c>
      <c r="K580" t="s">
        <v>2577</v>
      </c>
      <c r="L580" t="s">
        <v>2578</v>
      </c>
      <c r="M580" t="s">
        <v>2579</v>
      </c>
      <c r="N580" t="s">
        <v>2580</v>
      </c>
      <c r="O580" t="s">
        <v>2581</v>
      </c>
      <c r="P580">
        <v>-726.75142083813967</v>
      </c>
      <c r="Q580" t="s">
        <v>27</v>
      </c>
      <c r="R580" t="s">
        <v>27</v>
      </c>
      <c r="S580" t="s">
        <v>27</v>
      </c>
      <c r="T580" t="s">
        <v>27</v>
      </c>
      <c r="U580" t="s">
        <v>27</v>
      </c>
    </row>
    <row r="581" spans="1:21" x14ac:dyDescent="0.25">
      <c r="A581">
        <v>60.583941605839421</v>
      </c>
      <c r="K581" t="s">
        <v>2572</v>
      </c>
      <c r="L581" t="s">
        <v>2573</v>
      </c>
      <c r="M581" t="s">
        <v>2574</v>
      </c>
      <c r="N581" t="s">
        <v>2575</v>
      </c>
      <c r="O581" t="s">
        <v>2576</v>
      </c>
      <c r="P581">
        <v>-752.99339671136579</v>
      </c>
      <c r="Q581" t="s">
        <v>27</v>
      </c>
      <c r="R581" t="s">
        <v>27</v>
      </c>
      <c r="S581" t="s">
        <v>27</v>
      </c>
      <c r="T581" t="s">
        <v>27</v>
      </c>
      <c r="U581" t="s">
        <v>27</v>
      </c>
    </row>
    <row r="582" spans="1:21" x14ac:dyDescent="0.25">
      <c r="A582">
        <v>63.868613138686136</v>
      </c>
      <c r="K582" t="s">
        <v>2567</v>
      </c>
      <c r="L582" t="s">
        <v>2568</v>
      </c>
      <c r="M582" t="s">
        <v>2569</v>
      </c>
      <c r="N582" t="s">
        <v>2570</v>
      </c>
      <c r="O582" t="s">
        <v>2571</v>
      </c>
      <c r="P582">
        <v>-750.63749386214442</v>
      </c>
      <c r="Q582" t="s">
        <v>27</v>
      </c>
      <c r="R582" t="s">
        <v>27</v>
      </c>
      <c r="S582" t="s">
        <v>27</v>
      </c>
      <c r="T582" t="s">
        <v>27</v>
      </c>
      <c r="U582" t="s">
        <v>27</v>
      </c>
    </row>
    <row r="583" spans="1:21" x14ac:dyDescent="0.25">
      <c r="A583">
        <v>61.313868613138688</v>
      </c>
      <c r="K583" t="s">
        <v>2562</v>
      </c>
      <c r="L583" t="s">
        <v>2563</v>
      </c>
      <c r="M583" t="s">
        <v>2564</v>
      </c>
      <c r="N583" t="s">
        <v>2565</v>
      </c>
      <c r="O583" t="s">
        <v>2566</v>
      </c>
      <c r="P583">
        <v>-759.82379427292744</v>
      </c>
      <c r="Q583" t="s">
        <v>27</v>
      </c>
      <c r="R583" t="s">
        <v>27</v>
      </c>
      <c r="S583" t="s">
        <v>27</v>
      </c>
      <c r="T583" t="s">
        <v>27</v>
      </c>
      <c r="U583" t="s">
        <v>27</v>
      </c>
    </row>
    <row r="584" spans="1:21" x14ac:dyDescent="0.25">
      <c r="A584">
        <v>64.233576642335763</v>
      </c>
      <c r="K584" t="s">
        <v>2557</v>
      </c>
      <c r="L584" t="s">
        <v>2558</v>
      </c>
      <c r="M584" t="s">
        <v>2559</v>
      </c>
      <c r="N584" t="s">
        <v>2560</v>
      </c>
      <c r="O584" t="s">
        <v>2561</v>
      </c>
      <c r="P584">
        <v>-735.55093342938937</v>
      </c>
      <c r="Q584" t="s">
        <v>27</v>
      </c>
      <c r="R584" t="s">
        <v>27</v>
      </c>
      <c r="S584" t="s">
        <v>27</v>
      </c>
      <c r="T584" t="s">
        <v>27</v>
      </c>
      <c r="U584" t="s">
        <v>27</v>
      </c>
    </row>
    <row r="585" spans="1:21" x14ac:dyDescent="0.25">
      <c r="A585">
        <v>71.532846715328475</v>
      </c>
      <c r="K585" t="s">
        <v>2552</v>
      </c>
      <c r="L585" t="s">
        <v>2553</v>
      </c>
      <c r="M585" t="s">
        <v>2554</v>
      </c>
      <c r="N585" t="s">
        <v>2555</v>
      </c>
      <c r="O585" t="s">
        <v>2556</v>
      </c>
      <c r="P585">
        <v>-744.19166458559346</v>
      </c>
      <c r="Q585" t="s">
        <v>27</v>
      </c>
      <c r="R585" t="s">
        <v>27</v>
      </c>
      <c r="S585" t="s">
        <v>27</v>
      </c>
      <c r="T585" t="s">
        <v>27</v>
      </c>
      <c r="U585" t="s">
        <v>27</v>
      </c>
    </row>
    <row r="586" spans="1:21" x14ac:dyDescent="0.25">
      <c r="A586">
        <v>60.583941605839421</v>
      </c>
      <c r="K586" t="s">
        <v>2547</v>
      </c>
      <c r="L586" t="s">
        <v>2548</v>
      </c>
      <c r="M586" t="s">
        <v>2549</v>
      </c>
      <c r="N586" t="s">
        <v>2550</v>
      </c>
      <c r="O586" t="s">
        <v>2551</v>
      </c>
      <c r="P586">
        <v>-757.35958404883343</v>
      </c>
      <c r="Q586" t="s">
        <v>27</v>
      </c>
      <c r="R586" t="s">
        <v>27</v>
      </c>
      <c r="S586" t="s">
        <v>27</v>
      </c>
      <c r="T586" t="s">
        <v>27</v>
      </c>
      <c r="U586" t="s">
        <v>27</v>
      </c>
    </row>
    <row r="587" spans="1:21" x14ac:dyDescent="0.25">
      <c r="A587">
        <v>65.328467153284677</v>
      </c>
      <c r="K587" t="s">
        <v>2542</v>
      </c>
      <c r="L587" t="s">
        <v>2543</v>
      </c>
      <c r="M587" t="s">
        <v>2544</v>
      </c>
      <c r="N587" t="s">
        <v>2545</v>
      </c>
      <c r="O587" t="s">
        <v>2546</v>
      </c>
      <c r="P587">
        <v>-747.72736310460857</v>
      </c>
      <c r="Q587" t="s">
        <v>27</v>
      </c>
      <c r="R587" t="s">
        <v>27</v>
      </c>
      <c r="S587" t="s">
        <v>27</v>
      </c>
      <c r="T587" t="s">
        <v>27</v>
      </c>
      <c r="U587" t="s">
        <v>27</v>
      </c>
    </row>
    <row r="588" spans="1:21" x14ac:dyDescent="0.25">
      <c r="A588">
        <v>65.693430656934311</v>
      </c>
      <c r="K588" t="s">
        <v>2537</v>
      </c>
      <c r="L588" t="s">
        <v>2538</v>
      </c>
      <c r="M588" t="s">
        <v>2539</v>
      </c>
      <c r="N588" t="s">
        <v>2540</v>
      </c>
      <c r="O588" t="s">
        <v>2541</v>
      </c>
      <c r="P588">
        <v>-741.56011962274738</v>
      </c>
      <c r="Q588" t="s">
        <v>27</v>
      </c>
      <c r="R588" t="s">
        <v>27</v>
      </c>
      <c r="S588" t="s">
        <v>27</v>
      </c>
      <c r="T588" t="s">
        <v>27</v>
      </c>
      <c r="U588" t="s">
        <v>27</v>
      </c>
    </row>
    <row r="589" spans="1:21" x14ac:dyDescent="0.25">
      <c r="A589">
        <v>56.934306569343065</v>
      </c>
      <c r="K589" t="s">
        <v>2532</v>
      </c>
      <c r="L589" t="s">
        <v>2533</v>
      </c>
      <c r="M589" t="s">
        <v>2534</v>
      </c>
      <c r="N589" t="s">
        <v>2535</v>
      </c>
      <c r="O589" t="s">
        <v>2536</v>
      </c>
      <c r="P589">
        <v>-764.93750429696013</v>
      </c>
      <c r="Q589" t="s">
        <v>27</v>
      </c>
      <c r="R589" t="s">
        <v>27</v>
      </c>
      <c r="S589" t="s">
        <v>27</v>
      </c>
      <c r="T589" t="s">
        <v>27</v>
      </c>
      <c r="U589" t="s">
        <v>27</v>
      </c>
    </row>
    <row r="590" spans="1:21" x14ac:dyDescent="0.25">
      <c r="A590">
        <v>65.693430656934311</v>
      </c>
      <c r="K590" t="s">
        <v>2527</v>
      </c>
      <c r="L590" t="s">
        <v>2528</v>
      </c>
      <c r="M590" t="s">
        <v>2529</v>
      </c>
      <c r="N590" t="s">
        <v>2530</v>
      </c>
      <c r="O590" t="s">
        <v>2531</v>
      </c>
      <c r="P590">
        <v>-748.52628861985909</v>
      </c>
      <c r="Q590" t="s">
        <v>27</v>
      </c>
      <c r="R590" t="s">
        <v>27</v>
      </c>
      <c r="S590" t="s">
        <v>27</v>
      </c>
      <c r="T590" t="s">
        <v>27</v>
      </c>
      <c r="U590" t="s">
        <v>27</v>
      </c>
    </row>
    <row r="591" spans="1:21" x14ac:dyDescent="0.25">
      <c r="A591">
        <v>65.693430656934311</v>
      </c>
      <c r="K591" t="s">
        <v>2522</v>
      </c>
      <c r="L591" t="s">
        <v>2523</v>
      </c>
      <c r="M591" t="s">
        <v>2524</v>
      </c>
      <c r="N591" t="s">
        <v>2525</v>
      </c>
      <c r="O591" t="s">
        <v>2526</v>
      </c>
      <c r="P591">
        <v>-743.68864064163688</v>
      </c>
      <c r="Q591" t="s">
        <v>27</v>
      </c>
      <c r="R591" t="s">
        <v>27</v>
      </c>
      <c r="S591" t="s">
        <v>27</v>
      </c>
      <c r="T591" t="s">
        <v>27</v>
      </c>
      <c r="U591" t="s">
        <v>27</v>
      </c>
    </row>
    <row r="592" spans="1:21" x14ac:dyDescent="0.25">
      <c r="A592">
        <v>64.96350364963503</v>
      </c>
      <c r="K592" t="s">
        <v>2517</v>
      </c>
      <c r="L592" t="s">
        <v>2518</v>
      </c>
      <c r="M592" t="s">
        <v>2519</v>
      </c>
      <c r="N592" t="s">
        <v>2520</v>
      </c>
      <c r="O592" t="s">
        <v>2521</v>
      </c>
      <c r="P592">
        <v>-740.61211318618541</v>
      </c>
      <c r="Q592" t="s">
        <v>27</v>
      </c>
      <c r="R592" t="s">
        <v>27</v>
      </c>
      <c r="S592" t="s">
        <v>27</v>
      </c>
      <c r="T592" t="s">
        <v>27</v>
      </c>
      <c r="U592" t="s">
        <v>27</v>
      </c>
    </row>
    <row r="593" spans="1:21" x14ac:dyDescent="0.25">
      <c r="A593">
        <v>67.518248175182478</v>
      </c>
      <c r="K593" t="s">
        <v>2512</v>
      </c>
      <c r="L593" t="s">
        <v>2513</v>
      </c>
      <c r="M593" t="s">
        <v>2514</v>
      </c>
      <c r="N593" t="s">
        <v>2515</v>
      </c>
      <c r="O593" t="s">
        <v>2516</v>
      </c>
      <c r="P593">
        <v>-734.30661039873996</v>
      </c>
      <c r="Q593" t="s">
        <v>27</v>
      </c>
      <c r="R593" t="s">
        <v>27</v>
      </c>
      <c r="S593" t="s">
        <v>27</v>
      </c>
      <c r="T593" t="s">
        <v>27</v>
      </c>
      <c r="U593" t="s">
        <v>27</v>
      </c>
    </row>
    <row r="594" spans="1:21" x14ac:dyDescent="0.25">
      <c r="A594">
        <v>67.518248175182478</v>
      </c>
      <c r="K594" t="s">
        <v>2512</v>
      </c>
      <c r="L594" t="s">
        <v>2513</v>
      </c>
      <c r="M594" t="s">
        <v>2514</v>
      </c>
      <c r="N594" t="s">
        <v>2515</v>
      </c>
      <c r="O594" t="s">
        <v>2516</v>
      </c>
      <c r="P594">
        <v>-734.30661039873996</v>
      </c>
      <c r="Q594" t="s">
        <v>27</v>
      </c>
      <c r="R594" t="s">
        <v>27</v>
      </c>
      <c r="S594" t="s">
        <v>27</v>
      </c>
      <c r="T594" t="s">
        <v>27</v>
      </c>
      <c r="U594" t="s">
        <v>27</v>
      </c>
    </row>
    <row r="595" spans="1:21" x14ac:dyDescent="0.25">
      <c r="A595">
        <v>59.12408759124088</v>
      </c>
      <c r="K595" t="s">
        <v>2507</v>
      </c>
      <c r="L595" t="s">
        <v>2508</v>
      </c>
      <c r="M595" t="s">
        <v>2509</v>
      </c>
      <c r="N595" t="s">
        <v>2510</v>
      </c>
      <c r="O595" t="s">
        <v>2511</v>
      </c>
      <c r="P595">
        <v>-753.90005648297415</v>
      </c>
      <c r="Q595" t="s">
        <v>27</v>
      </c>
      <c r="R595" t="s">
        <v>27</v>
      </c>
      <c r="S595" t="s">
        <v>27</v>
      </c>
      <c r="T595" t="s">
        <v>27</v>
      </c>
      <c r="U595" t="s">
        <v>27</v>
      </c>
    </row>
    <row r="596" spans="1:21" x14ac:dyDescent="0.25">
      <c r="A596">
        <v>59.12408759124088</v>
      </c>
      <c r="K596" t="s">
        <v>2507</v>
      </c>
      <c r="L596" t="s">
        <v>2508</v>
      </c>
      <c r="M596" t="s">
        <v>2509</v>
      </c>
      <c r="N596" t="s">
        <v>2510</v>
      </c>
      <c r="O596" t="s">
        <v>2511</v>
      </c>
      <c r="P596">
        <v>-753.90005648297415</v>
      </c>
      <c r="Q596" t="s">
        <v>27</v>
      </c>
      <c r="R596" t="s">
        <v>27</v>
      </c>
      <c r="S596" t="s">
        <v>27</v>
      </c>
      <c r="T596" t="s">
        <v>27</v>
      </c>
      <c r="U596" t="s">
        <v>27</v>
      </c>
    </row>
    <row r="597" spans="1:21" x14ac:dyDescent="0.25">
      <c r="A597">
        <v>67.518248175182478</v>
      </c>
      <c r="K597" t="s">
        <v>2502</v>
      </c>
      <c r="L597" t="s">
        <v>2503</v>
      </c>
      <c r="M597" t="s">
        <v>2504</v>
      </c>
      <c r="N597" t="s">
        <v>2505</v>
      </c>
      <c r="O597" t="s">
        <v>2506</v>
      </c>
      <c r="P597">
        <v>-734.45786154958705</v>
      </c>
      <c r="Q597" t="s">
        <v>27</v>
      </c>
      <c r="R597" t="s">
        <v>27</v>
      </c>
      <c r="S597" t="s">
        <v>27</v>
      </c>
      <c r="T597" t="s">
        <v>27</v>
      </c>
      <c r="U597" t="s">
        <v>27</v>
      </c>
    </row>
    <row r="598" spans="1:21" x14ac:dyDescent="0.25">
      <c r="A598">
        <v>60.583941605839421</v>
      </c>
      <c r="K598" t="s">
        <v>2497</v>
      </c>
      <c r="L598" t="s">
        <v>2498</v>
      </c>
      <c r="M598" t="s">
        <v>2499</v>
      </c>
      <c r="N598" t="s">
        <v>2500</v>
      </c>
      <c r="O598" t="s">
        <v>2501</v>
      </c>
      <c r="P598">
        <v>-747.00531475911646</v>
      </c>
      <c r="Q598" t="s">
        <v>27</v>
      </c>
      <c r="R598" t="s">
        <v>27</v>
      </c>
      <c r="S598" t="s">
        <v>27</v>
      </c>
      <c r="T598" t="s">
        <v>27</v>
      </c>
      <c r="U598" t="s">
        <v>27</v>
      </c>
    </row>
    <row r="599" spans="1:21" x14ac:dyDescent="0.25">
      <c r="A599">
        <v>67.153284671532845</v>
      </c>
      <c r="K599" t="s">
        <v>2492</v>
      </c>
      <c r="L599" t="s">
        <v>2493</v>
      </c>
      <c r="M599" t="s">
        <v>2494</v>
      </c>
      <c r="N599" t="s">
        <v>2495</v>
      </c>
      <c r="O599" t="s">
        <v>2496</v>
      </c>
      <c r="P599">
        <v>-745.36176558905061</v>
      </c>
      <c r="Q599" t="s">
        <v>27</v>
      </c>
      <c r="R599" t="s">
        <v>27</v>
      </c>
      <c r="S599" t="s">
        <v>27</v>
      </c>
      <c r="T599" t="s">
        <v>27</v>
      </c>
      <c r="U599" t="s">
        <v>27</v>
      </c>
    </row>
    <row r="600" spans="1:21" x14ac:dyDescent="0.25">
      <c r="A600">
        <v>66.058394160583944</v>
      </c>
      <c r="K600" t="s">
        <v>2487</v>
      </c>
      <c r="L600" t="s">
        <v>2488</v>
      </c>
      <c r="M600" t="s">
        <v>2489</v>
      </c>
      <c r="N600" t="s">
        <v>2490</v>
      </c>
      <c r="O600" t="s">
        <v>2491</v>
      </c>
      <c r="P600">
        <v>-748.27671160685099</v>
      </c>
      <c r="Q600" t="s">
        <v>27</v>
      </c>
      <c r="R600" t="s">
        <v>27</v>
      </c>
      <c r="S600" t="s">
        <v>27</v>
      </c>
      <c r="T600" t="s">
        <v>27</v>
      </c>
      <c r="U600" t="s">
        <v>27</v>
      </c>
    </row>
    <row r="601" spans="1:21" x14ac:dyDescent="0.25">
      <c r="A601">
        <v>66.058394160583944</v>
      </c>
      <c r="K601" t="s">
        <v>2482</v>
      </c>
      <c r="L601" t="s">
        <v>2483</v>
      </c>
      <c r="M601" t="s">
        <v>2484</v>
      </c>
      <c r="N601" t="s">
        <v>2485</v>
      </c>
      <c r="O601" t="s">
        <v>2486</v>
      </c>
      <c r="P601">
        <v>-753.12960506824754</v>
      </c>
      <c r="Q601" t="s">
        <v>27</v>
      </c>
      <c r="R601" t="s">
        <v>27</v>
      </c>
      <c r="S601" t="s">
        <v>27</v>
      </c>
      <c r="T601" t="s">
        <v>27</v>
      </c>
      <c r="U601" t="s">
        <v>27</v>
      </c>
    </row>
    <row r="602" spans="1:21" x14ac:dyDescent="0.25">
      <c r="A602">
        <v>66.058394160583944</v>
      </c>
      <c r="K602" t="s">
        <v>2482</v>
      </c>
      <c r="L602" t="s">
        <v>2483</v>
      </c>
      <c r="M602" t="s">
        <v>2484</v>
      </c>
      <c r="N602" t="s">
        <v>2485</v>
      </c>
      <c r="O602" t="s">
        <v>2486</v>
      </c>
      <c r="P602">
        <v>-753.12960506824754</v>
      </c>
      <c r="Q602" t="s">
        <v>27</v>
      </c>
      <c r="R602" t="s">
        <v>27</v>
      </c>
      <c r="S602" t="s">
        <v>27</v>
      </c>
      <c r="T602" t="s">
        <v>27</v>
      </c>
      <c r="U602" t="s">
        <v>27</v>
      </c>
    </row>
    <row r="603" spans="1:21" x14ac:dyDescent="0.25">
      <c r="A603">
        <v>63.503649635036496</v>
      </c>
      <c r="K603" t="s">
        <v>2477</v>
      </c>
      <c r="L603" t="s">
        <v>2478</v>
      </c>
      <c r="M603" t="s">
        <v>2479</v>
      </c>
      <c r="N603" t="s">
        <v>2480</v>
      </c>
      <c r="O603" t="s">
        <v>2481</v>
      </c>
      <c r="P603">
        <v>-754.12439958523737</v>
      </c>
      <c r="Q603" t="s">
        <v>27</v>
      </c>
      <c r="R603" t="s">
        <v>27</v>
      </c>
      <c r="S603" t="s">
        <v>27</v>
      </c>
      <c r="T603" t="s">
        <v>27</v>
      </c>
      <c r="U603" t="s">
        <v>27</v>
      </c>
    </row>
    <row r="604" spans="1:21" x14ac:dyDescent="0.25">
      <c r="A604">
        <v>65.328467153284677</v>
      </c>
      <c r="K604" t="s">
        <v>2472</v>
      </c>
      <c r="L604" t="s">
        <v>2473</v>
      </c>
      <c r="M604" t="s">
        <v>2474</v>
      </c>
      <c r="N604" t="s">
        <v>2475</v>
      </c>
      <c r="O604" t="s">
        <v>2476</v>
      </c>
      <c r="P604">
        <v>-754.58105993997856</v>
      </c>
      <c r="Q604" t="s">
        <v>27</v>
      </c>
      <c r="R604" t="s">
        <v>27</v>
      </c>
      <c r="S604" t="s">
        <v>27</v>
      </c>
      <c r="T604" t="s">
        <v>27</v>
      </c>
      <c r="U604" t="s">
        <v>27</v>
      </c>
    </row>
    <row r="605" spans="1:21" x14ac:dyDescent="0.25">
      <c r="A605">
        <v>63.138686131386855</v>
      </c>
      <c r="K605" t="s">
        <v>2467</v>
      </c>
      <c r="L605" t="s">
        <v>2468</v>
      </c>
      <c r="M605" t="s">
        <v>2469</v>
      </c>
      <c r="N605" t="s">
        <v>2470</v>
      </c>
      <c r="O605" t="s">
        <v>2471</v>
      </c>
      <c r="P605">
        <v>-753.75645746996361</v>
      </c>
      <c r="Q605" t="s">
        <v>27</v>
      </c>
      <c r="R605" t="s">
        <v>27</v>
      </c>
      <c r="S605" t="s">
        <v>27</v>
      </c>
      <c r="T605" t="s">
        <v>27</v>
      </c>
      <c r="U605" t="s">
        <v>27</v>
      </c>
    </row>
    <row r="606" spans="1:21" x14ac:dyDescent="0.25">
      <c r="A606">
        <v>73.357664233576642</v>
      </c>
      <c r="K606" t="s">
        <v>2462</v>
      </c>
      <c r="L606" t="s">
        <v>2463</v>
      </c>
      <c r="M606" t="s">
        <v>2464</v>
      </c>
      <c r="N606" t="s">
        <v>2465</v>
      </c>
      <c r="O606" t="s">
        <v>2466</v>
      </c>
      <c r="P606">
        <v>-721.36712247615503</v>
      </c>
      <c r="Q606" t="s">
        <v>27</v>
      </c>
      <c r="R606" t="s">
        <v>27</v>
      </c>
      <c r="S606" t="s">
        <v>27</v>
      </c>
      <c r="T606" t="s">
        <v>27</v>
      </c>
      <c r="U606" t="s">
        <v>27</v>
      </c>
    </row>
    <row r="607" spans="1:21" x14ac:dyDescent="0.25">
      <c r="A607">
        <v>0.4</v>
      </c>
    </row>
    <row r="608" spans="1:21" x14ac:dyDescent="0.25">
      <c r="A608">
        <v>77.737226277372258</v>
      </c>
      <c r="K608" t="s">
        <v>2457</v>
      </c>
      <c r="L608" t="s">
        <v>2458</v>
      </c>
      <c r="M608" t="s">
        <v>2459</v>
      </c>
      <c r="N608" t="s">
        <v>2460</v>
      </c>
      <c r="O608" t="s">
        <v>2461</v>
      </c>
      <c r="P608">
        <v>-728.23581818314892</v>
      </c>
      <c r="Q608" t="s">
        <v>27</v>
      </c>
      <c r="R608" t="s">
        <v>27</v>
      </c>
      <c r="S608" t="s">
        <v>27</v>
      </c>
      <c r="T608" t="s">
        <v>27</v>
      </c>
      <c r="U608" t="s">
        <v>27</v>
      </c>
    </row>
    <row r="609" spans="1:21" x14ac:dyDescent="0.25">
      <c r="A609">
        <v>69.34306569343066</v>
      </c>
      <c r="K609" t="s">
        <v>2452</v>
      </c>
      <c r="L609" t="s">
        <v>2453</v>
      </c>
      <c r="M609" t="s">
        <v>2454</v>
      </c>
      <c r="N609" t="s">
        <v>2455</v>
      </c>
      <c r="O609" t="s">
        <v>2456</v>
      </c>
      <c r="P609">
        <v>-748.11413461013274</v>
      </c>
      <c r="Q609" t="s">
        <v>27</v>
      </c>
      <c r="R609" t="s">
        <v>27</v>
      </c>
      <c r="S609" t="s">
        <v>27</v>
      </c>
      <c r="T609" t="s">
        <v>27</v>
      </c>
      <c r="U609" t="s">
        <v>27</v>
      </c>
    </row>
    <row r="610" spans="1:21" x14ac:dyDescent="0.25">
      <c r="A610">
        <v>70.802919708029194</v>
      </c>
      <c r="K610" t="s">
        <v>2447</v>
      </c>
      <c r="L610" t="s">
        <v>2448</v>
      </c>
      <c r="M610" t="s">
        <v>2449</v>
      </c>
      <c r="N610" t="s">
        <v>2450</v>
      </c>
      <c r="O610" t="s">
        <v>2451</v>
      </c>
      <c r="P610">
        <v>-741.41385023093812</v>
      </c>
      <c r="Q610" t="s">
        <v>27</v>
      </c>
      <c r="R610" t="s">
        <v>27</v>
      </c>
      <c r="S610" t="s">
        <v>27</v>
      </c>
      <c r="T610" t="s">
        <v>27</v>
      </c>
      <c r="U610" t="s">
        <v>27</v>
      </c>
    </row>
    <row r="611" spans="1:21" x14ac:dyDescent="0.25">
      <c r="A611">
        <v>74.087591240875923</v>
      </c>
      <c r="K611" t="s">
        <v>2442</v>
      </c>
      <c r="L611" t="s">
        <v>2443</v>
      </c>
      <c r="M611" t="s">
        <v>2444</v>
      </c>
      <c r="N611" t="s">
        <v>2445</v>
      </c>
      <c r="O611" t="s">
        <v>2446</v>
      </c>
      <c r="P611">
        <v>-728.155048994661</v>
      </c>
      <c r="Q611" t="s">
        <v>27</v>
      </c>
      <c r="R611" t="s">
        <v>27</v>
      </c>
      <c r="S611" t="s">
        <v>27</v>
      </c>
      <c r="T611" t="s">
        <v>27</v>
      </c>
      <c r="U611" t="s">
        <v>27</v>
      </c>
    </row>
    <row r="612" spans="1:21" x14ac:dyDescent="0.25">
      <c r="A612">
        <v>73.722627737226276</v>
      </c>
      <c r="K612" t="s">
        <v>2437</v>
      </c>
      <c r="L612" t="s">
        <v>2438</v>
      </c>
      <c r="M612" t="s">
        <v>2439</v>
      </c>
      <c r="N612" t="s">
        <v>2440</v>
      </c>
      <c r="O612" t="s">
        <v>2441</v>
      </c>
      <c r="P612">
        <v>-733.35610997774097</v>
      </c>
      <c r="Q612" t="s">
        <v>27</v>
      </c>
      <c r="R612" t="s">
        <v>27</v>
      </c>
      <c r="S612" t="s">
        <v>27</v>
      </c>
      <c r="T612" t="s">
        <v>27</v>
      </c>
      <c r="U612" t="s">
        <v>27</v>
      </c>
    </row>
    <row r="613" spans="1:21" x14ac:dyDescent="0.25">
      <c r="A613">
        <v>73.357664233576642</v>
      </c>
      <c r="K613" t="s">
        <v>2432</v>
      </c>
      <c r="L613" t="s">
        <v>2433</v>
      </c>
      <c r="M613" t="s">
        <v>2434</v>
      </c>
      <c r="N613" t="s">
        <v>2435</v>
      </c>
      <c r="O613" t="s">
        <v>2436</v>
      </c>
      <c r="P613">
        <v>-727.5211262499547</v>
      </c>
      <c r="Q613" t="s">
        <v>27</v>
      </c>
      <c r="R613" t="s">
        <v>27</v>
      </c>
      <c r="S613" t="s">
        <v>27</v>
      </c>
      <c r="T613" t="s">
        <v>27</v>
      </c>
      <c r="U613" t="s">
        <v>27</v>
      </c>
    </row>
    <row r="614" spans="1:21" x14ac:dyDescent="0.25">
      <c r="A614">
        <v>73.357664233576642</v>
      </c>
      <c r="K614" t="s">
        <v>2427</v>
      </c>
      <c r="L614" t="s">
        <v>2428</v>
      </c>
      <c r="M614" t="s">
        <v>2429</v>
      </c>
      <c r="N614" t="s">
        <v>2430</v>
      </c>
      <c r="O614" t="s">
        <v>2431</v>
      </c>
      <c r="P614">
        <v>-727.65875461733901</v>
      </c>
      <c r="Q614" t="s">
        <v>27</v>
      </c>
      <c r="R614" t="s">
        <v>27</v>
      </c>
      <c r="S614" t="s">
        <v>27</v>
      </c>
      <c r="T614" t="s">
        <v>27</v>
      </c>
      <c r="U614" t="s">
        <v>27</v>
      </c>
    </row>
    <row r="615" spans="1:21" x14ac:dyDescent="0.25">
      <c r="A615">
        <v>75.547445255474457</v>
      </c>
      <c r="K615" t="s">
        <v>2422</v>
      </c>
      <c r="L615" t="s">
        <v>2423</v>
      </c>
      <c r="M615" t="s">
        <v>2424</v>
      </c>
      <c r="N615" t="s">
        <v>2425</v>
      </c>
      <c r="O615" t="s">
        <v>2426</v>
      </c>
      <c r="P615">
        <v>-725.13647549113534</v>
      </c>
      <c r="Q615" t="s">
        <v>27</v>
      </c>
      <c r="R615" t="s">
        <v>27</v>
      </c>
      <c r="S615" t="s">
        <v>27</v>
      </c>
      <c r="T615" t="s">
        <v>27</v>
      </c>
      <c r="U615" t="s">
        <v>27</v>
      </c>
    </row>
    <row r="616" spans="1:21" x14ac:dyDescent="0.25">
      <c r="A616">
        <v>69.708029197080293</v>
      </c>
      <c r="K616" t="s">
        <v>2417</v>
      </c>
      <c r="L616" t="s">
        <v>2418</v>
      </c>
      <c r="M616" t="s">
        <v>2419</v>
      </c>
      <c r="N616" t="s">
        <v>2420</v>
      </c>
      <c r="O616" t="s">
        <v>2421</v>
      </c>
      <c r="P616">
        <v>-730.41244637973045</v>
      </c>
      <c r="Q616" t="s">
        <v>27</v>
      </c>
      <c r="R616" t="s">
        <v>27</v>
      </c>
      <c r="S616" t="s">
        <v>27</v>
      </c>
      <c r="T616" t="s">
        <v>27</v>
      </c>
      <c r="U616" t="s">
        <v>27</v>
      </c>
    </row>
    <row r="617" spans="1:21" x14ac:dyDescent="0.25">
      <c r="A617">
        <v>77.007299270072991</v>
      </c>
      <c r="K617" t="s">
        <v>2412</v>
      </c>
      <c r="L617" t="s">
        <v>2413</v>
      </c>
      <c r="M617" t="s">
        <v>2414</v>
      </c>
      <c r="N617" t="s">
        <v>2415</v>
      </c>
      <c r="O617" t="s">
        <v>2416</v>
      </c>
      <c r="P617">
        <v>-727.33752206808288</v>
      </c>
      <c r="Q617" t="s">
        <v>27</v>
      </c>
      <c r="R617" t="s">
        <v>27</v>
      </c>
      <c r="S617" t="s">
        <v>27</v>
      </c>
      <c r="T617" t="s">
        <v>27</v>
      </c>
      <c r="U617" t="s">
        <v>27</v>
      </c>
    </row>
    <row r="618" spans="1:21" x14ac:dyDescent="0.25">
      <c r="A618">
        <v>74.087591240875923</v>
      </c>
      <c r="K618" t="s">
        <v>2407</v>
      </c>
      <c r="L618" t="s">
        <v>2408</v>
      </c>
      <c r="M618" t="s">
        <v>2409</v>
      </c>
      <c r="N618" t="s">
        <v>2410</v>
      </c>
      <c r="O618" t="s">
        <v>2411</v>
      </c>
      <c r="P618">
        <v>-737.06925151114763</v>
      </c>
      <c r="Q618" t="s">
        <v>27</v>
      </c>
      <c r="R618" t="s">
        <v>27</v>
      </c>
      <c r="S618" t="s">
        <v>27</v>
      </c>
      <c r="T618" t="s">
        <v>27</v>
      </c>
      <c r="U618" t="s">
        <v>27</v>
      </c>
    </row>
    <row r="619" spans="1:21" x14ac:dyDescent="0.25">
      <c r="A619">
        <v>77.007299270072991</v>
      </c>
      <c r="K619" t="s">
        <v>2402</v>
      </c>
      <c r="L619" t="s">
        <v>2403</v>
      </c>
      <c r="M619" t="s">
        <v>2404</v>
      </c>
      <c r="N619" t="s">
        <v>2405</v>
      </c>
      <c r="O619" t="s">
        <v>2406</v>
      </c>
      <c r="P619">
        <v>-714.03147842736587</v>
      </c>
      <c r="Q619" t="s">
        <v>27</v>
      </c>
      <c r="R619" t="s">
        <v>27</v>
      </c>
      <c r="S619" t="s">
        <v>27</v>
      </c>
      <c r="T619" t="s">
        <v>27</v>
      </c>
      <c r="U619" t="s">
        <v>27</v>
      </c>
    </row>
    <row r="620" spans="1:21" x14ac:dyDescent="0.25">
      <c r="A620">
        <v>72.627737226277361</v>
      </c>
      <c r="K620" t="s">
        <v>2397</v>
      </c>
      <c r="L620" t="s">
        <v>2398</v>
      </c>
      <c r="M620" t="s">
        <v>2399</v>
      </c>
      <c r="N620" t="s">
        <v>2400</v>
      </c>
      <c r="O620" t="s">
        <v>2401</v>
      </c>
      <c r="P620">
        <v>-724.75658321715684</v>
      </c>
      <c r="Q620" t="s">
        <v>27</v>
      </c>
      <c r="R620" t="s">
        <v>27</v>
      </c>
      <c r="S620" t="s">
        <v>27</v>
      </c>
      <c r="T620" t="s">
        <v>27</v>
      </c>
      <c r="U620" t="s">
        <v>27</v>
      </c>
    </row>
    <row r="621" spans="1:21" x14ac:dyDescent="0.25">
      <c r="A621">
        <v>73.357664233576642</v>
      </c>
      <c r="K621" t="s">
        <v>2392</v>
      </c>
      <c r="L621" t="s">
        <v>2393</v>
      </c>
      <c r="M621" t="s">
        <v>2394</v>
      </c>
      <c r="N621" t="s">
        <v>2395</v>
      </c>
      <c r="O621" t="s">
        <v>2396</v>
      </c>
      <c r="P621">
        <v>-727.88907648030147</v>
      </c>
      <c r="Q621" t="s">
        <v>27</v>
      </c>
      <c r="R621" t="s">
        <v>27</v>
      </c>
      <c r="S621" t="s">
        <v>27</v>
      </c>
      <c r="T621" t="s">
        <v>27</v>
      </c>
      <c r="U621" t="s">
        <v>27</v>
      </c>
    </row>
    <row r="622" spans="1:21" x14ac:dyDescent="0.25">
      <c r="A622">
        <v>77.007299270072991</v>
      </c>
      <c r="K622" t="s">
        <v>2387</v>
      </c>
      <c r="L622" t="s">
        <v>2388</v>
      </c>
      <c r="M622" t="s">
        <v>2389</v>
      </c>
      <c r="N622" t="s">
        <v>2390</v>
      </c>
      <c r="O622" t="s">
        <v>2391</v>
      </c>
      <c r="P622">
        <v>-732.88911868910975</v>
      </c>
      <c r="Q622" t="s">
        <v>27</v>
      </c>
      <c r="R622" t="s">
        <v>27</v>
      </c>
      <c r="S622" t="s">
        <v>27</v>
      </c>
      <c r="T622" t="s">
        <v>27</v>
      </c>
      <c r="U622" t="s">
        <v>27</v>
      </c>
    </row>
    <row r="623" spans="1:21" x14ac:dyDescent="0.25">
      <c r="A623">
        <v>77.007299270072991</v>
      </c>
      <c r="K623" t="s">
        <v>2387</v>
      </c>
      <c r="L623" t="s">
        <v>2388</v>
      </c>
      <c r="M623" t="s">
        <v>2389</v>
      </c>
      <c r="N623" t="s">
        <v>2390</v>
      </c>
      <c r="O623" t="s">
        <v>2391</v>
      </c>
      <c r="P623">
        <v>-732.88911868910975</v>
      </c>
      <c r="Q623" t="s">
        <v>27</v>
      </c>
      <c r="R623" t="s">
        <v>27</v>
      </c>
      <c r="S623" t="s">
        <v>27</v>
      </c>
      <c r="T623" t="s">
        <v>27</v>
      </c>
      <c r="U623" t="s">
        <v>27</v>
      </c>
    </row>
    <row r="624" spans="1:21" x14ac:dyDescent="0.25">
      <c r="A624">
        <v>70.072992700729927</v>
      </c>
      <c r="K624" t="s">
        <v>2382</v>
      </c>
      <c r="L624" t="s">
        <v>2383</v>
      </c>
      <c r="M624" t="s">
        <v>2384</v>
      </c>
      <c r="N624" t="s">
        <v>2385</v>
      </c>
      <c r="O624" t="s">
        <v>2386</v>
      </c>
      <c r="P624">
        <v>-742.81966749869423</v>
      </c>
      <c r="Q624" t="s">
        <v>27</v>
      </c>
      <c r="R624" t="s">
        <v>27</v>
      </c>
      <c r="S624" t="s">
        <v>27</v>
      </c>
      <c r="T624" t="s">
        <v>27</v>
      </c>
      <c r="U624" t="s">
        <v>27</v>
      </c>
    </row>
    <row r="625" spans="1:21" x14ac:dyDescent="0.25">
      <c r="A625">
        <v>78.832116788321173</v>
      </c>
      <c r="K625" t="s">
        <v>2377</v>
      </c>
      <c r="L625" t="s">
        <v>2378</v>
      </c>
      <c r="M625" t="s">
        <v>2379</v>
      </c>
      <c r="N625" t="s">
        <v>2380</v>
      </c>
      <c r="O625" t="s">
        <v>2381</v>
      </c>
      <c r="P625">
        <v>-700.865348527376</v>
      </c>
      <c r="Q625" t="s">
        <v>27</v>
      </c>
      <c r="R625" t="s">
        <v>27</v>
      </c>
      <c r="S625" t="s">
        <v>27</v>
      </c>
      <c r="T625" t="s">
        <v>27</v>
      </c>
      <c r="U625" t="s">
        <v>27</v>
      </c>
    </row>
    <row r="626" spans="1:21" x14ac:dyDescent="0.25">
      <c r="A626">
        <v>72.627737226277361</v>
      </c>
      <c r="K626" t="s">
        <v>2372</v>
      </c>
      <c r="L626" t="s">
        <v>2373</v>
      </c>
      <c r="M626" t="s">
        <v>2374</v>
      </c>
      <c r="N626" t="s">
        <v>2375</v>
      </c>
      <c r="O626" t="s">
        <v>2376</v>
      </c>
      <c r="P626">
        <v>-742.1822166703098</v>
      </c>
      <c r="Q626" t="s">
        <v>27</v>
      </c>
      <c r="R626" t="s">
        <v>27</v>
      </c>
      <c r="S626" t="s">
        <v>27</v>
      </c>
      <c r="T626" t="s">
        <v>27</v>
      </c>
      <c r="U626" t="s">
        <v>27</v>
      </c>
    </row>
    <row r="627" spans="1:21" x14ac:dyDescent="0.25">
      <c r="A627">
        <v>72.627737226277361</v>
      </c>
      <c r="K627" t="s">
        <v>2372</v>
      </c>
      <c r="L627" t="s">
        <v>2373</v>
      </c>
      <c r="M627" t="s">
        <v>2374</v>
      </c>
      <c r="N627" t="s">
        <v>2375</v>
      </c>
      <c r="O627" t="s">
        <v>2376</v>
      </c>
      <c r="P627">
        <v>-742.1822166703098</v>
      </c>
      <c r="Q627" t="s">
        <v>27</v>
      </c>
      <c r="R627" t="s">
        <v>27</v>
      </c>
      <c r="S627" t="s">
        <v>27</v>
      </c>
      <c r="T627" t="s">
        <v>27</v>
      </c>
      <c r="U627" t="s">
        <v>27</v>
      </c>
    </row>
    <row r="628" spans="1:21" x14ac:dyDescent="0.25">
      <c r="A628">
        <v>73.357664233576642</v>
      </c>
      <c r="K628" t="s">
        <v>2367</v>
      </c>
      <c r="L628" t="s">
        <v>2368</v>
      </c>
      <c r="M628" t="s">
        <v>2369</v>
      </c>
      <c r="N628" t="s">
        <v>2370</v>
      </c>
      <c r="O628" t="s">
        <v>2371</v>
      </c>
      <c r="P628">
        <v>-725.80279324305707</v>
      </c>
      <c r="Q628" t="s">
        <v>27</v>
      </c>
      <c r="R628" t="s">
        <v>27</v>
      </c>
      <c r="S628" t="s">
        <v>27</v>
      </c>
      <c r="T628" t="s">
        <v>27</v>
      </c>
      <c r="U628" t="s">
        <v>27</v>
      </c>
    </row>
    <row r="629" spans="1:21" x14ac:dyDescent="0.25">
      <c r="A629">
        <v>71.532846715328475</v>
      </c>
      <c r="K629" t="s">
        <v>2362</v>
      </c>
      <c r="L629" t="s">
        <v>2363</v>
      </c>
      <c r="M629" t="s">
        <v>2364</v>
      </c>
      <c r="N629" t="s">
        <v>2365</v>
      </c>
      <c r="O629" t="s">
        <v>2366</v>
      </c>
      <c r="P629">
        <v>-723.10520295657523</v>
      </c>
      <c r="Q629" t="s">
        <v>27</v>
      </c>
      <c r="R629" t="s">
        <v>27</v>
      </c>
      <c r="S629" t="s">
        <v>27</v>
      </c>
      <c r="T629" t="s">
        <v>27</v>
      </c>
      <c r="U629" t="s">
        <v>27</v>
      </c>
    </row>
    <row r="630" spans="1:21" x14ac:dyDescent="0.25">
      <c r="A630">
        <v>73.722627737226276</v>
      </c>
      <c r="K630" t="s">
        <v>2357</v>
      </c>
      <c r="L630" t="s">
        <v>2358</v>
      </c>
      <c r="M630" t="s">
        <v>2359</v>
      </c>
      <c r="N630" t="s">
        <v>2360</v>
      </c>
      <c r="O630" t="s">
        <v>2361</v>
      </c>
      <c r="P630">
        <v>-728.1970613732592</v>
      </c>
      <c r="Q630" t="s">
        <v>27</v>
      </c>
      <c r="R630" t="s">
        <v>27</v>
      </c>
      <c r="S630" t="s">
        <v>27</v>
      </c>
      <c r="T630" t="s">
        <v>27</v>
      </c>
      <c r="U630" t="s">
        <v>27</v>
      </c>
    </row>
    <row r="631" spans="1:21" x14ac:dyDescent="0.25">
      <c r="A631">
        <v>76.642335766423358</v>
      </c>
      <c r="K631" t="s">
        <v>2352</v>
      </c>
      <c r="L631" t="s">
        <v>2353</v>
      </c>
      <c r="M631" t="s">
        <v>2354</v>
      </c>
      <c r="N631" t="s">
        <v>2355</v>
      </c>
      <c r="O631" t="s">
        <v>2356</v>
      </c>
      <c r="P631">
        <v>-714.05902851335952</v>
      </c>
      <c r="Q631" t="s">
        <v>27</v>
      </c>
      <c r="R631" t="s">
        <v>27</v>
      </c>
      <c r="S631" t="s">
        <v>27</v>
      </c>
      <c r="T631" t="s">
        <v>27</v>
      </c>
      <c r="U631" t="s">
        <v>27</v>
      </c>
    </row>
    <row r="632" spans="1:21" x14ac:dyDescent="0.25">
      <c r="A632">
        <v>70.802919708029194</v>
      </c>
      <c r="K632" t="s">
        <v>2347</v>
      </c>
      <c r="L632" t="s">
        <v>2348</v>
      </c>
      <c r="M632" t="s">
        <v>2349</v>
      </c>
      <c r="N632" t="s">
        <v>2350</v>
      </c>
      <c r="O632" t="s">
        <v>2351</v>
      </c>
      <c r="P632">
        <v>-736.63304546973461</v>
      </c>
      <c r="Q632" t="s">
        <v>27</v>
      </c>
      <c r="R632" t="s">
        <v>27</v>
      </c>
      <c r="S632" t="s">
        <v>27</v>
      </c>
      <c r="T632" t="s">
        <v>27</v>
      </c>
      <c r="U632" t="s">
        <v>27</v>
      </c>
    </row>
    <row r="633" spans="1:21" x14ac:dyDescent="0.25">
      <c r="A633">
        <v>69.708029197080293</v>
      </c>
      <c r="K633" t="s">
        <v>2342</v>
      </c>
      <c r="L633" t="s">
        <v>2343</v>
      </c>
      <c r="M633" t="s">
        <v>2344</v>
      </c>
      <c r="N633" t="s">
        <v>2345</v>
      </c>
      <c r="O633" t="s">
        <v>2346</v>
      </c>
      <c r="P633">
        <v>-735.37814182156831</v>
      </c>
      <c r="Q633" t="s">
        <v>27</v>
      </c>
      <c r="R633" t="s">
        <v>27</v>
      </c>
      <c r="S633" t="s">
        <v>27</v>
      </c>
      <c r="T633" t="s">
        <v>27</v>
      </c>
      <c r="U633" t="s">
        <v>27</v>
      </c>
    </row>
    <row r="634" spans="1:21" x14ac:dyDescent="0.25">
      <c r="A634">
        <v>73.357664233576642</v>
      </c>
      <c r="K634" t="s">
        <v>2337</v>
      </c>
      <c r="L634" t="s">
        <v>2338</v>
      </c>
      <c r="M634" t="s">
        <v>2339</v>
      </c>
      <c r="N634" t="s">
        <v>2340</v>
      </c>
      <c r="O634" t="s">
        <v>2341</v>
      </c>
      <c r="P634">
        <v>-738.04742402010345</v>
      </c>
      <c r="Q634" t="s">
        <v>27</v>
      </c>
      <c r="R634" t="s">
        <v>27</v>
      </c>
      <c r="S634" t="s">
        <v>27</v>
      </c>
      <c r="T634" t="s">
        <v>27</v>
      </c>
      <c r="U634" t="s">
        <v>27</v>
      </c>
    </row>
    <row r="635" spans="1:21" x14ac:dyDescent="0.25">
      <c r="A635">
        <v>70.802919708029194</v>
      </c>
      <c r="K635" t="s">
        <v>2332</v>
      </c>
      <c r="L635" t="s">
        <v>2333</v>
      </c>
      <c r="M635" t="s">
        <v>2334</v>
      </c>
      <c r="N635" t="s">
        <v>2335</v>
      </c>
      <c r="O635" t="s">
        <v>2336</v>
      </c>
      <c r="P635">
        <v>-736.95653651683824</v>
      </c>
      <c r="Q635" t="s">
        <v>27</v>
      </c>
      <c r="R635" t="s">
        <v>27</v>
      </c>
      <c r="S635" t="s">
        <v>27</v>
      </c>
      <c r="T635" t="s">
        <v>27</v>
      </c>
      <c r="U635" t="s">
        <v>27</v>
      </c>
    </row>
    <row r="636" spans="1:21" x14ac:dyDescent="0.25">
      <c r="A636">
        <v>74.452554744525543</v>
      </c>
      <c r="K636" t="s">
        <v>2327</v>
      </c>
      <c r="L636" t="s">
        <v>2328</v>
      </c>
      <c r="M636" t="s">
        <v>2329</v>
      </c>
      <c r="N636" t="s">
        <v>2330</v>
      </c>
      <c r="O636" t="s">
        <v>2331</v>
      </c>
      <c r="P636">
        <v>-730.14317013561651</v>
      </c>
      <c r="Q636" t="s">
        <v>27</v>
      </c>
      <c r="R636" t="s">
        <v>27</v>
      </c>
      <c r="S636" t="s">
        <v>27</v>
      </c>
      <c r="T636" t="s">
        <v>27</v>
      </c>
      <c r="U636" t="s">
        <v>27</v>
      </c>
    </row>
    <row r="637" spans="1:21" x14ac:dyDescent="0.25">
      <c r="A637">
        <v>73.722627737226276</v>
      </c>
      <c r="K637" t="s">
        <v>2322</v>
      </c>
      <c r="L637" t="s">
        <v>2323</v>
      </c>
      <c r="M637" t="s">
        <v>2324</v>
      </c>
      <c r="N637" t="s">
        <v>2325</v>
      </c>
      <c r="O637" t="s">
        <v>2326</v>
      </c>
      <c r="P637">
        <v>-724.54106822097458</v>
      </c>
      <c r="Q637" t="s">
        <v>27</v>
      </c>
      <c r="R637" t="s">
        <v>27</v>
      </c>
      <c r="S637" t="s">
        <v>27</v>
      </c>
      <c r="T637" t="s">
        <v>27</v>
      </c>
      <c r="U637" t="s">
        <v>27</v>
      </c>
    </row>
    <row r="638" spans="1:21" x14ac:dyDescent="0.25">
      <c r="A638">
        <v>75.547445255474457</v>
      </c>
      <c r="K638" t="s">
        <v>2317</v>
      </c>
      <c r="L638" t="s">
        <v>2318</v>
      </c>
      <c r="M638" t="s">
        <v>2319</v>
      </c>
      <c r="N638" t="s">
        <v>2320</v>
      </c>
      <c r="O638" t="s">
        <v>2321</v>
      </c>
      <c r="P638">
        <v>-719.63752452556821</v>
      </c>
      <c r="Q638" t="s">
        <v>27</v>
      </c>
      <c r="R638" t="s">
        <v>27</v>
      </c>
      <c r="S638" t="s">
        <v>27</v>
      </c>
      <c r="T638" t="s">
        <v>27</v>
      </c>
      <c r="U638" t="s">
        <v>27</v>
      </c>
    </row>
    <row r="639" spans="1:21" x14ac:dyDescent="0.25">
      <c r="A639">
        <v>78.102189781021906</v>
      </c>
      <c r="K639" t="s">
        <v>2312</v>
      </c>
      <c r="L639" t="s">
        <v>2313</v>
      </c>
      <c r="M639" t="s">
        <v>2314</v>
      </c>
      <c r="N639" t="s">
        <v>2315</v>
      </c>
      <c r="O639" t="s">
        <v>2316</v>
      </c>
      <c r="P639">
        <v>-714.77591768322043</v>
      </c>
      <c r="Q639" t="s">
        <v>27</v>
      </c>
      <c r="R639" t="s">
        <v>27</v>
      </c>
      <c r="S639" t="s">
        <v>27</v>
      </c>
      <c r="T639" t="s">
        <v>27</v>
      </c>
      <c r="U639" t="s">
        <v>27</v>
      </c>
    </row>
    <row r="640" spans="1:21" x14ac:dyDescent="0.25">
      <c r="A640">
        <v>71.167883211678827</v>
      </c>
      <c r="K640" t="s">
        <v>2307</v>
      </c>
      <c r="L640" t="s">
        <v>2308</v>
      </c>
      <c r="M640" t="s">
        <v>2309</v>
      </c>
      <c r="N640" t="s">
        <v>2310</v>
      </c>
      <c r="O640" t="s">
        <v>2311</v>
      </c>
      <c r="P640">
        <v>-722.8365939658371</v>
      </c>
      <c r="Q640" t="s">
        <v>27</v>
      </c>
      <c r="R640" t="s">
        <v>27</v>
      </c>
      <c r="S640" t="s">
        <v>27</v>
      </c>
      <c r="T640" t="s">
        <v>27</v>
      </c>
      <c r="U640" t="s">
        <v>27</v>
      </c>
    </row>
    <row r="641" spans="1:21" x14ac:dyDescent="0.25">
      <c r="A641">
        <v>70.802919708029194</v>
      </c>
      <c r="K641" t="s">
        <v>2302</v>
      </c>
      <c r="L641" t="s">
        <v>2303</v>
      </c>
      <c r="M641" t="s">
        <v>2304</v>
      </c>
      <c r="N641" t="s">
        <v>2305</v>
      </c>
      <c r="O641" t="s">
        <v>2306</v>
      </c>
      <c r="P641">
        <v>-725.84162929531396</v>
      </c>
      <c r="Q641" t="s">
        <v>27</v>
      </c>
      <c r="R641" t="s">
        <v>27</v>
      </c>
      <c r="S641" t="s">
        <v>27</v>
      </c>
      <c r="T641" t="s">
        <v>27</v>
      </c>
      <c r="U641" t="s">
        <v>27</v>
      </c>
    </row>
    <row r="642" spans="1:21" x14ac:dyDescent="0.25">
      <c r="A642">
        <v>70.072992700729927</v>
      </c>
      <c r="K642" t="s">
        <v>2297</v>
      </c>
      <c r="L642" t="s">
        <v>2298</v>
      </c>
      <c r="M642" t="s">
        <v>2299</v>
      </c>
      <c r="N642" t="s">
        <v>2300</v>
      </c>
      <c r="O642" t="s">
        <v>2301</v>
      </c>
      <c r="P642">
        <v>-739.44860714671711</v>
      </c>
      <c r="Q642" t="s">
        <v>27</v>
      </c>
      <c r="R642" t="s">
        <v>27</v>
      </c>
      <c r="S642" t="s">
        <v>27</v>
      </c>
      <c r="T642" t="s">
        <v>27</v>
      </c>
      <c r="U642" t="s">
        <v>27</v>
      </c>
    </row>
    <row r="643" spans="1:21" x14ac:dyDescent="0.25">
      <c r="A643">
        <v>73.357664233576642</v>
      </c>
      <c r="K643" t="s">
        <v>2292</v>
      </c>
      <c r="L643" t="s">
        <v>2293</v>
      </c>
      <c r="M643" t="s">
        <v>2294</v>
      </c>
      <c r="N643" t="s">
        <v>2295</v>
      </c>
      <c r="O643" t="s">
        <v>2296</v>
      </c>
      <c r="P643">
        <v>-739.05815972860091</v>
      </c>
      <c r="Q643" t="s">
        <v>27</v>
      </c>
      <c r="R643" t="s">
        <v>27</v>
      </c>
      <c r="S643" t="s">
        <v>27</v>
      </c>
      <c r="T643" t="s">
        <v>27</v>
      </c>
      <c r="U643" t="s">
        <v>27</v>
      </c>
    </row>
    <row r="644" spans="1:21" x14ac:dyDescent="0.25">
      <c r="A644">
        <v>77.737226277372258</v>
      </c>
      <c r="K644" t="s">
        <v>2287</v>
      </c>
      <c r="L644" t="s">
        <v>2288</v>
      </c>
      <c r="M644" t="s">
        <v>2289</v>
      </c>
      <c r="N644" t="s">
        <v>2290</v>
      </c>
      <c r="O644" t="s">
        <v>2291</v>
      </c>
      <c r="P644">
        <v>-720.6274935408303</v>
      </c>
      <c r="Q644" t="s">
        <v>27</v>
      </c>
      <c r="R644" t="s">
        <v>27</v>
      </c>
      <c r="S644" t="s">
        <v>27</v>
      </c>
      <c r="T644" t="s">
        <v>27</v>
      </c>
      <c r="U644" t="s">
        <v>27</v>
      </c>
    </row>
    <row r="645" spans="1:21" x14ac:dyDescent="0.25">
      <c r="A645">
        <v>73.357664233576642</v>
      </c>
      <c r="K645" t="s">
        <v>2282</v>
      </c>
      <c r="L645" t="s">
        <v>2283</v>
      </c>
      <c r="M645" t="s">
        <v>2284</v>
      </c>
      <c r="N645" t="s">
        <v>2285</v>
      </c>
      <c r="O645" t="s">
        <v>2286</v>
      </c>
      <c r="P645">
        <v>-723.89975876999347</v>
      </c>
      <c r="Q645" t="s">
        <v>27</v>
      </c>
      <c r="R645" t="s">
        <v>27</v>
      </c>
      <c r="S645" t="s">
        <v>27</v>
      </c>
      <c r="T645" t="s">
        <v>27</v>
      </c>
      <c r="U645" t="s">
        <v>27</v>
      </c>
    </row>
    <row r="646" spans="1:21" x14ac:dyDescent="0.25">
      <c r="A646">
        <v>70.072992700729927</v>
      </c>
      <c r="K646" t="s">
        <v>2277</v>
      </c>
      <c r="L646" t="s">
        <v>2278</v>
      </c>
      <c r="M646" t="s">
        <v>2279</v>
      </c>
      <c r="N646" t="s">
        <v>2280</v>
      </c>
      <c r="O646" t="s">
        <v>2281</v>
      </c>
      <c r="P646">
        <v>-735.05551260330969</v>
      </c>
      <c r="Q646" t="s">
        <v>27</v>
      </c>
      <c r="R646" t="s">
        <v>27</v>
      </c>
      <c r="S646" t="s">
        <v>27</v>
      </c>
      <c r="T646" t="s">
        <v>27</v>
      </c>
      <c r="U646" t="s">
        <v>27</v>
      </c>
    </row>
    <row r="647" spans="1:21" x14ac:dyDescent="0.25">
      <c r="A647">
        <v>74.087591240875923</v>
      </c>
      <c r="K647" t="s">
        <v>2272</v>
      </c>
      <c r="L647" t="s">
        <v>2273</v>
      </c>
      <c r="M647" t="s">
        <v>2274</v>
      </c>
      <c r="N647" t="s">
        <v>2275</v>
      </c>
      <c r="O647" t="s">
        <v>2276</v>
      </c>
      <c r="P647">
        <v>-731.36749190867511</v>
      </c>
      <c r="Q647" t="s">
        <v>27</v>
      </c>
      <c r="R647" t="s">
        <v>27</v>
      </c>
      <c r="S647" t="s">
        <v>27</v>
      </c>
      <c r="T647" t="s">
        <v>27</v>
      </c>
      <c r="U647" t="s">
        <v>27</v>
      </c>
    </row>
    <row r="648" spans="1:21" x14ac:dyDescent="0.25">
      <c r="A648">
        <v>74.087591240875923</v>
      </c>
      <c r="K648" t="s">
        <v>2272</v>
      </c>
      <c r="L648" t="s">
        <v>2273</v>
      </c>
      <c r="M648" t="s">
        <v>2274</v>
      </c>
      <c r="N648" t="s">
        <v>2275</v>
      </c>
      <c r="O648" t="s">
        <v>2276</v>
      </c>
      <c r="P648">
        <v>-731.36749190867511</v>
      </c>
      <c r="Q648" t="s">
        <v>27</v>
      </c>
      <c r="R648" t="s">
        <v>27</v>
      </c>
      <c r="S648" t="s">
        <v>27</v>
      </c>
      <c r="T648" t="s">
        <v>27</v>
      </c>
      <c r="U648" t="s">
        <v>27</v>
      </c>
    </row>
    <row r="649" spans="1:21" x14ac:dyDescent="0.25">
      <c r="A649">
        <v>71.167883211678827</v>
      </c>
      <c r="K649" t="s">
        <v>2267</v>
      </c>
      <c r="L649" t="s">
        <v>2268</v>
      </c>
      <c r="M649" t="s">
        <v>2269</v>
      </c>
      <c r="N649" t="s">
        <v>2270</v>
      </c>
      <c r="O649" t="s">
        <v>2271</v>
      </c>
      <c r="P649">
        <v>-712.14372319812026</v>
      </c>
      <c r="Q649" t="s">
        <v>27</v>
      </c>
      <c r="R649" t="s">
        <v>27</v>
      </c>
      <c r="S649" t="s">
        <v>27</v>
      </c>
      <c r="T649" t="s">
        <v>27</v>
      </c>
      <c r="U649" t="s">
        <v>27</v>
      </c>
    </row>
    <row r="650" spans="1:21" x14ac:dyDescent="0.25">
      <c r="A650">
        <v>75.18248175182481</v>
      </c>
      <c r="K650" t="s">
        <v>2262</v>
      </c>
      <c r="L650" t="s">
        <v>2263</v>
      </c>
      <c r="M650" t="s">
        <v>2264</v>
      </c>
      <c r="N650" t="s">
        <v>2265</v>
      </c>
      <c r="O650" t="s">
        <v>2266</v>
      </c>
      <c r="P650">
        <v>-724.18319708603428</v>
      </c>
      <c r="Q650" t="s">
        <v>27</v>
      </c>
      <c r="R650" t="s">
        <v>27</v>
      </c>
      <c r="S650" t="s">
        <v>27</v>
      </c>
      <c r="T650" t="s">
        <v>27</v>
      </c>
      <c r="U650" t="s">
        <v>27</v>
      </c>
    </row>
    <row r="651" spans="1:21" x14ac:dyDescent="0.25">
      <c r="A651">
        <v>77.007299270072991</v>
      </c>
      <c r="K651" t="s">
        <v>2257</v>
      </c>
      <c r="L651" t="s">
        <v>2258</v>
      </c>
      <c r="M651" t="s">
        <v>2259</v>
      </c>
      <c r="N651" t="s">
        <v>2260</v>
      </c>
      <c r="O651" t="s">
        <v>2261</v>
      </c>
      <c r="P651">
        <v>-735.9843823131207</v>
      </c>
      <c r="Q651" t="s">
        <v>27</v>
      </c>
      <c r="R651" t="s">
        <v>27</v>
      </c>
      <c r="S651" t="s">
        <v>27</v>
      </c>
      <c r="T651" t="s">
        <v>27</v>
      </c>
      <c r="U651" t="s">
        <v>27</v>
      </c>
    </row>
    <row r="652" spans="1:21" x14ac:dyDescent="0.25">
      <c r="A652">
        <v>75.18248175182481</v>
      </c>
      <c r="K652" t="s">
        <v>2252</v>
      </c>
      <c r="L652" t="s">
        <v>2253</v>
      </c>
      <c r="M652" t="s">
        <v>2254</v>
      </c>
      <c r="N652" t="s">
        <v>2255</v>
      </c>
      <c r="O652" t="s">
        <v>2256</v>
      </c>
      <c r="P652">
        <v>-729.31677044287812</v>
      </c>
      <c r="Q652" t="s">
        <v>27</v>
      </c>
      <c r="R652" t="s">
        <v>27</v>
      </c>
      <c r="S652" t="s">
        <v>27</v>
      </c>
      <c r="T652" t="s">
        <v>27</v>
      </c>
      <c r="U652" t="s">
        <v>27</v>
      </c>
    </row>
    <row r="653" spans="1:21" x14ac:dyDescent="0.25">
      <c r="A653">
        <v>73.722627737226276</v>
      </c>
      <c r="K653" t="s">
        <v>2247</v>
      </c>
      <c r="L653" t="s">
        <v>2248</v>
      </c>
      <c r="M653" t="s">
        <v>2249</v>
      </c>
      <c r="N653" t="s">
        <v>2250</v>
      </c>
      <c r="O653" t="s">
        <v>2251</v>
      </c>
      <c r="P653">
        <v>-731.90703009492347</v>
      </c>
      <c r="Q653" t="s">
        <v>27</v>
      </c>
      <c r="R653" t="s">
        <v>27</v>
      </c>
      <c r="S653" t="s">
        <v>27</v>
      </c>
      <c r="T653" t="s">
        <v>27</v>
      </c>
      <c r="U653" t="s">
        <v>27</v>
      </c>
    </row>
    <row r="654" spans="1:21" x14ac:dyDescent="0.25">
      <c r="A654">
        <v>72.627737226277361</v>
      </c>
      <c r="K654" t="s">
        <v>2242</v>
      </c>
      <c r="L654" t="s">
        <v>2243</v>
      </c>
      <c r="M654" t="s">
        <v>2244</v>
      </c>
      <c r="N654" t="s">
        <v>2245</v>
      </c>
      <c r="O654" t="s">
        <v>2246</v>
      </c>
      <c r="P654">
        <v>-734.53221983074548</v>
      </c>
      <c r="Q654" t="s">
        <v>27</v>
      </c>
      <c r="R654" t="s">
        <v>27</v>
      </c>
      <c r="S654" t="s">
        <v>27</v>
      </c>
      <c r="T654" t="s">
        <v>27</v>
      </c>
      <c r="U654" t="s">
        <v>27</v>
      </c>
    </row>
    <row r="655" spans="1:21" x14ac:dyDescent="0.25">
      <c r="A655">
        <v>76.277372262773724</v>
      </c>
      <c r="K655" t="s">
        <v>2237</v>
      </c>
      <c r="L655" t="s">
        <v>2238</v>
      </c>
      <c r="M655" t="s">
        <v>2239</v>
      </c>
      <c r="N655" t="s">
        <v>2240</v>
      </c>
      <c r="O655" t="s">
        <v>2241</v>
      </c>
      <c r="P655">
        <v>-708.984623601983</v>
      </c>
      <c r="Q655" t="s">
        <v>27</v>
      </c>
      <c r="R655" t="s">
        <v>27</v>
      </c>
      <c r="S655" t="s">
        <v>27</v>
      </c>
      <c r="T655" t="s">
        <v>27</v>
      </c>
      <c r="U655" t="s">
        <v>27</v>
      </c>
    </row>
    <row r="656" spans="1:21" x14ac:dyDescent="0.25">
      <c r="A656">
        <v>71.532846715328475</v>
      </c>
      <c r="K656" t="s">
        <v>2232</v>
      </c>
      <c r="L656" t="s">
        <v>2233</v>
      </c>
      <c r="M656" t="s">
        <v>2234</v>
      </c>
      <c r="N656" t="s">
        <v>2235</v>
      </c>
      <c r="O656" t="s">
        <v>2236</v>
      </c>
      <c r="P656">
        <v>-738.44942279073791</v>
      </c>
      <c r="Q656" t="s">
        <v>27</v>
      </c>
      <c r="R656" t="s">
        <v>27</v>
      </c>
      <c r="S656" t="s">
        <v>27</v>
      </c>
      <c r="T656" t="s">
        <v>27</v>
      </c>
      <c r="U656" t="s">
        <v>27</v>
      </c>
    </row>
    <row r="657" spans="1:21" x14ac:dyDescent="0.25">
      <c r="A657">
        <v>69.708029197080293</v>
      </c>
      <c r="K657" t="s">
        <v>2227</v>
      </c>
      <c r="L657" t="s">
        <v>2228</v>
      </c>
      <c r="M657" t="s">
        <v>2229</v>
      </c>
      <c r="N657" t="s">
        <v>2230</v>
      </c>
      <c r="O657" t="s">
        <v>2231</v>
      </c>
      <c r="P657">
        <v>-736.4920440984082</v>
      </c>
      <c r="Q657" t="s">
        <v>27</v>
      </c>
      <c r="R657" t="s">
        <v>27</v>
      </c>
      <c r="S657" t="s">
        <v>27</v>
      </c>
      <c r="T657" t="s">
        <v>27</v>
      </c>
      <c r="U657" t="s">
        <v>27</v>
      </c>
    </row>
    <row r="658" spans="1:21" x14ac:dyDescent="0.25">
      <c r="A658">
        <v>69.708029197080293</v>
      </c>
      <c r="K658" t="s">
        <v>2227</v>
      </c>
      <c r="L658" t="s">
        <v>2228</v>
      </c>
      <c r="M658" t="s">
        <v>2229</v>
      </c>
      <c r="N658" t="s">
        <v>2230</v>
      </c>
      <c r="O658" t="s">
        <v>2231</v>
      </c>
      <c r="P658">
        <v>-736.4920440984082</v>
      </c>
      <c r="Q658" t="s">
        <v>27</v>
      </c>
      <c r="R658" t="s">
        <v>27</v>
      </c>
      <c r="S658" t="s">
        <v>27</v>
      </c>
      <c r="T658" t="s">
        <v>27</v>
      </c>
      <c r="U658" t="s">
        <v>27</v>
      </c>
    </row>
    <row r="659" spans="1:21" x14ac:dyDescent="0.25">
      <c r="A659">
        <v>74.087591240875923</v>
      </c>
      <c r="K659" t="s">
        <v>2222</v>
      </c>
      <c r="L659" t="s">
        <v>2223</v>
      </c>
      <c r="M659" t="s">
        <v>2224</v>
      </c>
      <c r="N659" t="s">
        <v>2225</v>
      </c>
      <c r="O659" t="s">
        <v>2226</v>
      </c>
      <c r="P659">
        <v>-729.19084181973983</v>
      </c>
      <c r="Q659" t="s">
        <v>27</v>
      </c>
      <c r="R659" t="s">
        <v>27</v>
      </c>
      <c r="S659" t="s">
        <v>27</v>
      </c>
      <c r="T659" t="s">
        <v>27</v>
      </c>
      <c r="U659" t="s">
        <v>27</v>
      </c>
    </row>
    <row r="660" spans="1:21" x14ac:dyDescent="0.25">
      <c r="A660">
        <v>74.452554744525543</v>
      </c>
      <c r="K660" t="s">
        <v>2217</v>
      </c>
      <c r="L660" t="s">
        <v>2218</v>
      </c>
      <c r="M660" t="s">
        <v>2219</v>
      </c>
      <c r="N660" t="s">
        <v>2220</v>
      </c>
      <c r="O660" t="s">
        <v>2221</v>
      </c>
      <c r="P660">
        <v>-714.26612476039327</v>
      </c>
      <c r="Q660" t="s">
        <v>27</v>
      </c>
      <c r="R660" t="s">
        <v>27</v>
      </c>
      <c r="S660" t="s">
        <v>27</v>
      </c>
      <c r="T660" t="s">
        <v>27</v>
      </c>
      <c r="U660" t="s">
        <v>27</v>
      </c>
    </row>
    <row r="661" spans="1:21" x14ac:dyDescent="0.25">
      <c r="A661">
        <v>77.007299270072991</v>
      </c>
      <c r="K661" t="s">
        <v>2212</v>
      </c>
      <c r="L661" t="s">
        <v>2213</v>
      </c>
      <c r="M661" t="s">
        <v>2214</v>
      </c>
      <c r="N661" t="s">
        <v>2215</v>
      </c>
      <c r="O661" t="s">
        <v>2216</v>
      </c>
      <c r="P661">
        <v>-716.76446746184763</v>
      </c>
      <c r="Q661" t="s">
        <v>27</v>
      </c>
      <c r="R661" t="s">
        <v>27</v>
      </c>
      <c r="S661" t="s">
        <v>27</v>
      </c>
      <c r="T661" t="s">
        <v>27</v>
      </c>
      <c r="U661" t="s">
        <v>27</v>
      </c>
    </row>
    <row r="662" spans="1:21" x14ac:dyDescent="0.25">
      <c r="A662">
        <v>72.262773722627742</v>
      </c>
      <c r="K662" t="s">
        <v>2207</v>
      </c>
      <c r="L662" t="s">
        <v>2208</v>
      </c>
      <c r="M662" t="s">
        <v>2209</v>
      </c>
      <c r="N662" t="s">
        <v>2210</v>
      </c>
      <c r="O662" t="s">
        <v>2211</v>
      </c>
      <c r="P662">
        <v>-740.32754442172154</v>
      </c>
      <c r="Q662" t="s">
        <v>27</v>
      </c>
      <c r="R662" t="s">
        <v>27</v>
      </c>
      <c r="S662" t="s">
        <v>27</v>
      </c>
      <c r="T662" t="s">
        <v>27</v>
      </c>
      <c r="U662" t="s">
        <v>27</v>
      </c>
    </row>
    <row r="663" spans="1:21" x14ac:dyDescent="0.25">
      <c r="A663">
        <v>74.81751824817519</v>
      </c>
      <c r="K663" t="s">
        <v>2202</v>
      </c>
      <c r="L663" t="s">
        <v>2203</v>
      </c>
      <c r="M663" t="s">
        <v>2204</v>
      </c>
      <c r="N663" t="s">
        <v>2205</v>
      </c>
      <c r="O663" t="s">
        <v>2206</v>
      </c>
      <c r="P663">
        <v>-724.5632266049065</v>
      </c>
      <c r="Q663" t="s">
        <v>27</v>
      </c>
      <c r="R663" t="s">
        <v>27</v>
      </c>
      <c r="S663" t="s">
        <v>27</v>
      </c>
      <c r="T663" t="s">
        <v>27</v>
      </c>
      <c r="U663" t="s">
        <v>27</v>
      </c>
    </row>
    <row r="664" spans="1:21" x14ac:dyDescent="0.25">
      <c r="A664">
        <v>69.708029197080293</v>
      </c>
      <c r="K664" t="s">
        <v>2197</v>
      </c>
      <c r="L664" t="s">
        <v>2198</v>
      </c>
      <c r="M664" t="s">
        <v>2199</v>
      </c>
      <c r="N664" t="s">
        <v>2200</v>
      </c>
      <c r="O664" t="s">
        <v>2201</v>
      </c>
      <c r="P664">
        <v>-745.31143419634327</v>
      </c>
      <c r="Q664" t="s">
        <v>27</v>
      </c>
      <c r="R664" t="s">
        <v>27</v>
      </c>
      <c r="S664" t="s">
        <v>27</v>
      </c>
      <c r="T664" t="s">
        <v>27</v>
      </c>
      <c r="U664" t="s">
        <v>27</v>
      </c>
    </row>
    <row r="665" spans="1:21" x14ac:dyDescent="0.25">
      <c r="A665">
        <v>70.072992700729927</v>
      </c>
      <c r="K665" t="s">
        <v>2192</v>
      </c>
      <c r="L665" t="s">
        <v>2193</v>
      </c>
      <c r="M665" t="s">
        <v>2194</v>
      </c>
      <c r="N665" t="s">
        <v>2195</v>
      </c>
      <c r="O665" t="s">
        <v>2196</v>
      </c>
      <c r="P665">
        <v>-733.69209034021151</v>
      </c>
      <c r="Q665" t="s">
        <v>27</v>
      </c>
      <c r="R665" t="s">
        <v>27</v>
      </c>
      <c r="S665" t="s">
        <v>27</v>
      </c>
      <c r="T665" t="s">
        <v>27</v>
      </c>
      <c r="U665" t="s">
        <v>27</v>
      </c>
    </row>
    <row r="666" spans="1:21" x14ac:dyDescent="0.25">
      <c r="A666">
        <v>71.897810218978094</v>
      </c>
      <c r="K666" t="s">
        <v>2187</v>
      </c>
      <c r="L666" t="s">
        <v>2188</v>
      </c>
      <c r="M666" t="s">
        <v>2189</v>
      </c>
      <c r="N666" t="s">
        <v>2190</v>
      </c>
      <c r="O666" t="s">
        <v>2191</v>
      </c>
      <c r="P666">
        <v>-742.97238699039087</v>
      </c>
      <c r="Q666" t="s">
        <v>27</v>
      </c>
      <c r="R666" t="s">
        <v>27</v>
      </c>
      <c r="S666" t="s">
        <v>27</v>
      </c>
      <c r="T666" t="s">
        <v>27</v>
      </c>
      <c r="U666" t="s">
        <v>27</v>
      </c>
    </row>
    <row r="667" spans="1:21" x14ac:dyDescent="0.25">
      <c r="A667">
        <v>72.627737226277361</v>
      </c>
      <c r="K667" t="s">
        <v>2182</v>
      </c>
      <c r="L667" t="s">
        <v>2183</v>
      </c>
      <c r="M667" t="s">
        <v>2184</v>
      </c>
      <c r="N667" t="s">
        <v>2185</v>
      </c>
      <c r="O667" t="s">
        <v>2186</v>
      </c>
      <c r="P667">
        <v>-718.97564385710916</v>
      </c>
      <c r="Q667" t="s">
        <v>27</v>
      </c>
      <c r="R667" t="s">
        <v>27</v>
      </c>
      <c r="S667" t="s">
        <v>27</v>
      </c>
      <c r="T667" t="s">
        <v>27</v>
      </c>
      <c r="U667" t="s">
        <v>27</v>
      </c>
    </row>
    <row r="668" spans="1:21" x14ac:dyDescent="0.25">
      <c r="A668">
        <v>75.547445255474457</v>
      </c>
      <c r="K668" t="s">
        <v>2177</v>
      </c>
      <c r="L668" t="s">
        <v>2178</v>
      </c>
      <c r="M668" t="s">
        <v>2179</v>
      </c>
      <c r="N668" t="s">
        <v>2180</v>
      </c>
      <c r="O668" t="s">
        <v>2181</v>
      </c>
      <c r="P668">
        <v>-735.11746680697684</v>
      </c>
      <c r="Q668" t="s">
        <v>27</v>
      </c>
      <c r="R668" t="s">
        <v>27</v>
      </c>
      <c r="S668" t="s">
        <v>27</v>
      </c>
      <c r="T668" t="s">
        <v>27</v>
      </c>
      <c r="U668" t="s">
        <v>27</v>
      </c>
    </row>
    <row r="669" spans="1:21" x14ac:dyDescent="0.25">
      <c r="A669">
        <v>70.802919708029194</v>
      </c>
      <c r="K669" t="s">
        <v>2172</v>
      </c>
      <c r="L669" t="s">
        <v>2173</v>
      </c>
      <c r="M669" t="s">
        <v>2174</v>
      </c>
      <c r="N669" t="s">
        <v>2175</v>
      </c>
      <c r="O669" t="s">
        <v>2176</v>
      </c>
      <c r="P669">
        <v>-725.80854990981049</v>
      </c>
      <c r="Q669" t="s">
        <v>27</v>
      </c>
      <c r="R669" t="s">
        <v>27</v>
      </c>
      <c r="S669" t="s">
        <v>27</v>
      </c>
      <c r="T669" t="s">
        <v>27</v>
      </c>
      <c r="U669" t="s">
        <v>27</v>
      </c>
    </row>
    <row r="670" spans="1:21" x14ac:dyDescent="0.25">
      <c r="A670">
        <v>74.81751824817519</v>
      </c>
      <c r="K670" t="s">
        <v>2167</v>
      </c>
      <c r="L670" t="s">
        <v>2168</v>
      </c>
      <c r="M670" t="s">
        <v>2169</v>
      </c>
      <c r="N670" t="s">
        <v>2170</v>
      </c>
      <c r="O670" t="s">
        <v>2171</v>
      </c>
      <c r="P670">
        <v>-724.36112213993749</v>
      </c>
      <c r="Q670" t="s">
        <v>27</v>
      </c>
      <c r="R670" t="s">
        <v>27</v>
      </c>
      <c r="S670" t="s">
        <v>27</v>
      </c>
      <c r="T670" t="s">
        <v>27</v>
      </c>
      <c r="U670" t="s">
        <v>27</v>
      </c>
    </row>
    <row r="671" spans="1:21" x14ac:dyDescent="0.25">
      <c r="A671">
        <v>77.007299270072991</v>
      </c>
      <c r="K671" t="s">
        <v>2162</v>
      </c>
      <c r="L671" t="s">
        <v>2163</v>
      </c>
      <c r="M671" t="s">
        <v>2164</v>
      </c>
      <c r="N671" t="s">
        <v>2165</v>
      </c>
      <c r="O671" t="s">
        <v>2166</v>
      </c>
      <c r="P671">
        <v>-709.99522130321793</v>
      </c>
      <c r="Q671" t="s">
        <v>27</v>
      </c>
      <c r="R671" t="s">
        <v>27</v>
      </c>
      <c r="S671" t="s">
        <v>27</v>
      </c>
      <c r="T671" t="s">
        <v>27</v>
      </c>
      <c r="U671" t="s">
        <v>27</v>
      </c>
    </row>
    <row r="672" spans="1:21" x14ac:dyDescent="0.25">
      <c r="A672">
        <v>69.34306569343066</v>
      </c>
      <c r="K672" t="s">
        <v>2157</v>
      </c>
      <c r="L672" t="s">
        <v>2158</v>
      </c>
      <c r="M672" t="s">
        <v>2159</v>
      </c>
      <c r="N672" t="s">
        <v>2160</v>
      </c>
      <c r="O672" t="s">
        <v>2161</v>
      </c>
      <c r="P672">
        <v>-746.94513852341504</v>
      </c>
      <c r="Q672" t="s">
        <v>27</v>
      </c>
      <c r="R672" t="s">
        <v>27</v>
      </c>
      <c r="S672" t="s">
        <v>27</v>
      </c>
      <c r="T672" t="s">
        <v>27</v>
      </c>
      <c r="U672" t="s">
        <v>27</v>
      </c>
    </row>
    <row r="673" spans="1:21" x14ac:dyDescent="0.25">
      <c r="A673">
        <v>74.452554744525543</v>
      </c>
      <c r="K673" t="s">
        <v>2152</v>
      </c>
      <c r="L673" t="s">
        <v>2153</v>
      </c>
      <c r="M673" t="s">
        <v>2154</v>
      </c>
      <c r="N673" t="s">
        <v>2155</v>
      </c>
      <c r="O673" t="s">
        <v>2156</v>
      </c>
      <c r="P673">
        <v>-721.26351321303923</v>
      </c>
      <c r="Q673" t="s">
        <v>27</v>
      </c>
      <c r="R673" t="s">
        <v>27</v>
      </c>
      <c r="S673" t="s">
        <v>27</v>
      </c>
      <c r="T673" t="s">
        <v>27</v>
      </c>
      <c r="U673" t="s">
        <v>27</v>
      </c>
    </row>
    <row r="674" spans="1:21" x14ac:dyDescent="0.25">
      <c r="A674">
        <v>71.897810218978094</v>
      </c>
      <c r="K674" t="s">
        <v>2147</v>
      </c>
      <c r="L674" t="s">
        <v>2148</v>
      </c>
      <c r="M674" t="s">
        <v>2149</v>
      </c>
      <c r="N674" t="s">
        <v>2150</v>
      </c>
      <c r="O674" t="s">
        <v>2151</v>
      </c>
      <c r="P674">
        <v>-738.47343088280729</v>
      </c>
      <c r="Q674" t="s">
        <v>27</v>
      </c>
      <c r="R674" t="s">
        <v>27</v>
      </c>
      <c r="S674" t="s">
        <v>27</v>
      </c>
      <c r="T674" t="s">
        <v>27</v>
      </c>
      <c r="U674" t="s">
        <v>27</v>
      </c>
    </row>
    <row r="675" spans="1:21" x14ac:dyDescent="0.25">
      <c r="A675">
        <v>69.708029197080293</v>
      </c>
      <c r="K675" t="s">
        <v>2142</v>
      </c>
      <c r="L675" t="s">
        <v>2143</v>
      </c>
      <c r="M675" t="s">
        <v>2144</v>
      </c>
      <c r="N675" t="s">
        <v>2145</v>
      </c>
      <c r="O675" t="s">
        <v>2146</v>
      </c>
      <c r="P675">
        <v>-735.28222139041941</v>
      </c>
      <c r="Q675" t="s">
        <v>27</v>
      </c>
      <c r="R675" t="s">
        <v>27</v>
      </c>
      <c r="S675" t="s">
        <v>27</v>
      </c>
      <c r="T675" t="s">
        <v>27</v>
      </c>
      <c r="U675" t="s">
        <v>27</v>
      </c>
    </row>
    <row r="676" spans="1:21" x14ac:dyDescent="0.25">
      <c r="A676">
        <v>73.357664233576642</v>
      </c>
      <c r="K676" t="s">
        <v>2137</v>
      </c>
      <c r="L676" t="s">
        <v>2138</v>
      </c>
      <c r="M676" t="s">
        <v>2139</v>
      </c>
      <c r="N676" t="s">
        <v>2140</v>
      </c>
      <c r="O676" t="s">
        <v>2141</v>
      </c>
      <c r="P676">
        <v>-739.26556753875798</v>
      </c>
      <c r="Q676" t="s">
        <v>27</v>
      </c>
      <c r="R676" t="s">
        <v>27</v>
      </c>
      <c r="S676" t="s">
        <v>27</v>
      </c>
      <c r="T676" t="s">
        <v>27</v>
      </c>
      <c r="U676" t="s">
        <v>27</v>
      </c>
    </row>
    <row r="677" spans="1:21" x14ac:dyDescent="0.25">
      <c r="A677">
        <v>77.737226277372258</v>
      </c>
      <c r="K677" t="s">
        <v>2132</v>
      </c>
      <c r="L677" t="s">
        <v>2133</v>
      </c>
      <c r="M677" t="s">
        <v>2134</v>
      </c>
      <c r="N677" t="s">
        <v>2135</v>
      </c>
      <c r="O677" t="s">
        <v>2136</v>
      </c>
      <c r="P677">
        <v>-714.77412212511251</v>
      </c>
      <c r="Q677" t="s">
        <v>27</v>
      </c>
      <c r="R677" t="s">
        <v>27</v>
      </c>
      <c r="S677" t="s">
        <v>27</v>
      </c>
      <c r="T677" t="s">
        <v>27</v>
      </c>
      <c r="U677" t="s">
        <v>27</v>
      </c>
    </row>
    <row r="678" spans="1:21" x14ac:dyDescent="0.25">
      <c r="A678">
        <v>71.897810218978094</v>
      </c>
      <c r="K678" t="s">
        <v>2127</v>
      </c>
      <c r="L678" t="s">
        <v>2128</v>
      </c>
      <c r="M678" t="s">
        <v>2129</v>
      </c>
      <c r="N678" t="s">
        <v>2130</v>
      </c>
      <c r="O678" t="s">
        <v>2131</v>
      </c>
      <c r="P678">
        <v>-735.57937210756916</v>
      </c>
      <c r="Q678" t="s">
        <v>27</v>
      </c>
      <c r="R678" t="s">
        <v>27</v>
      </c>
      <c r="S678" t="s">
        <v>27</v>
      </c>
      <c r="T678" t="s">
        <v>27</v>
      </c>
      <c r="U678" t="s">
        <v>27</v>
      </c>
    </row>
    <row r="679" spans="1:21" x14ac:dyDescent="0.25">
      <c r="A679">
        <v>70.43795620437956</v>
      </c>
      <c r="K679" t="s">
        <v>2122</v>
      </c>
      <c r="L679" t="s">
        <v>2123</v>
      </c>
      <c r="M679" t="s">
        <v>2124</v>
      </c>
      <c r="N679" t="s">
        <v>2125</v>
      </c>
      <c r="O679" t="s">
        <v>2126</v>
      </c>
      <c r="P679">
        <v>-728.192634936903</v>
      </c>
      <c r="Q679" t="s">
        <v>27</v>
      </c>
      <c r="R679" t="s">
        <v>27</v>
      </c>
      <c r="S679" t="s">
        <v>27</v>
      </c>
      <c r="T679" t="s">
        <v>27</v>
      </c>
      <c r="U679" t="s">
        <v>27</v>
      </c>
    </row>
    <row r="680" spans="1:21" x14ac:dyDescent="0.25">
      <c r="A680">
        <v>74.81751824817519</v>
      </c>
      <c r="K680" t="s">
        <v>2117</v>
      </c>
      <c r="L680" t="s">
        <v>2118</v>
      </c>
      <c r="M680" t="s">
        <v>2119</v>
      </c>
      <c r="N680" t="s">
        <v>2120</v>
      </c>
      <c r="O680" t="s">
        <v>2121</v>
      </c>
      <c r="P680">
        <v>-733.37249139539085</v>
      </c>
      <c r="Q680" t="s">
        <v>27</v>
      </c>
      <c r="R680" t="s">
        <v>27</v>
      </c>
      <c r="S680" t="s">
        <v>27</v>
      </c>
      <c r="T680" t="s">
        <v>27</v>
      </c>
      <c r="U680" t="s">
        <v>27</v>
      </c>
    </row>
    <row r="681" spans="1:21" x14ac:dyDescent="0.25">
      <c r="A681">
        <v>74.452554744525543</v>
      </c>
      <c r="K681" t="s">
        <v>2112</v>
      </c>
      <c r="L681" t="s">
        <v>2113</v>
      </c>
      <c r="M681" t="s">
        <v>2114</v>
      </c>
      <c r="N681" t="s">
        <v>2115</v>
      </c>
      <c r="O681" t="s">
        <v>2116</v>
      </c>
      <c r="P681">
        <v>-725.24922675444282</v>
      </c>
      <c r="Q681" t="s">
        <v>27</v>
      </c>
      <c r="R681" t="s">
        <v>27</v>
      </c>
      <c r="S681" t="s">
        <v>27</v>
      </c>
      <c r="T681" t="s">
        <v>27</v>
      </c>
      <c r="U681" t="s">
        <v>27</v>
      </c>
    </row>
    <row r="682" spans="1:21" x14ac:dyDescent="0.25">
      <c r="A682">
        <v>71.167883211678827</v>
      </c>
      <c r="K682" t="s">
        <v>2107</v>
      </c>
      <c r="L682" t="s">
        <v>2108</v>
      </c>
      <c r="M682" t="s">
        <v>2109</v>
      </c>
      <c r="N682" t="s">
        <v>2110</v>
      </c>
      <c r="O682" t="s">
        <v>2111</v>
      </c>
      <c r="P682">
        <v>-734.77782080414147</v>
      </c>
      <c r="Q682" t="s">
        <v>27</v>
      </c>
      <c r="R682" t="s">
        <v>27</v>
      </c>
      <c r="S682" t="s">
        <v>27</v>
      </c>
      <c r="T682" t="s">
        <v>27</v>
      </c>
      <c r="U682" t="s">
        <v>27</v>
      </c>
    </row>
    <row r="683" spans="1:21" x14ac:dyDescent="0.25">
      <c r="A683">
        <v>72.262773722627742</v>
      </c>
      <c r="K683" t="s">
        <v>2102</v>
      </c>
      <c r="L683" t="s">
        <v>2103</v>
      </c>
      <c r="M683" t="s">
        <v>2104</v>
      </c>
      <c r="N683" t="s">
        <v>2105</v>
      </c>
      <c r="O683" t="s">
        <v>2106</v>
      </c>
      <c r="P683">
        <v>-736.13547025076525</v>
      </c>
      <c r="Q683" t="s">
        <v>27</v>
      </c>
      <c r="R683" t="s">
        <v>27</v>
      </c>
      <c r="S683" t="s">
        <v>27</v>
      </c>
      <c r="T683" t="s">
        <v>27</v>
      </c>
      <c r="U683" t="s">
        <v>27</v>
      </c>
    </row>
    <row r="684" spans="1:21" x14ac:dyDescent="0.25">
      <c r="A684">
        <v>74.81751824817519</v>
      </c>
      <c r="K684" t="s">
        <v>2097</v>
      </c>
      <c r="L684" t="s">
        <v>2098</v>
      </c>
      <c r="M684" t="s">
        <v>2099</v>
      </c>
      <c r="N684" t="s">
        <v>2100</v>
      </c>
      <c r="O684" t="s">
        <v>2101</v>
      </c>
      <c r="P684">
        <v>-715.54277292138954</v>
      </c>
      <c r="Q684" t="s">
        <v>27</v>
      </c>
      <c r="R684" t="s">
        <v>27</v>
      </c>
      <c r="S684" t="s">
        <v>27</v>
      </c>
      <c r="T684" t="s">
        <v>27</v>
      </c>
      <c r="U684" t="s">
        <v>27</v>
      </c>
    </row>
    <row r="685" spans="1:21" x14ac:dyDescent="0.25">
      <c r="A685">
        <v>74.81751824817519</v>
      </c>
      <c r="K685" t="s">
        <v>2097</v>
      </c>
      <c r="L685" t="s">
        <v>2098</v>
      </c>
      <c r="M685" t="s">
        <v>2099</v>
      </c>
      <c r="N685" t="s">
        <v>2100</v>
      </c>
      <c r="O685" t="s">
        <v>2101</v>
      </c>
      <c r="P685">
        <v>-715.54277292138954</v>
      </c>
      <c r="Q685" t="s">
        <v>27</v>
      </c>
      <c r="R685" t="s">
        <v>27</v>
      </c>
      <c r="S685" t="s">
        <v>27</v>
      </c>
      <c r="T685" t="s">
        <v>27</v>
      </c>
      <c r="U685" t="s">
        <v>27</v>
      </c>
    </row>
    <row r="686" spans="1:21" x14ac:dyDescent="0.25">
      <c r="A686">
        <v>72.992700729927009</v>
      </c>
      <c r="K686" t="s">
        <v>2092</v>
      </c>
      <c r="L686" t="s">
        <v>2093</v>
      </c>
      <c r="M686" t="s">
        <v>2094</v>
      </c>
      <c r="N686" t="s">
        <v>2095</v>
      </c>
      <c r="O686" t="s">
        <v>2096</v>
      </c>
      <c r="P686">
        <v>-732.688480415958</v>
      </c>
      <c r="Q686" t="s">
        <v>27</v>
      </c>
      <c r="R686" t="s">
        <v>27</v>
      </c>
      <c r="S686" t="s">
        <v>27</v>
      </c>
      <c r="T686" t="s">
        <v>27</v>
      </c>
      <c r="U686" t="s">
        <v>27</v>
      </c>
    </row>
    <row r="687" spans="1:21" x14ac:dyDescent="0.25">
      <c r="A687">
        <v>71.532846715328475</v>
      </c>
      <c r="K687" t="s">
        <v>2087</v>
      </c>
      <c r="L687" t="s">
        <v>2088</v>
      </c>
      <c r="M687" t="s">
        <v>2089</v>
      </c>
      <c r="N687" t="s">
        <v>2090</v>
      </c>
      <c r="O687" t="s">
        <v>2091</v>
      </c>
      <c r="P687">
        <v>-741.460749664079</v>
      </c>
      <c r="Q687" t="s">
        <v>27</v>
      </c>
      <c r="R687" t="s">
        <v>27</v>
      </c>
      <c r="S687" t="s">
        <v>27</v>
      </c>
      <c r="T687" t="s">
        <v>27</v>
      </c>
      <c r="U687" t="s">
        <v>27</v>
      </c>
    </row>
    <row r="688" spans="1:21" x14ac:dyDescent="0.25">
      <c r="A688">
        <v>72.262773722627742</v>
      </c>
      <c r="K688" t="s">
        <v>2082</v>
      </c>
      <c r="L688" t="s">
        <v>2083</v>
      </c>
      <c r="M688" t="s">
        <v>2084</v>
      </c>
      <c r="N688" t="s">
        <v>2085</v>
      </c>
      <c r="O688" t="s">
        <v>2086</v>
      </c>
      <c r="P688">
        <v>-733.42226992434837</v>
      </c>
      <c r="Q688" t="s">
        <v>27</v>
      </c>
      <c r="R688" t="s">
        <v>27</v>
      </c>
      <c r="S688" t="s">
        <v>27</v>
      </c>
      <c r="T688" t="s">
        <v>27</v>
      </c>
      <c r="U688" t="s">
        <v>27</v>
      </c>
    </row>
    <row r="689" spans="1:21" x14ac:dyDescent="0.25">
      <c r="A689">
        <v>72.627737226277361</v>
      </c>
      <c r="K689" t="s">
        <v>2077</v>
      </c>
      <c r="L689" t="s">
        <v>2078</v>
      </c>
      <c r="M689" t="s">
        <v>2079</v>
      </c>
      <c r="N689" t="s">
        <v>2080</v>
      </c>
      <c r="O689" t="s">
        <v>2081</v>
      </c>
      <c r="P689">
        <v>-737.43374297051605</v>
      </c>
      <c r="Q689" t="s">
        <v>27</v>
      </c>
      <c r="R689" t="s">
        <v>27</v>
      </c>
      <c r="S689" t="s">
        <v>27</v>
      </c>
      <c r="T689" t="s">
        <v>27</v>
      </c>
      <c r="U689" t="s">
        <v>27</v>
      </c>
    </row>
    <row r="690" spans="1:21" x14ac:dyDescent="0.25">
      <c r="A690">
        <v>69.708029197080293</v>
      </c>
      <c r="K690" t="s">
        <v>2072</v>
      </c>
      <c r="L690" t="s">
        <v>2073</v>
      </c>
      <c r="M690" t="s">
        <v>2074</v>
      </c>
      <c r="N690" t="s">
        <v>2075</v>
      </c>
      <c r="O690" t="s">
        <v>2076</v>
      </c>
      <c r="P690">
        <v>-742.2693236878207</v>
      </c>
      <c r="Q690" t="s">
        <v>27</v>
      </c>
      <c r="R690" t="s">
        <v>27</v>
      </c>
      <c r="S690" t="s">
        <v>27</v>
      </c>
      <c r="T690" t="s">
        <v>27</v>
      </c>
      <c r="U690" t="s">
        <v>27</v>
      </c>
    </row>
    <row r="691" spans="1:21" x14ac:dyDescent="0.25">
      <c r="A691">
        <v>69.708029197080293</v>
      </c>
      <c r="K691" t="s">
        <v>2067</v>
      </c>
      <c r="L691" t="s">
        <v>2068</v>
      </c>
      <c r="M691" t="s">
        <v>2069</v>
      </c>
      <c r="N691" t="s">
        <v>2070</v>
      </c>
      <c r="O691" t="s">
        <v>2071</v>
      </c>
      <c r="P691">
        <v>-729.40416840720627</v>
      </c>
      <c r="Q691" t="s">
        <v>27</v>
      </c>
      <c r="R691" t="s">
        <v>27</v>
      </c>
      <c r="S691" t="s">
        <v>27</v>
      </c>
      <c r="T691" t="s">
        <v>27</v>
      </c>
      <c r="U691" t="s">
        <v>27</v>
      </c>
    </row>
    <row r="692" spans="1:21" x14ac:dyDescent="0.25">
      <c r="A692">
        <v>71.167883211678827</v>
      </c>
      <c r="K692" t="s">
        <v>2062</v>
      </c>
      <c r="L692" t="s">
        <v>2063</v>
      </c>
      <c r="M692" t="s">
        <v>2064</v>
      </c>
      <c r="N692" t="s">
        <v>2065</v>
      </c>
      <c r="O692" t="s">
        <v>2066</v>
      </c>
      <c r="P692">
        <v>-732.97072048181894</v>
      </c>
      <c r="Q692" t="s">
        <v>27</v>
      </c>
      <c r="R692" t="s">
        <v>27</v>
      </c>
      <c r="S692" t="s">
        <v>27</v>
      </c>
      <c r="T692" t="s">
        <v>27</v>
      </c>
      <c r="U692" t="s">
        <v>27</v>
      </c>
    </row>
    <row r="693" spans="1:21" x14ac:dyDescent="0.25">
      <c r="A693">
        <v>75.912408759124077</v>
      </c>
      <c r="K693" t="s">
        <v>2057</v>
      </c>
      <c r="L693" t="s">
        <v>2058</v>
      </c>
      <c r="M693" t="s">
        <v>2059</v>
      </c>
      <c r="N693" t="s">
        <v>2060</v>
      </c>
      <c r="O693" t="s">
        <v>2061</v>
      </c>
      <c r="P693">
        <v>-716.48088388606163</v>
      </c>
      <c r="Q693" t="s">
        <v>27</v>
      </c>
      <c r="R693" t="s">
        <v>27</v>
      </c>
      <c r="S693" t="s">
        <v>27</v>
      </c>
      <c r="T693" t="s">
        <v>27</v>
      </c>
      <c r="U693" t="s">
        <v>27</v>
      </c>
    </row>
    <row r="694" spans="1:21" x14ac:dyDescent="0.25">
      <c r="A694">
        <v>74.452554744525543</v>
      </c>
      <c r="K694" t="s">
        <v>2052</v>
      </c>
      <c r="L694" t="s">
        <v>2053</v>
      </c>
      <c r="M694" t="s">
        <v>2054</v>
      </c>
      <c r="N694" t="s">
        <v>2055</v>
      </c>
      <c r="O694" t="s">
        <v>2056</v>
      </c>
      <c r="P694">
        <v>-738.49025560475491</v>
      </c>
      <c r="Q694" t="s">
        <v>27</v>
      </c>
      <c r="R694" t="s">
        <v>27</v>
      </c>
      <c r="S694" t="s">
        <v>27</v>
      </c>
      <c r="T694" t="s">
        <v>27</v>
      </c>
      <c r="U694" t="s">
        <v>27</v>
      </c>
    </row>
    <row r="695" spans="1:21" x14ac:dyDescent="0.25">
      <c r="A695">
        <v>74.087591240875923</v>
      </c>
      <c r="K695" t="s">
        <v>2047</v>
      </c>
      <c r="L695" t="s">
        <v>2048</v>
      </c>
      <c r="M695" t="s">
        <v>2049</v>
      </c>
      <c r="N695" t="s">
        <v>2050</v>
      </c>
      <c r="O695" t="s">
        <v>2051</v>
      </c>
      <c r="P695">
        <v>-732.65638231815092</v>
      </c>
      <c r="Q695" t="s">
        <v>27</v>
      </c>
      <c r="R695" t="s">
        <v>27</v>
      </c>
      <c r="S695" t="s">
        <v>27</v>
      </c>
      <c r="T695" t="s">
        <v>27</v>
      </c>
      <c r="U695" t="s">
        <v>27</v>
      </c>
    </row>
    <row r="696" spans="1:21" x14ac:dyDescent="0.25">
      <c r="A696">
        <v>74.087591240875923</v>
      </c>
      <c r="K696" t="s">
        <v>2042</v>
      </c>
      <c r="L696" t="s">
        <v>2043</v>
      </c>
      <c r="M696" t="s">
        <v>2044</v>
      </c>
      <c r="N696" t="s">
        <v>2045</v>
      </c>
      <c r="O696" t="s">
        <v>2046</v>
      </c>
      <c r="P696">
        <v>-726.88773037721398</v>
      </c>
      <c r="Q696" t="s">
        <v>27</v>
      </c>
      <c r="R696" t="s">
        <v>27</v>
      </c>
      <c r="S696" t="s">
        <v>27</v>
      </c>
      <c r="T696" t="s">
        <v>27</v>
      </c>
      <c r="U696" t="s">
        <v>27</v>
      </c>
    </row>
    <row r="697" spans="1:21" x14ac:dyDescent="0.25">
      <c r="A697">
        <v>74.087591240875923</v>
      </c>
      <c r="K697" t="s">
        <v>2037</v>
      </c>
      <c r="L697" t="s">
        <v>2038</v>
      </c>
      <c r="M697" t="s">
        <v>2039</v>
      </c>
      <c r="N697" t="s">
        <v>2040</v>
      </c>
      <c r="O697" t="s">
        <v>2041</v>
      </c>
      <c r="P697">
        <v>-732.79505068367178</v>
      </c>
      <c r="Q697" t="s">
        <v>27</v>
      </c>
      <c r="R697" t="s">
        <v>27</v>
      </c>
      <c r="S697" t="s">
        <v>27</v>
      </c>
      <c r="T697" t="s">
        <v>27</v>
      </c>
      <c r="U697" t="s">
        <v>27</v>
      </c>
    </row>
    <row r="698" spans="1:21" x14ac:dyDescent="0.25">
      <c r="A698">
        <v>73.722627737226276</v>
      </c>
      <c r="K698" t="s">
        <v>2032</v>
      </c>
      <c r="L698" t="s">
        <v>2033</v>
      </c>
      <c r="M698" t="s">
        <v>2034</v>
      </c>
      <c r="N698" t="s">
        <v>2035</v>
      </c>
      <c r="O698" t="s">
        <v>2036</v>
      </c>
      <c r="P698">
        <v>-729.16090254612652</v>
      </c>
      <c r="Q698" t="s">
        <v>27</v>
      </c>
      <c r="R698" t="s">
        <v>27</v>
      </c>
      <c r="S698" t="s">
        <v>27</v>
      </c>
      <c r="T698" t="s">
        <v>27</v>
      </c>
      <c r="U698" t="s">
        <v>27</v>
      </c>
    </row>
    <row r="699" spans="1:21" x14ac:dyDescent="0.25">
      <c r="A699">
        <v>70.072992700729927</v>
      </c>
      <c r="K699" t="s">
        <v>2027</v>
      </c>
      <c r="L699" t="s">
        <v>2028</v>
      </c>
      <c r="M699" t="s">
        <v>2029</v>
      </c>
      <c r="N699" t="s">
        <v>2030</v>
      </c>
      <c r="O699" t="s">
        <v>2031</v>
      </c>
      <c r="P699">
        <v>-725.90462811539328</v>
      </c>
      <c r="Q699" t="s">
        <v>27</v>
      </c>
      <c r="R699" t="s">
        <v>27</v>
      </c>
      <c r="S699" t="s">
        <v>27</v>
      </c>
      <c r="T699" t="s">
        <v>27</v>
      </c>
      <c r="U699" t="s">
        <v>27</v>
      </c>
    </row>
    <row r="700" spans="1:21" x14ac:dyDescent="0.25">
      <c r="A700">
        <v>71.532846715328475</v>
      </c>
      <c r="K700" t="s">
        <v>2022</v>
      </c>
      <c r="L700" t="s">
        <v>2023</v>
      </c>
      <c r="M700" t="s">
        <v>2024</v>
      </c>
      <c r="N700" t="s">
        <v>2025</v>
      </c>
      <c r="O700" t="s">
        <v>2026</v>
      </c>
      <c r="P700">
        <v>-738.62645500189581</v>
      </c>
      <c r="Q700" t="s">
        <v>27</v>
      </c>
      <c r="R700" t="s">
        <v>27</v>
      </c>
      <c r="S700" t="s">
        <v>27</v>
      </c>
      <c r="T700" t="s">
        <v>27</v>
      </c>
      <c r="U700" t="s">
        <v>27</v>
      </c>
    </row>
    <row r="701" spans="1:21" x14ac:dyDescent="0.25">
      <c r="A701">
        <v>74.452554744525543</v>
      </c>
      <c r="K701" t="s">
        <v>2017</v>
      </c>
      <c r="L701" t="s">
        <v>2018</v>
      </c>
      <c r="M701" t="s">
        <v>2019</v>
      </c>
      <c r="N701" t="s">
        <v>2020</v>
      </c>
      <c r="O701" t="s">
        <v>2021</v>
      </c>
      <c r="P701">
        <v>-735.26875709334092</v>
      </c>
      <c r="Q701" t="s">
        <v>27</v>
      </c>
      <c r="R701" t="s">
        <v>27</v>
      </c>
      <c r="S701" t="s">
        <v>27</v>
      </c>
      <c r="T701" t="s">
        <v>27</v>
      </c>
      <c r="U701" t="s">
        <v>27</v>
      </c>
    </row>
    <row r="702" spans="1:21" x14ac:dyDescent="0.25">
      <c r="A702">
        <v>74.087591240875923</v>
      </c>
      <c r="K702" t="s">
        <v>2012</v>
      </c>
      <c r="L702" t="s">
        <v>2013</v>
      </c>
      <c r="M702" t="s">
        <v>2014</v>
      </c>
      <c r="N702" t="s">
        <v>2015</v>
      </c>
      <c r="O702" t="s">
        <v>2016</v>
      </c>
      <c r="P702">
        <v>-725.98109956174619</v>
      </c>
      <c r="Q702" t="s">
        <v>27</v>
      </c>
      <c r="R702" t="s">
        <v>27</v>
      </c>
      <c r="S702" t="s">
        <v>27</v>
      </c>
      <c r="T702" t="s">
        <v>27</v>
      </c>
      <c r="U702" t="s">
        <v>27</v>
      </c>
    </row>
    <row r="703" spans="1:21" x14ac:dyDescent="0.25">
      <c r="A703">
        <v>75.912408759124077</v>
      </c>
      <c r="K703" t="s">
        <v>2007</v>
      </c>
      <c r="L703" t="s">
        <v>2008</v>
      </c>
      <c r="M703" t="s">
        <v>2009</v>
      </c>
      <c r="N703" t="s">
        <v>2010</v>
      </c>
      <c r="O703" t="s">
        <v>2011</v>
      </c>
      <c r="P703">
        <v>-721.92714292268238</v>
      </c>
      <c r="Q703" t="s">
        <v>27</v>
      </c>
      <c r="R703" t="s">
        <v>27</v>
      </c>
      <c r="S703" t="s">
        <v>27</v>
      </c>
      <c r="T703" t="s">
        <v>27</v>
      </c>
      <c r="U703" t="s">
        <v>27</v>
      </c>
    </row>
    <row r="704" spans="1:21" x14ac:dyDescent="0.25">
      <c r="A704">
        <v>72.627737226277361</v>
      </c>
      <c r="K704" t="s">
        <v>2002</v>
      </c>
      <c r="L704" t="s">
        <v>2003</v>
      </c>
      <c r="M704" t="s">
        <v>2004</v>
      </c>
      <c r="N704" t="s">
        <v>2005</v>
      </c>
      <c r="O704" t="s">
        <v>2006</v>
      </c>
      <c r="P704">
        <v>-729.55055847964968</v>
      </c>
      <c r="Q704" t="s">
        <v>27</v>
      </c>
      <c r="R704" t="s">
        <v>27</v>
      </c>
      <c r="S704" t="s">
        <v>27</v>
      </c>
      <c r="T704" t="s">
        <v>27</v>
      </c>
      <c r="U704" t="s">
        <v>27</v>
      </c>
    </row>
    <row r="705" spans="1:21" x14ac:dyDescent="0.25">
      <c r="A705">
        <v>77.007299270072991</v>
      </c>
      <c r="K705" t="s">
        <v>1997</v>
      </c>
      <c r="L705" t="s">
        <v>1998</v>
      </c>
      <c r="M705" t="s">
        <v>1999</v>
      </c>
      <c r="N705" t="s">
        <v>2000</v>
      </c>
      <c r="O705" t="s">
        <v>2001</v>
      </c>
      <c r="P705">
        <v>-700.79685615785547</v>
      </c>
      <c r="Q705" t="s">
        <v>27</v>
      </c>
      <c r="R705" t="s">
        <v>27</v>
      </c>
      <c r="S705" t="s">
        <v>27</v>
      </c>
      <c r="T705" t="s">
        <v>27</v>
      </c>
      <c r="U705" t="s">
        <v>27</v>
      </c>
    </row>
    <row r="706" spans="1:21" x14ac:dyDescent="0.25">
      <c r="A706">
        <v>79.927007299270073</v>
      </c>
      <c r="K706" t="s">
        <v>1992</v>
      </c>
      <c r="L706" t="s">
        <v>1993</v>
      </c>
      <c r="M706" t="s">
        <v>1994</v>
      </c>
      <c r="N706" t="s">
        <v>1995</v>
      </c>
      <c r="O706" t="s">
        <v>1996</v>
      </c>
      <c r="P706">
        <v>-704.1420757520176</v>
      </c>
      <c r="Q706" t="s">
        <v>27</v>
      </c>
      <c r="R706" t="s">
        <v>27</v>
      </c>
      <c r="S706" t="s">
        <v>27</v>
      </c>
      <c r="T706" t="s">
        <v>27</v>
      </c>
      <c r="U706" t="s">
        <v>27</v>
      </c>
    </row>
    <row r="707" spans="1:21" x14ac:dyDescent="0.25">
      <c r="A707">
        <v>79.927007299270073</v>
      </c>
      <c r="K707" t="s">
        <v>1992</v>
      </c>
      <c r="L707" t="s">
        <v>1993</v>
      </c>
      <c r="M707" t="s">
        <v>1994</v>
      </c>
      <c r="N707" t="s">
        <v>1995</v>
      </c>
      <c r="O707" t="s">
        <v>1996</v>
      </c>
      <c r="P707">
        <v>-704.1420757520176</v>
      </c>
      <c r="Q707" t="s">
        <v>27</v>
      </c>
      <c r="R707" t="s">
        <v>27</v>
      </c>
      <c r="S707" t="s">
        <v>27</v>
      </c>
      <c r="T707" t="s">
        <v>27</v>
      </c>
      <c r="U707" t="s">
        <v>27</v>
      </c>
    </row>
    <row r="708" spans="1:21" x14ac:dyDescent="0.25">
      <c r="A708">
        <v>0.3</v>
      </c>
    </row>
    <row r="709" spans="1:21" x14ac:dyDescent="0.25">
      <c r="A709">
        <v>81.386861313868607</v>
      </c>
      <c r="K709" t="s">
        <v>1987</v>
      </c>
      <c r="L709" t="s">
        <v>1988</v>
      </c>
      <c r="M709" t="s">
        <v>1989</v>
      </c>
      <c r="N709" t="s">
        <v>1990</v>
      </c>
      <c r="O709" t="s">
        <v>1991</v>
      </c>
      <c r="P709">
        <v>-684.71260256770165</v>
      </c>
      <c r="Q709" t="s">
        <v>27</v>
      </c>
      <c r="R709" t="s">
        <v>27</v>
      </c>
      <c r="S709" t="s">
        <v>27</v>
      </c>
      <c r="T709" t="s">
        <v>27</v>
      </c>
      <c r="U709" t="s">
        <v>27</v>
      </c>
    </row>
    <row r="710" spans="1:21" x14ac:dyDescent="0.25">
      <c r="A710">
        <v>79.927007299270073</v>
      </c>
      <c r="K710" t="s">
        <v>1982</v>
      </c>
      <c r="L710" t="s">
        <v>1983</v>
      </c>
      <c r="M710" t="s">
        <v>1984</v>
      </c>
      <c r="N710" t="s">
        <v>1985</v>
      </c>
      <c r="O710" t="s">
        <v>1986</v>
      </c>
      <c r="P710">
        <v>-697.77208965681064</v>
      </c>
      <c r="Q710" t="s">
        <v>27</v>
      </c>
      <c r="R710" t="s">
        <v>27</v>
      </c>
      <c r="S710" t="s">
        <v>27</v>
      </c>
      <c r="T710" t="s">
        <v>27</v>
      </c>
      <c r="U710" t="s">
        <v>27</v>
      </c>
    </row>
    <row r="711" spans="1:21" x14ac:dyDescent="0.25">
      <c r="A711">
        <v>79.56204379562044</v>
      </c>
      <c r="K711" t="s">
        <v>1977</v>
      </c>
      <c r="L711" t="s">
        <v>1978</v>
      </c>
      <c r="M711" t="s">
        <v>1979</v>
      </c>
      <c r="N711" t="s">
        <v>1980</v>
      </c>
      <c r="O711" t="s">
        <v>1981</v>
      </c>
      <c r="P711">
        <v>-707.7643452737135</v>
      </c>
      <c r="Q711" t="s">
        <v>27</v>
      </c>
      <c r="R711" t="s">
        <v>27</v>
      </c>
      <c r="S711" t="s">
        <v>27</v>
      </c>
      <c r="T711" t="s">
        <v>27</v>
      </c>
      <c r="U711" t="s">
        <v>27</v>
      </c>
    </row>
    <row r="712" spans="1:21" x14ac:dyDescent="0.25">
      <c r="A712">
        <v>78.467153284671525</v>
      </c>
      <c r="K712" t="s">
        <v>1972</v>
      </c>
      <c r="L712" t="s">
        <v>1973</v>
      </c>
      <c r="M712" t="s">
        <v>1974</v>
      </c>
      <c r="N712" t="s">
        <v>1975</v>
      </c>
      <c r="O712" t="s">
        <v>1976</v>
      </c>
      <c r="P712">
        <v>-710.99065523044885</v>
      </c>
      <c r="Q712" t="s">
        <v>27</v>
      </c>
      <c r="R712" t="s">
        <v>27</v>
      </c>
      <c r="S712" t="s">
        <v>27</v>
      </c>
      <c r="T712" t="s">
        <v>27</v>
      </c>
      <c r="U712" t="s">
        <v>27</v>
      </c>
    </row>
    <row r="713" spans="1:21" x14ac:dyDescent="0.25">
      <c r="A713">
        <v>82.481751824817522</v>
      </c>
      <c r="K713" t="s">
        <v>1967</v>
      </c>
      <c r="L713" t="s">
        <v>1968</v>
      </c>
      <c r="M713" t="s">
        <v>1969</v>
      </c>
      <c r="N713" t="s">
        <v>1970</v>
      </c>
      <c r="O713" t="s">
        <v>1971</v>
      </c>
      <c r="P713">
        <v>-694.89824396263123</v>
      </c>
      <c r="Q713" t="s">
        <v>27</v>
      </c>
      <c r="R713" t="s">
        <v>27</v>
      </c>
      <c r="S713" t="s">
        <v>27</v>
      </c>
      <c r="T713" t="s">
        <v>27</v>
      </c>
      <c r="U713" t="s">
        <v>27</v>
      </c>
    </row>
    <row r="714" spans="1:21" x14ac:dyDescent="0.25">
      <c r="A714">
        <v>78.832116788321173</v>
      </c>
      <c r="K714" t="s">
        <v>1962</v>
      </c>
      <c r="L714" t="s">
        <v>1963</v>
      </c>
      <c r="M714" t="s">
        <v>1964</v>
      </c>
      <c r="N714" t="s">
        <v>1965</v>
      </c>
      <c r="O714" t="s">
        <v>1966</v>
      </c>
      <c r="P714">
        <v>-707.17050681089711</v>
      </c>
      <c r="Q714" t="s">
        <v>27</v>
      </c>
      <c r="R714" t="s">
        <v>27</v>
      </c>
      <c r="S714" t="s">
        <v>27</v>
      </c>
      <c r="T714" t="s">
        <v>27</v>
      </c>
      <c r="U714" t="s">
        <v>27</v>
      </c>
    </row>
    <row r="715" spans="1:21" x14ac:dyDescent="0.25">
      <c r="A715">
        <v>80.291970802919707</v>
      </c>
      <c r="K715" t="s">
        <v>1957</v>
      </c>
      <c r="L715" t="s">
        <v>1958</v>
      </c>
      <c r="M715" t="s">
        <v>1959</v>
      </c>
      <c r="N715" t="s">
        <v>1960</v>
      </c>
      <c r="O715" t="s">
        <v>1961</v>
      </c>
      <c r="P715">
        <v>-700.18013864147758</v>
      </c>
      <c r="Q715" t="s">
        <v>27</v>
      </c>
      <c r="R715" t="s">
        <v>27</v>
      </c>
      <c r="S715" t="s">
        <v>27</v>
      </c>
      <c r="T715" t="s">
        <v>27</v>
      </c>
      <c r="U715" t="s">
        <v>27</v>
      </c>
    </row>
    <row r="716" spans="1:21" x14ac:dyDescent="0.25">
      <c r="A716">
        <v>80.291970802919707</v>
      </c>
      <c r="K716" t="s">
        <v>1952</v>
      </c>
      <c r="L716" t="s">
        <v>1953</v>
      </c>
      <c r="M716" t="s">
        <v>1954</v>
      </c>
      <c r="N716" t="s">
        <v>1955</v>
      </c>
      <c r="O716" t="s">
        <v>1956</v>
      </c>
      <c r="P716">
        <v>-698.10455188905951</v>
      </c>
      <c r="Q716" t="s">
        <v>27</v>
      </c>
      <c r="R716" t="s">
        <v>27</v>
      </c>
      <c r="S716" t="s">
        <v>27</v>
      </c>
      <c r="T716" t="s">
        <v>27</v>
      </c>
      <c r="U716" t="s">
        <v>27</v>
      </c>
    </row>
    <row r="717" spans="1:21" x14ac:dyDescent="0.25">
      <c r="A717">
        <v>81.751824817518255</v>
      </c>
      <c r="K717" t="s">
        <v>1947</v>
      </c>
      <c r="L717" t="s">
        <v>1948</v>
      </c>
      <c r="M717" t="s">
        <v>1949</v>
      </c>
      <c r="N717" t="s">
        <v>1950</v>
      </c>
      <c r="O717" t="s">
        <v>1951</v>
      </c>
      <c r="P717">
        <v>-703.44315770348362</v>
      </c>
      <c r="Q717" t="s">
        <v>27</v>
      </c>
      <c r="R717" t="s">
        <v>27</v>
      </c>
      <c r="S717" t="s">
        <v>27</v>
      </c>
      <c r="T717" t="s">
        <v>27</v>
      </c>
      <c r="U717" t="s">
        <v>27</v>
      </c>
    </row>
    <row r="718" spans="1:21" x14ac:dyDescent="0.25">
      <c r="A718">
        <v>80.65693430656934</v>
      </c>
      <c r="K718" t="s">
        <v>1942</v>
      </c>
      <c r="L718" t="s">
        <v>1943</v>
      </c>
      <c r="M718" t="s">
        <v>1944</v>
      </c>
      <c r="N718" t="s">
        <v>1945</v>
      </c>
      <c r="O718" t="s">
        <v>1946</v>
      </c>
      <c r="P718">
        <v>-689.24778887944944</v>
      </c>
      <c r="Q718" t="s">
        <v>27</v>
      </c>
      <c r="R718" t="s">
        <v>27</v>
      </c>
      <c r="S718" t="s">
        <v>27</v>
      </c>
      <c r="T718" t="s">
        <v>27</v>
      </c>
      <c r="U718" t="s">
        <v>27</v>
      </c>
    </row>
    <row r="719" spans="1:21" x14ac:dyDescent="0.25">
      <c r="A719">
        <v>79.927007299270073</v>
      </c>
      <c r="K719" t="s">
        <v>1937</v>
      </c>
      <c r="L719" t="s">
        <v>1938</v>
      </c>
      <c r="M719" t="s">
        <v>1939</v>
      </c>
      <c r="N719" t="s">
        <v>1940</v>
      </c>
      <c r="O719" t="s">
        <v>1941</v>
      </c>
      <c r="P719">
        <v>-698.88400268464727</v>
      </c>
      <c r="Q719" t="s">
        <v>27</v>
      </c>
      <c r="R719" t="s">
        <v>27</v>
      </c>
      <c r="S719" t="s">
        <v>27</v>
      </c>
      <c r="T719" t="s">
        <v>27</v>
      </c>
      <c r="U719" t="s">
        <v>27</v>
      </c>
    </row>
    <row r="720" spans="1:21" x14ac:dyDescent="0.25">
      <c r="A720">
        <v>82.116788321167888</v>
      </c>
      <c r="K720" t="s">
        <v>1932</v>
      </c>
      <c r="L720" t="s">
        <v>1933</v>
      </c>
      <c r="M720" t="s">
        <v>1934</v>
      </c>
      <c r="N720" t="s">
        <v>1935</v>
      </c>
      <c r="O720" t="s">
        <v>1936</v>
      </c>
      <c r="P720">
        <v>-666.98956456509757</v>
      </c>
      <c r="Q720" t="s">
        <v>27</v>
      </c>
      <c r="R720" t="s">
        <v>27</v>
      </c>
      <c r="S720" t="s">
        <v>27</v>
      </c>
      <c r="T720" t="s">
        <v>27</v>
      </c>
      <c r="U720" t="s">
        <v>27</v>
      </c>
    </row>
    <row r="721" spans="1:21" x14ac:dyDescent="0.25">
      <c r="A721">
        <v>81.386861313868607</v>
      </c>
      <c r="K721" t="s">
        <v>1927</v>
      </c>
      <c r="L721" t="s">
        <v>1928</v>
      </c>
      <c r="M721" t="s">
        <v>1929</v>
      </c>
      <c r="N721" t="s">
        <v>1930</v>
      </c>
      <c r="O721" t="s">
        <v>1931</v>
      </c>
      <c r="P721">
        <v>-693.56150146716357</v>
      </c>
      <c r="Q721" t="s">
        <v>27</v>
      </c>
      <c r="R721" t="s">
        <v>27</v>
      </c>
      <c r="S721" t="s">
        <v>27</v>
      </c>
      <c r="T721" t="s">
        <v>27</v>
      </c>
      <c r="U721" t="s">
        <v>27</v>
      </c>
    </row>
    <row r="722" spans="1:21" x14ac:dyDescent="0.25">
      <c r="A722">
        <v>79.927007299270073</v>
      </c>
      <c r="K722" t="s">
        <v>1922</v>
      </c>
      <c r="L722" t="s">
        <v>1923</v>
      </c>
      <c r="M722" t="s">
        <v>1924</v>
      </c>
      <c r="N722" t="s">
        <v>1925</v>
      </c>
      <c r="O722" t="s">
        <v>1926</v>
      </c>
      <c r="P722">
        <v>-696.30527374537314</v>
      </c>
      <c r="Q722" t="s">
        <v>27</v>
      </c>
      <c r="R722" t="s">
        <v>27</v>
      </c>
      <c r="S722" t="s">
        <v>27</v>
      </c>
      <c r="T722" t="s">
        <v>27</v>
      </c>
      <c r="U722" t="s">
        <v>27</v>
      </c>
    </row>
    <row r="723" spans="1:21" x14ac:dyDescent="0.25">
      <c r="A723">
        <v>80.291970802919707</v>
      </c>
      <c r="K723" t="s">
        <v>1917</v>
      </c>
      <c r="L723" t="s">
        <v>1918</v>
      </c>
      <c r="M723" t="s">
        <v>1919</v>
      </c>
      <c r="N723" t="s">
        <v>1920</v>
      </c>
      <c r="O723" t="s">
        <v>1921</v>
      </c>
      <c r="P723">
        <v>-687.25768007230158</v>
      </c>
      <c r="Q723" t="s">
        <v>27</v>
      </c>
      <c r="R723" t="s">
        <v>27</v>
      </c>
      <c r="S723" t="s">
        <v>27</v>
      </c>
      <c r="T723" t="s">
        <v>27</v>
      </c>
      <c r="U723" t="s">
        <v>27</v>
      </c>
    </row>
    <row r="724" spans="1:21" x14ac:dyDescent="0.25">
      <c r="A724">
        <v>81.386861313868607</v>
      </c>
      <c r="K724" t="s">
        <v>1912</v>
      </c>
      <c r="L724" t="s">
        <v>1913</v>
      </c>
      <c r="M724" t="s">
        <v>1914</v>
      </c>
      <c r="N724" t="s">
        <v>1915</v>
      </c>
      <c r="O724" t="s">
        <v>1916</v>
      </c>
      <c r="P724">
        <v>-674.9410685368706</v>
      </c>
      <c r="Q724" t="s">
        <v>27</v>
      </c>
      <c r="R724" t="s">
        <v>27</v>
      </c>
      <c r="S724" t="s">
        <v>27</v>
      </c>
      <c r="T724" t="s">
        <v>27</v>
      </c>
      <c r="U724" t="s">
        <v>27</v>
      </c>
    </row>
    <row r="725" spans="1:21" x14ac:dyDescent="0.25">
      <c r="A725">
        <v>81.386861313868607</v>
      </c>
      <c r="K725" t="s">
        <v>1912</v>
      </c>
      <c r="L725" t="s">
        <v>1913</v>
      </c>
      <c r="M725" t="s">
        <v>1914</v>
      </c>
      <c r="N725" t="s">
        <v>1915</v>
      </c>
      <c r="O725" t="s">
        <v>1916</v>
      </c>
      <c r="P725">
        <v>-674.9410685368706</v>
      </c>
      <c r="Q725" t="s">
        <v>27</v>
      </c>
      <c r="R725" t="s">
        <v>27</v>
      </c>
      <c r="S725" t="s">
        <v>27</v>
      </c>
      <c r="T725" t="s">
        <v>27</v>
      </c>
      <c r="U725" t="s">
        <v>27</v>
      </c>
    </row>
    <row r="726" spans="1:21" x14ac:dyDescent="0.25">
      <c r="A726">
        <v>81.021897810218974</v>
      </c>
      <c r="K726" t="s">
        <v>1907</v>
      </c>
      <c r="L726" t="s">
        <v>1908</v>
      </c>
      <c r="M726" t="s">
        <v>1909</v>
      </c>
      <c r="N726" t="s">
        <v>1910</v>
      </c>
      <c r="O726" t="s">
        <v>1911</v>
      </c>
      <c r="P726">
        <v>-673.97042449752814</v>
      </c>
      <c r="Q726" t="s">
        <v>27</v>
      </c>
      <c r="R726" t="s">
        <v>27</v>
      </c>
      <c r="S726" t="s">
        <v>27</v>
      </c>
      <c r="T726" t="s">
        <v>27</v>
      </c>
      <c r="U726" t="s">
        <v>27</v>
      </c>
    </row>
    <row r="727" spans="1:21" x14ac:dyDescent="0.25">
      <c r="A727">
        <v>82.116788321167888</v>
      </c>
      <c r="K727" t="s">
        <v>1902</v>
      </c>
      <c r="L727" t="s">
        <v>1903</v>
      </c>
      <c r="M727" t="s">
        <v>1904</v>
      </c>
      <c r="N727" t="s">
        <v>1905</v>
      </c>
      <c r="O727" t="s">
        <v>1906</v>
      </c>
      <c r="P727">
        <v>-689.09041304114771</v>
      </c>
      <c r="Q727" t="s">
        <v>27</v>
      </c>
      <c r="R727" t="s">
        <v>27</v>
      </c>
      <c r="S727" t="s">
        <v>27</v>
      </c>
      <c r="T727" t="s">
        <v>27</v>
      </c>
      <c r="U727" t="s">
        <v>27</v>
      </c>
    </row>
    <row r="728" spans="1:21" x14ac:dyDescent="0.25">
      <c r="A728">
        <v>79.197080291970806</v>
      </c>
      <c r="K728" t="s">
        <v>1897</v>
      </c>
      <c r="L728" t="s">
        <v>1898</v>
      </c>
      <c r="M728" t="s">
        <v>1899</v>
      </c>
      <c r="N728" t="s">
        <v>1900</v>
      </c>
      <c r="O728" t="s">
        <v>1901</v>
      </c>
      <c r="P728">
        <v>-695.33860669409739</v>
      </c>
      <c r="Q728" t="s">
        <v>27</v>
      </c>
      <c r="R728" t="s">
        <v>27</v>
      </c>
      <c r="S728" t="s">
        <v>27</v>
      </c>
      <c r="T728" t="s">
        <v>27</v>
      </c>
      <c r="U728" t="s">
        <v>27</v>
      </c>
    </row>
    <row r="729" spans="1:21" x14ac:dyDescent="0.25">
      <c r="A729">
        <v>77.007299270072991</v>
      </c>
      <c r="K729" t="s">
        <v>1892</v>
      </c>
      <c r="L729" t="s">
        <v>1893</v>
      </c>
      <c r="M729" t="s">
        <v>1894</v>
      </c>
      <c r="N729" t="s">
        <v>1895</v>
      </c>
      <c r="O729" t="s">
        <v>1896</v>
      </c>
      <c r="P729">
        <v>-711.84130001694359</v>
      </c>
      <c r="Q729" t="s">
        <v>27</v>
      </c>
      <c r="R729" t="s">
        <v>27</v>
      </c>
      <c r="S729" t="s">
        <v>27</v>
      </c>
      <c r="T729" t="s">
        <v>27</v>
      </c>
      <c r="U729" t="s">
        <v>27</v>
      </c>
    </row>
    <row r="730" spans="1:21" x14ac:dyDescent="0.25">
      <c r="A730">
        <v>79.927007299270073</v>
      </c>
      <c r="K730" t="s">
        <v>1887</v>
      </c>
      <c r="L730" t="s">
        <v>1888</v>
      </c>
      <c r="M730" t="s">
        <v>1889</v>
      </c>
      <c r="N730" t="s">
        <v>1890</v>
      </c>
      <c r="O730" t="s">
        <v>1891</v>
      </c>
      <c r="P730">
        <v>-674.91802025107779</v>
      </c>
      <c r="Q730" t="s">
        <v>27</v>
      </c>
      <c r="R730" t="s">
        <v>27</v>
      </c>
      <c r="S730" t="s">
        <v>27</v>
      </c>
      <c r="T730" t="s">
        <v>27</v>
      </c>
      <c r="U730" t="s">
        <v>27</v>
      </c>
    </row>
    <row r="731" spans="1:21" x14ac:dyDescent="0.25">
      <c r="A731">
        <v>78.467153284671525</v>
      </c>
      <c r="K731" t="s">
        <v>1882</v>
      </c>
      <c r="L731" t="s">
        <v>1883</v>
      </c>
      <c r="M731" t="s">
        <v>1884</v>
      </c>
      <c r="N731" t="s">
        <v>1885</v>
      </c>
      <c r="O731" t="s">
        <v>1886</v>
      </c>
      <c r="P731">
        <v>-684.99402934973148</v>
      </c>
      <c r="Q731" t="s">
        <v>27</v>
      </c>
      <c r="R731" t="s">
        <v>27</v>
      </c>
      <c r="S731" t="s">
        <v>27</v>
      </c>
      <c r="T731" t="s">
        <v>27</v>
      </c>
      <c r="U731" t="s">
        <v>27</v>
      </c>
    </row>
    <row r="732" spans="1:21" x14ac:dyDescent="0.25">
      <c r="A732">
        <v>81.021897810218974</v>
      </c>
      <c r="K732" t="s">
        <v>1877</v>
      </c>
      <c r="L732" t="s">
        <v>1878</v>
      </c>
      <c r="M732" t="s">
        <v>1879</v>
      </c>
      <c r="N732" t="s">
        <v>1880</v>
      </c>
      <c r="O732" t="s">
        <v>1881</v>
      </c>
      <c r="P732">
        <v>-698.0564249791355</v>
      </c>
      <c r="Q732" t="s">
        <v>27</v>
      </c>
      <c r="R732" t="s">
        <v>27</v>
      </c>
      <c r="S732" t="s">
        <v>27</v>
      </c>
      <c r="T732" t="s">
        <v>27</v>
      </c>
      <c r="U732" t="s">
        <v>27</v>
      </c>
    </row>
    <row r="733" spans="1:21" x14ac:dyDescent="0.25">
      <c r="A733">
        <v>80.291970802919707</v>
      </c>
      <c r="K733" t="s">
        <v>1872</v>
      </c>
      <c r="L733" t="s">
        <v>1873</v>
      </c>
      <c r="M733" t="s">
        <v>1874</v>
      </c>
      <c r="N733" t="s">
        <v>1875</v>
      </c>
      <c r="O733" t="s">
        <v>1876</v>
      </c>
      <c r="P733">
        <v>-703.17434436068902</v>
      </c>
      <c r="Q733" t="s">
        <v>27</v>
      </c>
      <c r="R733" t="s">
        <v>27</v>
      </c>
      <c r="S733" t="s">
        <v>27</v>
      </c>
      <c r="T733" t="s">
        <v>27</v>
      </c>
      <c r="U733" t="s">
        <v>27</v>
      </c>
    </row>
    <row r="734" spans="1:21" x14ac:dyDescent="0.25">
      <c r="A734">
        <v>80.291970802919707</v>
      </c>
      <c r="K734" t="s">
        <v>1867</v>
      </c>
      <c r="L734" t="s">
        <v>1868</v>
      </c>
      <c r="M734" t="s">
        <v>1869</v>
      </c>
      <c r="N734" t="s">
        <v>1870</v>
      </c>
      <c r="O734" t="s">
        <v>1871</v>
      </c>
      <c r="P734">
        <v>-673.6006719853774</v>
      </c>
      <c r="Q734" t="s">
        <v>27</v>
      </c>
      <c r="R734" t="s">
        <v>27</v>
      </c>
      <c r="S734" t="s">
        <v>27</v>
      </c>
      <c r="T734" t="s">
        <v>27</v>
      </c>
      <c r="U734" t="s">
        <v>27</v>
      </c>
    </row>
    <row r="735" spans="1:21" x14ac:dyDescent="0.25">
      <c r="A735">
        <v>79.197080291970806</v>
      </c>
      <c r="K735" t="s">
        <v>1862</v>
      </c>
      <c r="L735" t="s">
        <v>1863</v>
      </c>
      <c r="M735" t="s">
        <v>1864</v>
      </c>
      <c r="N735" t="s">
        <v>1865</v>
      </c>
      <c r="O735" t="s">
        <v>1866</v>
      </c>
      <c r="P735">
        <v>-702.5101021708258</v>
      </c>
      <c r="Q735" t="s">
        <v>27</v>
      </c>
      <c r="R735" t="s">
        <v>27</v>
      </c>
      <c r="S735" t="s">
        <v>27</v>
      </c>
      <c r="T735" t="s">
        <v>27</v>
      </c>
      <c r="U735" t="s">
        <v>27</v>
      </c>
    </row>
    <row r="736" spans="1:21" x14ac:dyDescent="0.25">
      <c r="A736">
        <v>77.737226277372258</v>
      </c>
      <c r="K736" t="s">
        <v>1857</v>
      </c>
      <c r="L736" t="s">
        <v>1858</v>
      </c>
      <c r="M736" t="s">
        <v>1859</v>
      </c>
      <c r="N736" t="s">
        <v>1860</v>
      </c>
      <c r="O736" t="s">
        <v>1861</v>
      </c>
      <c r="P736">
        <v>-724.20385455573467</v>
      </c>
      <c r="Q736" t="s">
        <v>27</v>
      </c>
      <c r="R736" t="s">
        <v>27</v>
      </c>
      <c r="S736" t="s">
        <v>27</v>
      </c>
      <c r="T736" t="s">
        <v>27</v>
      </c>
      <c r="U736" t="s">
        <v>27</v>
      </c>
    </row>
    <row r="737" spans="1:21" x14ac:dyDescent="0.25">
      <c r="A737">
        <v>78.102189781021906</v>
      </c>
      <c r="K737" t="s">
        <v>1852</v>
      </c>
      <c r="L737" t="s">
        <v>1853</v>
      </c>
      <c r="M737" t="s">
        <v>1854</v>
      </c>
      <c r="N737" t="s">
        <v>1855</v>
      </c>
      <c r="O737" t="s">
        <v>1856</v>
      </c>
      <c r="P737">
        <v>-694.47611143381323</v>
      </c>
      <c r="Q737" t="s">
        <v>27</v>
      </c>
      <c r="R737" t="s">
        <v>27</v>
      </c>
      <c r="S737" t="s">
        <v>27</v>
      </c>
      <c r="T737" t="s">
        <v>27</v>
      </c>
      <c r="U737" t="s">
        <v>27</v>
      </c>
    </row>
    <row r="738" spans="1:21" x14ac:dyDescent="0.25">
      <c r="A738">
        <v>81.021897810218974</v>
      </c>
      <c r="K738" t="s">
        <v>1847</v>
      </c>
      <c r="L738" t="s">
        <v>1848</v>
      </c>
      <c r="M738" t="s">
        <v>1849</v>
      </c>
      <c r="N738" t="s">
        <v>1850</v>
      </c>
      <c r="O738" t="s">
        <v>1851</v>
      </c>
      <c r="P738">
        <v>-687.83550478373468</v>
      </c>
      <c r="Q738" t="s">
        <v>27</v>
      </c>
      <c r="R738" t="s">
        <v>27</v>
      </c>
      <c r="S738" t="s">
        <v>27</v>
      </c>
      <c r="T738" t="s">
        <v>27</v>
      </c>
      <c r="U738" t="s">
        <v>27</v>
      </c>
    </row>
    <row r="739" spans="1:21" x14ac:dyDescent="0.25">
      <c r="A739">
        <v>79.197080291970806</v>
      </c>
      <c r="K739" t="s">
        <v>1842</v>
      </c>
      <c r="L739" t="s">
        <v>1843</v>
      </c>
      <c r="M739" t="s">
        <v>1844</v>
      </c>
      <c r="N739" t="s">
        <v>1845</v>
      </c>
      <c r="O739" t="s">
        <v>1846</v>
      </c>
      <c r="P739">
        <v>-704.99155620068507</v>
      </c>
      <c r="Q739" t="s">
        <v>27</v>
      </c>
      <c r="R739" t="s">
        <v>27</v>
      </c>
      <c r="S739" t="s">
        <v>27</v>
      </c>
      <c r="T739" t="s">
        <v>27</v>
      </c>
      <c r="U739" t="s">
        <v>27</v>
      </c>
    </row>
    <row r="740" spans="1:21" x14ac:dyDescent="0.25">
      <c r="A740">
        <v>80.65693430656934</v>
      </c>
      <c r="K740" t="s">
        <v>1837</v>
      </c>
      <c r="L740" t="s">
        <v>1838</v>
      </c>
      <c r="M740" t="s">
        <v>1839</v>
      </c>
      <c r="N740" t="s">
        <v>1840</v>
      </c>
      <c r="O740" t="s">
        <v>1841</v>
      </c>
      <c r="P740">
        <v>-684.93162218693806</v>
      </c>
      <c r="Q740" t="s">
        <v>27</v>
      </c>
      <c r="R740" t="s">
        <v>27</v>
      </c>
      <c r="S740" t="s">
        <v>27</v>
      </c>
      <c r="T740" t="s">
        <v>27</v>
      </c>
      <c r="U740" t="s">
        <v>27</v>
      </c>
    </row>
    <row r="741" spans="1:21" x14ac:dyDescent="0.25">
      <c r="A741">
        <v>79.56204379562044</v>
      </c>
      <c r="K741" t="s">
        <v>1832</v>
      </c>
      <c r="L741" t="s">
        <v>1833</v>
      </c>
      <c r="M741" t="s">
        <v>1834</v>
      </c>
      <c r="N741" t="s">
        <v>1835</v>
      </c>
      <c r="O741" t="s">
        <v>1836</v>
      </c>
      <c r="P741">
        <v>-709.53530921519359</v>
      </c>
      <c r="Q741" t="s">
        <v>27</v>
      </c>
      <c r="R741" t="s">
        <v>27</v>
      </c>
      <c r="S741" t="s">
        <v>27</v>
      </c>
      <c r="T741" t="s">
        <v>27</v>
      </c>
      <c r="U741" t="s">
        <v>27</v>
      </c>
    </row>
    <row r="742" spans="1:21" x14ac:dyDescent="0.25">
      <c r="A742">
        <v>79.197080291970806</v>
      </c>
      <c r="K742" t="s">
        <v>1827</v>
      </c>
      <c r="L742" t="s">
        <v>1828</v>
      </c>
      <c r="M742" t="s">
        <v>1829</v>
      </c>
      <c r="N742" t="s">
        <v>1830</v>
      </c>
      <c r="O742" t="s">
        <v>1831</v>
      </c>
      <c r="P742">
        <v>-707.86231891609839</v>
      </c>
      <c r="Q742" t="s">
        <v>27</v>
      </c>
      <c r="R742" t="s">
        <v>27</v>
      </c>
      <c r="S742" t="s">
        <v>27</v>
      </c>
      <c r="T742" t="s">
        <v>27</v>
      </c>
      <c r="U742" t="s">
        <v>27</v>
      </c>
    </row>
    <row r="743" spans="1:21" x14ac:dyDescent="0.25">
      <c r="A743">
        <v>77.737226277372258</v>
      </c>
      <c r="K743" t="s">
        <v>1822</v>
      </c>
      <c r="L743" t="s">
        <v>1823</v>
      </c>
      <c r="M743" t="s">
        <v>1824</v>
      </c>
      <c r="N743" t="s">
        <v>1825</v>
      </c>
      <c r="O743" t="s">
        <v>1826</v>
      </c>
      <c r="P743">
        <v>-694.14441414637577</v>
      </c>
      <c r="Q743" t="s">
        <v>27</v>
      </c>
      <c r="R743" t="s">
        <v>27</v>
      </c>
      <c r="S743" t="s">
        <v>27</v>
      </c>
      <c r="T743" t="s">
        <v>27</v>
      </c>
      <c r="U743" t="s">
        <v>27</v>
      </c>
    </row>
    <row r="744" spans="1:21" x14ac:dyDescent="0.25">
      <c r="A744">
        <v>81.021897810218974</v>
      </c>
      <c r="K744" t="s">
        <v>1817</v>
      </c>
      <c r="L744" t="s">
        <v>1818</v>
      </c>
      <c r="M744" t="s">
        <v>1819</v>
      </c>
      <c r="N744" t="s">
        <v>1820</v>
      </c>
      <c r="O744" t="s">
        <v>1821</v>
      </c>
      <c r="P744">
        <v>-680.89423453531197</v>
      </c>
      <c r="Q744" t="s">
        <v>27</v>
      </c>
      <c r="R744" t="s">
        <v>27</v>
      </c>
      <c r="S744" t="s">
        <v>27</v>
      </c>
      <c r="T744" t="s">
        <v>27</v>
      </c>
      <c r="U744" t="s">
        <v>27</v>
      </c>
    </row>
    <row r="745" spans="1:21" x14ac:dyDescent="0.25">
      <c r="A745">
        <v>78.467153284671525</v>
      </c>
      <c r="K745" t="s">
        <v>1812</v>
      </c>
      <c r="L745" t="s">
        <v>1813</v>
      </c>
      <c r="M745" t="s">
        <v>1814</v>
      </c>
      <c r="N745" t="s">
        <v>1815</v>
      </c>
      <c r="O745" t="s">
        <v>1816</v>
      </c>
      <c r="P745">
        <v>-700.19731551694372</v>
      </c>
      <c r="Q745" t="s">
        <v>27</v>
      </c>
      <c r="R745" t="s">
        <v>27</v>
      </c>
      <c r="S745" t="s">
        <v>27</v>
      </c>
      <c r="T745" t="s">
        <v>27</v>
      </c>
      <c r="U745" t="s">
        <v>27</v>
      </c>
    </row>
    <row r="746" spans="1:21" x14ac:dyDescent="0.25">
      <c r="A746">
        <v>79.197080291970806</v>
      </c>
      <c r="K746" t="s">
        <v>1807</v>
      </c>
      <c r="L746" t="s">
        <v>1808</v>
      </c>
      <c r="M746" t="s">
        <v>1809</v>
      </c>
      <c r="N746" t="s">
        <v>1810</v>
      </c>
      <c r="O746" t="s">
        <v>1811</v>
      </c>
      <c r="P746">
        <v>-710.83137784902863</v>
      </c>
      <c r="Q746" t="s">
        <v>27</v>
      </c>
      <c r="R746" t="s">
        <v>27</v>
      </c>
      <c r="S746" t="s">
        <v>27</v>
      </c>
      <c r="T746" t="s">
        <v>27</v>
      </c>
      <c r="U746" t="s">
        <v>27</v>
      </c>
    </row>
    <row r="747" spans="1:21" x14ac:dyDescent="0.25">
      <c r="A747">
        <v>79.56204379562044</v>
      </c>
      <c r="K747" t="s">
        <v>1802</v>
      </c>
      <c r="L747" t="s">
        <v>1803</v>
      </c>
      <c r="M747" t="s">
        <v>1804</v>
      </c>
      <c r="N747" t="s">
        <v>1805</v>
      </c>
      <c r="O747" t="s">
        <v>1806</v>
      </c>
      <c r="P747">
        <v>-705.04805661097566</v>
      </c>
      <c r="Q747" t="s">
        <v>27</v>
      </c>
      <c r="R747" t="s">
        <v>27</v>
      </c>
      <c r="S747" t="s">
        <v>27</v>
      </c>
      <c r="T747" t="s">
        <v>27</v>
      </c>
      <c r="U747" t="s">
        <v>27</v>
      </c>
    </row>
    <row r="748" spans="1:21" x14ac:dyDescent="0.25">
      <c r="A748">
        <v>79.197080291970806</v>
      </c>
      <c r="K748" t="s">
        <v>1797</v>
      </c>
      <c r="L748" t="s">
        <v>1798</v>
      </c>
      <c r="M748" t="s">
        <v>1799</v>
      </c>
      <c r="N748" t="s">
        <v>1800</v>
      </c>
      <c r="O748" t="s">
        <v>1801</v>
      </c>
      <c r="P748">
        <v>-695.31056429848945</v>
      </c>
      <c r="Q748" t="s">
        <v>27</v>
      </c>
      <c r="R748" t="s">
        <v>27</v>
      </c>
      <c r="S748" t="s">
        <v>27</v>
      </c>
      <c r="T748" t="s">
        <v>27</v>
      </c>
      <c r="U748" t="s">
        <v>27</v>
      </c>
    </row>
    <row r="749" spans="1:21" x14ac:dyDescent="0.25">
      <c r="A749">
        <v>78.467153284671525</v>
      </c>
      <c r="K749" t="s">
        <v>1792</v>
      </c>
      <c r="L749" t="s">
        <v>1793</v>
      </c>
      <c r="M749" t="s">
        <v>1794</v>
      </c>
      <c r="N749" t="s">
        <v>1795</v>
      </c>
      <c r="O749" t="s">
        <v>1796</v>
      </c>
      <c r="P749">
        <v>-697.34962144624637</v>
      </c>
      <c r="Q749" t="s">
        <v>27</v>
      </c>
      <c r="R749" t="s">
        <v>27</v>
      </c>
      <c r="S749" t="s">
        <v>27</v>
      </c>
      <c r="T749" t="s">
        <v>27</v>
      </c>
      <c r="U749" t="s">
        <v>27</v>
      </c>
    </row>
    <row r="750" spans="1:21" x14ac:dyDescent="0.25">
      <c r="A750">
        <v>79.56204379562044</v>
      </c>
      <c r="K750" t="s">
        <v>1787</v>
      </c>
      <c r="L750" t="s">
        <v>1788</v>
      </c>
      <c r="M750" t="s">
        <v>1789</v>
      </c>
      <c r="N750" t="s">
        <v>1790</v>
      </c>
      <c r="O750" t="s">
        <v>1791</v>
      </c>
      <c r="P750">
        <v>-691.21568693180723</v>
      </c>
      <c r="Q750" t="s">
        <v>27</v>
      </c>
      <c r="R750" t="s">
        <v>27</v>
      </c>
      <c r="S750" t="s">
        <v>27</v>
      </c>
      <c r="T750" t="s">
        <v>27</v>
      </c>
      <c r="U750" t="s">
        <v>27</v>
      </c>
    </row>
    <row r="751" spans="1:21" x14ac:dyDescent="0.25">
      <c r="A751">
        <v>79.197080291970806</v>
      </c>
      <c r="K751" t="s">
        <v>1782</v>
      </c>
      <c r="L751" t="s">
        <v>1783</v>
      </c>
      <c r="M751" t="s">
        <v>1784</v>
      </c>
      <c r="N751" t="s">
        <v>1785</v>
      </c>
      <c r="O751" t="s">
        <v>1786</v>
      </c>
      <c r="P751">
        <v>-706.31863212995722</v>
      </c>
      <c r="Q751" t="s">
        <v>27</v>
      </c>
      <c r="R751" t="s">
        <v>27</v>
      </c>
      <c r="S751" t="s">
        <v>27</v>
      </c>
      <c r="T751" t="s">
        <v>27</v>
      </c>
      <c r="U751" t="s">
        <v>27</v>
      </c>
    </row>
    <row r="752" spans="1:21" x14ac:dyDescent="0.25">
      <c r="A752">
        <v>79.197080291970806</v>
      </c>
      <c r="K752" t="s">
        <v>1777</v>
      </c>
      <c r="L752" t="s">
        <v>1778</v>
      </c>
      <c r="M752" t="s">
        <v>1779</v>
      </c>
      <c r="N752" t="s">
        <v>1780</v>
      </c>
      <c r="O752" t="s">
        <v>1781</v>
      </c>
      <c r="P752">
        <v>-715.13676668055871</v>
      </c>
      <c r="Q752" t="s">
        <v>27</v>
      </c>
      <c r="R752" t="s">
        <v>27</v>
      </c>
      <c r="S752" t="s">
        <v>27</v>
      </c>
      <c r="T752" t="s">
        <v>27</v>
      </c>
      <c r="U752" t="s">
        <v>27</v>
      </c>
    </row>
    <row r="753" spans="1:21" x14ac:dyDescent="0.25">
      <c r="A753">
        <v>78.102189781021906</v>
      </c>
      <c r="K753" t="s">
        <v>1772</v>
      </c>
      <c r="L753" t="s">
        <v>1773</v>
      </c>
      <c r="M753" t="s">
        <v>1774</v>
      </c>
      <c r="N753" t="s">
        <v>1775</v>
      </c>
      <c r="O753" t="s">
        <v>1776</v>
      </c>
      <c r="P753">
        <v>-689.10806171298941</v>
      </c>
      <c r="Q753" t="s">
        <v>27</v>
      </c>
      <c r="R753" t="s">
        <v>27</v>
      </c>
      <c r="S753" t="s">
        <v>27</v>
      </c>
      <c r="T753" t="s">
        <v>27</v>
      </c>
      <c r="U753" t="s">
        <v>27</v>
      </c>
    </row>
    <row r="754" spans="1:21" x14ac:dyDescent="0.25">
      <c r="A754">
        <v>82.116788321167888</v>
      </c>
      <c r="K754" t="s">
        <v>1767</v>
      </c>
      <c r="L754" t="s">
        <v>1768</v>
      </c>
      <c r="M754" t="s">
        <v>1769</v>
      </c>
      <c r="N754" t="s">
        <v>1770</v>
      </c>
      <c r="O754" t="s">
        <v>1771</v>
      </c>
      <c r="P754">
        <v>-699.40735526782976</v>
      </c>
      <c r="Q754" t="s">
        <v>27</v>
      </c>
      <c r="R754" t="s">
        <v>27</v>
      </c>
      <c r="S754" t="s">
        <v>27</v>
      </c>
      <c r="T754" t="s">
        <v>27</v>
      </c>
      <c r="U754" t="s">
        <v>27</v>
      </c>
    </row>
    <row r="755" spans="1:21" x14ac:dyDescent="0.25">
      <c r="A755">
        <v>78.102189781021906</v>
      </c>
      <c r="K755" t="s">
        <v>1762</v>
      </c>
      <c r="L755" t="s">
        <v>1763</v>
      </c>
      <c r="M755" t="s">
        <v>1764</v>
      </c>
      <c r="N755" t="s">
        <v>1765</v>
      </c>
      <c r="O755" t="s">
        <v>1766</v>
      </c>
      <c r="P755">
        <v>-732.73528721568107</v>
      </c>
      <c r="Q755" t="s">
        <v>27</v>
      </c>
      <c r="R755" t="s">
        <v>27</v>
      </c>
      <c r="S755" t="s">
        <v>27</v>
      </c>
      <c r="T755" t="s">
        <v>27</v>
      </c>
      <c r="U755" t="s">
        <v>27</v>
      </c>
    </row>
    <row r="756" spans="1:21" x14ac:dyDescent="0.25">
      <c r="A756">
        <v>80.291970802919707</v>
      </c>
      <c r="K756" t="s">
        <v>1757</v>
      </c>
      <c r="L756" t="s">
        <v>1758</v>
      </c>
      <c r="M756" t="s">
        <v>1759</v>
      </c>
      <c r="N756" t="s">
        <v>1760</v>
      </c>
      <c r="O756" t="s">
        <v>1761</v>
      </c>
      <c r="P756">
        <v>-711.86179195146383</v>
      </c>
      <c r="Q756" t="s">
        <v>27</v>
      </c>
      <c r="R756" t="s">
        <v>27</v>
      </c>
      <c r="S756" t="s">
        <v>27</v>
      </c>
      <c r="T756" t="s">
        <v>27</v>
      </c>
      <c r="U756" t="s">
        <v>27</v>
      </c>
    </row>
    <row r="757" spans="1:21" x14ac:dyDescent="0.25">
      <c r="A757">
        <v>81.751824817518255</v>
      </c>
      <c r="K757" t="s">
        <v>1752</v>
      </c>
      <c r="L757" t="s">
        <v>1753</v>
      </c>
      <c r="M757" t="s">
        <v>1754</v>
      </c>
      <c r="N757" t="s">
        <v>1755</v>
      </c>
      <c r="O757" t="s">
        <v>1756</v>
      </c>
      <c r="P757">
        <v>-705.15833942540667</v>
      </c>
      <c r="Q757" t="s">
        <v>27</v>
      </c>
      <c r="R757" t="s">
        <v>27</v>
      </c>
      <c r="S757" t="s">
        <v>27</v>
      </c>
      <c r="T757" t="s">
        <v>27</v>
      </c>
      <c r="U757" t="s">
        <v>27</v>
      </c>
    </row>
    <row r="758" spans="1:21" x14ac:dyDescent="0.25">
      <c r="A758">
        <v>78.832116788321173</v>
      </c>
      <c r="K758" t="s">
        <v>1747</v>
      </c>
      <c r="L758" t="s">
        <v>1748</v>
      </c>
      <c r="M758" t="s">
        <v>1749</v>
      </c>
      <c r="N758" t="s">
        <v>1750</v>
      </c>
      <c r="O758" t="s">
        <v>1751</v>
      </c>
      <c r="P758">
        <v>-688.15250238386704</v>
      </c>
      <c r="Q758" t="s">
        <v>27</v>
      </c>
      <c r="R758" t="s">
        <v>27</v>
      </c>
      <c r="S758" t="s">
        <v>27</v>
      </c>
      <c r="T758" t="s">
        <v>27</v>
      </c>
      <c r="U758" t="s">
        <v>27</v>
      </c>
    </row>
    <row r="759" spans="1:21" x14ac:dyDescent="0.25">
      <c r="A759">
        <v>78.832116788321173</v>
      </c>
      <c r="K759" t="s">
        <v>1747</v>
      </c>
      <c r="L759" t="s">
        <v>1748</v>
      </c>
      <c r="M759" t="s">
        <v>1749</v>
      </c>
      <c r="N759" t="s">
        <v>1750</v>
      </c>
      <c r="O759" t="s">
        <v>1751</v>
      </c>
      <c r="P759">
        <v>-688.15250238386704</v>
      </c>
      <c r="Q759" t="s">
        <v>27</v>
      </c>
      <c r="R759" t="s">
        <v>27</v>
      </c>
      <c r="S759" t="s">
        <v>27</v>
      </c>
      <c r="T759" t="s">
        <v>27</v>
      </c>
      <c r="U759" t="s">
        <v>27</v>
      </c>
    </row>
    <row r="760" spans="1:21" x14ac:dyDescent="0.25">
      <c r="A760">
        <v>81.021897810218974</v>
      </c>
      <c r="K760" t="s">
        <v>1742</v>
      </c>
      <c r="L760" t="s">
        <v>1743</v>
      </c>
      <c r="M760" t="s">
        <v>1744</v>
      </c>
      <c r="N760" t="s">
        <v>1745</v>
      </c>
      <c r="O760" t="s">
        <v>1746</v>
      </c>
      <c r="P760">
        <v>-695.71758163352331</v>
      </c>
      <c r="Q760" t="s">
        <v>27</v>
      </c>
      <c r="R760" t="s">
        <v>27</v>
      </c>
      <c r="S760" t="s">
        <v>27</v>
      </c>
      <c r="T760" t="s">
        <v>27</v>
      </c>
      <c r="U760" t="s">
        <v>27</v>
      </c>
    </row>
    <row r="761" spans="1:21" x14ac:dyDescent="0.25">
      <c r="A761">
        <v>82.116788321167888</v>
      </c>
      <c r="K761" t="s">
        <v>1737</v>
      </c>
      <c r="L761" t="s">
        <v>1738</v>
      </c>
      <c r="M761" t="s">
        <v>1739</v>
      </c>
      <c r="N761" t="s">
        <v>1740</v>
      </c>
      <c r="O761" t="s">
        <v>1741</v>
      </c>
      <c r="P761">
        <v>-684.67930612094653</v>
      </c>
      <c r="Q761" t="s">
        <v>27</v>
      </c>
      <c r="R761" t="s">
        <v>27</v>
      </c>
      <c r="S761" t="s">
        <v>27</v>
      </c>
      <c r="T761" t="s">
        <v>27</v>
      </c>
      <c r="U761" t="s">
        <v>27</v>
      </c>
    </row>
    <row r="762" spans="1:21" x14ac:dyDescent="0.25">
      <c r="A762">
        <v>81.751824817518255</v>
      </c>
      <c r="K762" t="s">
        <v>1732</v>
      </c>
      <c r="L762" t="s">
        <v>1733</v>
      </c>
      <c r="M762" t="s">
        <v>1734</v>
      </c>
      <c r="N762" t="s">
        <v>1735</v>
      </c>
      <c r="O762" t="s">
        <v>1736</v>
      </c>
      <c r="P762">
        <v>-689.90828982473704</v>
      </c>
      <c r="Q762" t="s">
        <v>27</v>
      </c>
      <c r="R762" t="s">
        <v>27</v>
      </c>
      <c r="S762" t="s">
        <v>27</v>
      </c>
      <c r="T762" t="s">
        <v>27</v>
      </c>
      <c r="U762" t="s">
        <v>27</v>
      </c>
    </row>
    <row r="763" spans="1:21" x14ac:dyDescent="0.25">
      <c r="A763">
        <v>79.927007299270073</v>
      </c>
      <c r="K763" t="s">
        <v>1727</v>
      </c>
      <c r="L763" t="s">
        <v>1728</v>
      </c>
      <c r="M763" t="s">
        <v>1729</v>
      </c>
      <c r="N763" t="s">
        <v>1730</v>
      </c>
      <c r="O763" t="s">
        <v>1731</v>
      </c>
      <c r="P763">
        <v>-710.26567424331745</v>
      </c>
      <c r="Q763" t="s">
        <v>27</v>
      </c>
      <c r="R763" t="s">
        <v>27</v>
      </c>
      <c r="S763" t="s">
        <v>27</v>
      </c>
      <c r="T763" t="s">
        <v>27</v>
      </c>
      <c r="U763" t="s">
        <v>27</v>
      </c>
    </row>
    <row r="764" spans="1:21" x14ac:dyDescent="0.25">
      <c r="A764">
        <v>79.56204379562044</v>
      </c>
      <c r="K764" t="s">
        <v>1722</v>
      </c>
      <c r="L764" t="s">
        <v>1723</v>
      </c>
      <c r="M764" t="s">
        <v>1724</v>
      </c>
      <c r="N764" t="s">
        <v>1725</v>
      </c>
      <c r="O764" t="s">
        <v>1726</v>
      </c>
      <c r="P764">
        <v>-690.14692574717174</v>
      </c>
      <c r="Q764" t="s">
        <v>27</v>
      </c>
      <c r="R764" t="s">
        <v>27</v>
      </c>
      <c r="S764" t="s">
        <v>27</v>
      </c>
      <c r="T764" t="s">
        <v>27</v>
      </c>
      <c r="U764" t="s">
        <v>27</v>
      </c>
    </row>
    <row r="765" spans="1:21" x14ac:dyDescent="0.25">
      <c r="A765">
        <v>82.116788321167888</v>
      </c>
      <c r="K765" t="s">
        <v>1717</v>
      </c>
      <c r="L765" t="s">
        <v>1718</v>
      </c>
      <c r="M765" t="s">
        <v>1719</v>
      </c>
      <c r="N765" t="s">
        <v>1720</v>
      </c>
      <c r="O765" t="s">
        <v>1721</v>
      </c>
      <c r="P765">
        <v>-667.0273089050977</v>
      </c>
      <c r="Q765" t="s">
        <v>27</v>
      </c>
      <c r="R765" t="s">
        <v>27</v>
      </c>
      <c r="S765" t="s">
        <v>27</v>
      </c>
      <c r="T765" t="s">
        <v>27</v>
      </c>
      <c r="U765" t="s">
        <v>27</v>
      </c>
    </row>
    <row r="766" spans="1:21" x14ac:dyDescent="0.25">
      <c r="A766">
        <v>78.467153284671525</v>
      </c>
      <c r="K766" t="s">
        <v>1712</v>
      </c>
      <c r="L766" t="s">
        <v>1713</v>
      </c>
      <c r="M766" t="s">
        <v>1714</v>
      </c>
      <c r="N766" t="s">
        <v>1715</v>
      </c>
      <c r="O766" t="s">
        <v>1716</v>
      </c>
      <c r="P766">
        <v>-682.88095647772195</v>
      </c>
      <c r="Q766" t="s">
        <v>27</v>
      </c>
      <c r="R766" t="s">
        <v>27</v>
      </c>
      <c r="S766" t="s">
        <v>27</v>
      </c>
      <c r="T766" t="s">
        <v>27</v>
      </c>
      <c r="U766" t="s">
        <v>27</v>
      </c>
    </row>
    <row r="767" spans="1:21" x14ac:dyDescent="0.25">
      <c r="A767">
        <v>80.291970802919707</v>
      </c>
      <c r="K767" t="s">
        <v>1707</v>
      </c>
      <c r="L767" t="s">
        <v>1708</v>
      </c>
      <c r="M767" t="s">
        <v>1709</v>
      </c>
      <c r="N767" t="s">
        <v>1710</v>
      </c>
      <c r="O767" t="s">
        <v>1711</v>
      </c>
      <c r="P767">
        <v>-682.55601224515271</v>
      </c>
      <c r="Q767" t="s">
        <v>27</v>
      </c>
      <c r="R767" t="s">
        <v>27</v>
      </c>
      <c r="S767" t="s">
        <v>27</v>
      </c>
      <c r="T767" t="s">
        <v>27</v>
      </c>
      <c r="U767" t="s">
        <v>27</v>
      </c>
    </row>
    <row r="768" spans="1:21" x14ac:dyDescent="0.25">
      <c r="A768">
        <v>80.291970802919707</v>
      </c>
      <c r="K768" t="s">
        <v>1702</v>
      </c>
      <c r="L768" t="s">
        <v>1703</v>
      </c>
      <c r="M768" t="s">
        <v>1704</v>
      </c>
      <c r="N768" t="s">
        <v>1705</v>
      </c>
      <c r="O768" t="s">
        <v>1706</v>
      </c>
      <c r="P768">
        <v>-701.24028353230233</v>
      </c>
      <c r="Q768" t="s">
        <v>27</v>
      </c>
      <c r="R768" t="s">
        <v>27</v>
      </c>
      <c r="S768" t="s">
        <v>27</v>
      </c>
      <c r="T768" t="s">
        <v>27</v>
      </c>
      <c r="U768" t="s">
        <v>27</v>
      </c>
    </row>
    <row r="769" spans="1:21" x14ac:dyDescent="0.25">
      <c r="A769">
        <v>78.832116788321173</v>
      </c>
      <c r="K769" t="s">
        <v>1697</v>
      </c>
      <c r="L769" t="s">
        <v>1698</v>
      </c>
      <c r="M769" t="s">
        <v>1699</v>
      </c>
      <c r="N769" t="s">
        <v>1700</v>
      </c>
      <c r="O769" t="s">
        <v>1701</v>
      </c>
      <c r="P769">
        <v>-700.65584576030187</v>
      </c>
      <c r="Q769" t="s">
        <v>27</v>
      </c>
      <c r="R769" t="s">
        <v>27</v>
      </c>
      <c r="S769" t="s">
        <v>27</v>
      </c>
      <c r="T769" t="s">
        <v>27</v>
      </c>
      <c r="U769" t="s">
        <v>27</v>
      </c>
    </row>
    <row r="770" spans="1:21" x14ac:dyDescent="0.25">
      <c r="A770">
        <v>79.197080291970806</v>
      </c>
      <c r="K770" t="s">
        <v>1692</v>
      </c>
      <c r="L770" t="s">
        <v>1693</v>
      </c>
      <c r="M770" t="s">
        <v>1694</v>
      </c>
      <c r="N770" t="s">
        <v>1695</v>
      </c>
      <c r="O770" t="s">
        <v>1696</v>
      </c>
      <c r="P770">
        <v>-701.6779952808298</v>
      </c>
      <c r="Q770" t="s">
        <v>27</v>
      </c>
      <c r="R770" t="s">
        <v>27</v>
      </c>
      <c r="S770" t="s">
        <v>27</v>
      </c>
      <c r="T770" t="s">
        <v>27</v>
      </c>
      <c r="U770" t="s">
        <v>27</v>
      </c>
    </row>
    <row r="771" spans="1:21" x14ac:dyDescent="0.25">
      <c r="A771">
        <v>80.65693430656934</v>
      </c>
      <c r="K771" t="s">
        <v>1687</v>
      </c>
      <c r="L771" t="s">
        <v>1688</v>
      </c>
      <c r="M771" t="s">
        <v>1689</v>
      </c>
      <c r="N771" t="s">
        <v>1690</v>
      </c>
      <c r="O771" t="s">
        <v>1691</v>
      </c>
      <c r="P771">
        <v>-692.40378763517037</v>
      </c>
      <c r="Q771" t="s">
        <v>27</v>
      </c>
      <c r="R771" t="s">
        <v>27</v>
      </c>
      <c r="S771" t="s">
        <v>27</v>
      </c>
      <c r="T771" t="s">
        <v>27</v>
      </c>
      <c r="U771" t="s">
        <v>27</v>
      </c>
    </row>
    <row r="772" spans="1:21" x14ac:dyDescent="0.25">
      <c r="A772">
        <v>80.291970802919707</v>
      </c>
      <c r="K772" t="s">
        <v>1682</v>
      </c>
      <c r="L772" t="s">
        <v>1683</v>
      </c>
      <c r="M772" t="s">
        <v>1684</v>
      </c>
      <c r="N772" t="s">
        <v>1685</v>
      </c>
      <c r="O772" t="s">
        <v>1686</v>
      </c>
      <c r="P772">
        <v>-699.44933026774493</v>
      </c>
      <c r="Q772" t="s">
        <v>27</v>
      </c>
      <c r="R772" t="s">
        <v>27</v>
      </c>
      <c r="S772" t="s">
        <v>27</v>
      </c>
      <c r="T772" t="s">
        <v>27</v>
      </c>
      <c r="U772" t="s">
        <v>27</v>
      </c>
    </row>
    <row r="773" spans="1:21" x14ac:dyDescent="0.25">
      <c r="A773">
        <v>82.481751824817522</v>
      </c>
      <c r="K773" t="s">
        <v>1677</v>
      </c>
      <c r="L773" t="s">
        <v>1678</v>
      </c>
      <c r="M773" t="s">
        <v>1679</v>
      </c>
      <c r="N773" t="s">
        <v>1680</v>
      </c>
      <c r="O773" t="s">
        <v>1681</v>
      </c>
      <c r="P773">
        <v>-668.07995340077548</v>
      </c>
      <c r="Q773" t="s">
        <v>27</v>
      </c>
      <c r="R773" t="s">
        <v>27</v>
      </c>
      <c r="S773" t="s">
        <v>27</v>
      </c>
      <c r="T773" t="s">
        <v>27</v>
      </c>
      <c r="U773" t="s">
        <v>27</v>
      </c>
    </row>
    <row r="774" spans="1:21" x14ac:dyDescent="0.25">
      <c r="A774">
        <v>81.386861313868607</v>
      </c>
      <c r="K774" t="s">
        <v>1672</v>
      </c>
      <c r="L774" t="s">
        <v>1673</v>
      </c>
      <c r="M774" t="s">
        <v>1674</v>
      </c>
      <c r="N774" t="s">
        <v>1675</v>
      </c>
      <c r="O774" t="s">
        <v>1676</v>
      </c>
      <c r="P774">
        <v>-705.76047907745749</v>
      </c>
      <c r="Q774" t="s">
        <v>27</v>
      </c>
      <c r="R774" t="s">
        <v>27</v>
      </c>
      <c r="S774" t="s">
        <v>27</v>
      </c>
      <c r="T774" t="s">
        <v>27</v>
      </c>
      <c r="U774" t="s">
        <v>27</v>
      </c>
    </row>
    <row r="775" spans="1:21" x14ac:dyDescent="0.25">
      <c r="A775">
        <v>80.291970802919707</v>
      </c>
      <c r="K775" t="s">
        <v>1667</v>
      </c>
      <c r="L775" t="s">
        <v>1668</v>
      </c>
      <c r="M775" t="s">
        <v>1669</v>
      </c>
      <c r="N775" t="s">
        <v>1670</v>
      </c>
      <c r="O775" t="s">
        <v>1671</v>
      </c>
      <c r="P775">
        <v>-721.08953164896388</v>
      </c>
      <c r="Q775" t="s">
        <v>27</v>
      </c>
      <c r="R775" t="s">
        <v>27</v>
      </c>
      <c r="S775" t="s">
        <v>27</v>
      </c>
      <c r="T775" t="s">
        <v>27</v>
      </c>
      <c r="U775" t="s">
        <v>27</v>
      </c>
    </row>
    <row r="776" spans="1:21" x14ac:dyDescent="0.25">
      <c r="A776">
        <v>79.197080291970806</v>
      </c>
      <c r="K776" t="s">
        <v>1662</v>
      </c>
      <c r="L776" t="s">
        <v>1663</v>
      </c>
      <c r="M776" t="s">
        <v>1664</v>
      </c>
      <c r="N776" t="s">
        <v>1665</v>
      </c>
      <c r="O776" t="s">
        <v>1666</v>
      </c>
      <c r="P776">
        <v>-697.25692788087576</v>
      </c>
      <c r="Q776" t="s">
        <v>27</v>
      </c>
      <c r="R776" t="s">
        <v>27</v>
      </c>
      <c r="S776" t="s">
        <v>27</v>
      </c>
      <c r="T776" t="s">
        <v>27</v>
      </c>
      <c r="U776" t="s">
        <v>27</v>
      </c>
    </row>
    <row r="777" spans="1:21" x14ac:dyDescent="0.25">
      <c r="A777">
        <v>78.832116788321173</v>
      </c>
      <c r="K777" t="s">
        <v>1657</v>
      </c>
      <c r="L777" t="s">
        <v>1658</v>
      </c>
      <c r="M777" t="s">
        <v>1659</v>
      </c>
      <c r="N777" t="s">
        <v>1660</v>
      </c>
      <c r="O777" t="s">
        <v>1661</v>
      </c>
      <c r="P777">
        <v>-693.93414017653583</v>
      </c>
      <c r="Q777" t="s">
        <v>27</v>
      </c>
      <c r="R777" t="s">
        <v>27</v>
      </c>
      <c r="S777" t="s">
        <v>27</v>
      </c>
      <c r="T777" t="s">
        <v>27</v>
      </c>
      <c r="U777" t="s">
        <v>27</v>
      </c>
    </row>
    <row r="778" spans="1:21" x14ac:dyDescent="0.25">
      <c r="A778">
        <v>79.56204379562044</v>
      </c>
      <c r="K778" t="s">
        <v>1652</v>
      </c>
      <c r="L778" t="s">
        <v>1653</v>
      </c>
      <c r="M778" t="s">
        <v>1654</v>
      </c>
      <c r="N778" t="s">
        <v>1655</v>
      </c>
      <c r="O778" t="s">
        <v>1656</v>
      </c>
      <c r="P778">
        <v>-687.76955378508444</v>
      </c>
      <c r="Q778" t="s">
        <v>27</v>
      </c>
      <c r="R778" t="s">
        <v>27</v>
      </c>
      <c r="S778" t="s">
        <v>27</v>
      </c>
      <c r="T778" t="s">
        <v>27</v>
      </c>
      <c r="U778" t="s">
        <v>27</v>
      </c>
    </row>
    <row r="779" spans="1:21" x14ac:dyDescent="0.25">
      <c r="A779">
        <v>80.291970802919707</v>
      </c>
      <c r="K779" t="s">
        <v>1647</v>
      </c>
      <c r="L779" t="s">
        <v>1648</v>
      </c>
      <c r="M779" t="s">
        <v>1649</v>
      </c>
      <c r="N779" t="s">
        <v>1650</v>
      </c>
      <c r="O779" t="s">
        <v>1651</v>
      </c>
      <c r="P779">
        <v>-704.63711264300434</v>
      </c>
      <c r="Q779" t="s">
        <v>27</v>
      </c>
      <c r="R779" t="s">
        <v>27</v>
      </c>
      <c r="S779" t="s">
        <v>27</v>
      </c>
      <c r="T779" t="s">
        <v>27</v>
      </c>
      <c r="U779" t="s">
        <v>27</v>
      </c>
    </row>
    <row r="780" spans="1:21" x14ac:dyDescent="0.25">
      <c r="A780">
        <v>80.291970802919707</v>
      </c>
      <c r="K780" t="s">
        <v>1647</v>
      </c>
      <c r="L780" t="s">
        <v>1648</v>
      </c>
      <c r="M780" t="s">
        <v>1649</v>
      </c>
      <c r="N780" t="s">
        <v>1650</v>
      </c>
      <c r="O780" t="s">
        <v>1651</v>
      </c>
      <c r="P780">
        <v>-704.63711264300434</v>
      </c>
      <c r="Q780" t="s">
        <v>27</v>
      </c>
      <c r="R780" t="s">
        <v>27</v>
      </c>
      <c r="S780" t="s">
        <v>27</v>
      </c>
      <c r="T780" t="s">
        <v>27</v>
      </c>
      <c r="U780" t="s">
        <v>27</v>
      </c>
    </row>
    <row r="781" spans="1:21" x14ac:dyDescent="0.25">
      <c r="A781">
        <v>79.197080291970806</v>
      </c>
      <c r="K781" t="s">
        <v>1642</v>
      </c>
      <c r="L781" t="s">
        <v>1643</v>
      </c>
      <c r="M781" t="s">
        <v>1644</v>
      </c>
      <c r="N781" t="s">
        <v>1645</v>
      </c>
      <c r="O781" t="s">
        <v>1646</v>
      </c>
      <c r="P781">
        <v>-685.01916702919959</v>
      </c>
      <c r="Q781" t="s">
        <v>27</v>
      </c>
      <c r="R781" t="s">
        <v>27</v>
      </c>
      <c r="S781" t="s">
        <v>27</v>
      </c>
      <c r="T781" t="s">
        <v>27</v>
      </c>
      <c r="U781" t="s">
        <v>27</v>
      </c>
    </row>
    <row r="782" spans="1:21" x14ac:dyDescent="0.25">
      <c r="A782">
        <v>79.197080291970806</v>
      </c>
      <c r="K782" t="s">
        <v>1642</v>
      </c>
      <c r="L782" t="s">
        <v>1643</v>
      </c>
      <c r="M782" t="s">
        <v>1644</v>
      </c>
      <c r="N782" t="s">
        <v>1645</v>
      </c>
      <c r="O782" t="s">
        <v>1646</v>
      </c>
      <c r="P782">
        <v>-685.01916702919959</v>
      </c>
      <c r="Q782" t="s">
        <v>27</v>
      </c>
      <c r="R782" t="s">
        <v>27</v>
      </c>
      <c r="S782" t="s">
        <v>27</v>
      </c>
      <c r="T782" t="s">
        <v>27</v>
      </c>
      <c r="U782" t="s">
        <v>27</v>
      </c>
    </row>
    <row r="783" spans="1:21" x14ac:dyDescent="0.25">
      <c r="A783">
        <v>80.291970802919707</v>
      </c>
      <c r="K783" t="s">
        <v>1637</v>
      </c>
      <c r="L783" t="s">
        <v>1638</v>
      </c>
      <c r="M783" t="s">
        <v>1639</v>
      </c>
      <c r="N783" t="s">
        <v>1640</v>
      </c>
      <c r="O783" t="s">
        <v>1641</v>
      </c>
      <c r="P783">
        <v>-698.64495082128667</v>
      </c>
      <c r="Q783" t="s">
        <v>27</v>
      </c>
      <c r="R783" t="s">
        <v>27</v>
      </c>
      <c r="S783" t="s">
        <v>27</v>
      </c>
      <c r="T783" t="s">
        <v>27</v>
      </c>
      <c r="U783" t="s">
        <v>27</v>
      </c>
    </row>
    <row r="784" spans="1:21" x14ac:dyDescent="0.25">
      <c r="A784">
        <v>82.846715328467155</v>
      </c>
      <c r="K784" t="s">
        <v>1632</v>
      </c>
      <c r="L784" t="s">
        <v>1633</v>
      </c>
      <c r="M784" t="s">
        <v>1634</v>
      </c>
      <c r="N784" t="s">
        <v>1635</v>
      </c>
      <c r="O784" t="s">
        <v>1636</v>
      </c>
      <c r="P784">
        <v>-686.28640681114427</v>
      </c>
      <c r="Q784" t="s">
        <v>27</v>
      </c>
      <c r="R784" t="s">
        <v>27</v>
      </c>
      <c r="S784" t="s">
        <v>27</v>
      </c>
      <c r="T784" t="s">
        <v>27</v>
      </c>
      <c r="U784" t="s">
        <v>27</v>
      </c>
    </row>
    <row r="785" spans="1:21" x14ac:dyDescent="0.25">
      <c r="A785">
        <v>81.751824817518255</v>
      </c>
      <c r="K785" t="s">
        <v>1627</v>
      </c>
      <c r="L785" t="s">
        <v>1628</v>
      </c>
      <c r="M785" t="s">
        <v>1629</v>
      </c>
      <c r="N785" t="s">
        <v>1630</v>
      </c>
      <c r="O785" t="s">
        <v>1631</v>
      </c>
      <c r="P785">
        <v>-676.42128784910028</v>
      </c>
      <c r="Q785" t="s">
        <v>27</v>
      </c>
      <c r="R785" t="s">
        <v>27</v>
      </c>
      <c r="S785" t="s">
        <v>27</v>
      </c>
      <c r="T785" t="s">
        <v>27</v>
      </c>
      <c r="U785" t="s">
        <v>27</v>
      </c>
    </row>
    <row r="786" spans="1:21" x14ac:dyDescent="0.25">
      <c r="A786">
        <v>79.927007299270073</v>
      </c>
      <c r="K786" t="s">
        <v>1622</v>
      </c>
      <c r="L786" t="s">
        <v>1623</v>
      </c>
      <c r="M786" t="s">
        <v>1624</v>
      </c>
      <c r="N786" t="s">
        <v>1625</v>
      </c>
      <c r="O786" t="s">
        <v>1626</v>
      </c>
      <c r="P786">
        <v>-708.38646853344414</v>
      </c>
      <c r="Q786" t="s">
        <v>27</v>
      </c>
      <c r="R786" t="s">
        <v>27</v>
      </c>
      <c r="S786" t="s">
        <v>27</v>
      </c>
      <c r="T786" t="s">
        <v>27</v>
      </c>
      <c r="U786" t="s">
        <v>27</v>
      </c>
    </row>
    <row r="787" spans="1:21" x14ac:dyDescent="0.25">
      <c r="A787">
        <v>81.021897810218974</v>
      </c>
      <c r="K787" t="s">
        <v>1617</v>
      </c>
      <c r="L787" t="s">
        <v>1618</v>
      </c>
      <c r="M787" t="s">
        <v>1619</v>
      </c>
      <c r="N787" t="s">
        <v>1620</v>
      </c>
      <c r="O787" t="s">
        <v>1621</v>
      </c>
      <c r="P787">
        <v>-683.9917468894422</v>
      </c>
      <c r="Q787" t="s">
        <v>27</v>
      </c>
      <c r="R787" t="s">
        <v>27</v>
      </c>
      <c r="S787" t="s">
        <v>27</v>
      </c>
      <c r="T787" t="s">
        <v>27</v>
      </c>
      <c r="U787" t="s">
        <v>27</v>
      </c>
    </row>
    <row r="788" spans="1:21" x14ac:dyDescent="0.25">
      <c r="A788">
        <v>81.021897810218974</v>
      </c>
      <c r="K788" t="s">
        <v>1617</v>
      </c>
      <c r="L788" t="s">
        <v>1618</v>
      </c>
      <c r="M788" t="s">
        <v>1619</v>
      </c>
      <c r="N788" t="s">
        <v>1620</v>
      </c>
      <c r="O788" t="s">
        <v>1621</v>
      </c>
      <c r="P788">
        <v>-683.9917468894422</v>
      </c>
      <c r="Q788" t="s">
        <v>27</v>
      </c>
      <c r="R788" t="s">
        <v>27</v>
      </c>
      <c r="S788" t="s">
        <v>27</v>
      </c>
      <c r="T788" t="s">
        <v>27</v>
      </c>
      <c r="U788" t="s">
        <v>27</v>
      </c>
    </row>
    <row r="789" spans="1:21" x14ac:dyDescent="0.25">
      <c r="A789">
        <v>79.56204379562044</v>
      </c>
      <c r="K789" t="s">
        <v>1612</v>
      </c>
      <c r="L789" t="s">
        <v>1613</v>
      </c>
      <c r="M789" t="s">
        <v>1614</v>
      </c>
      <c r="N789" t="s">
        <v>1615</v>
      </c>
      <c r="O789" t="s">
        <v>1616</v>
      </c>
      <c r="P789">
        <v>-706.99706111589796</v>
      </c>
      <c r="Q789" t="s">
        <v>27</v>
      </c>
      <c r="R789" t="s">
        <v>27</v>
      </c>
      <c r="S789" t="s">
        <v>27</v>
      </c>
      <c r="T789" t="s">
        <v>27</v>
      </c>
      <c r="U789" t="s">
        <v>27</v>
      </c>
    </row>
    <row r="790" spans="1:21" x14ac:dyDescent="0.25">
      <c r="A790">
        <v>79.197080291970806</v>
      </c>
      <c r="K790" t="s">
        <v>1607</v>
      </c>
      <c r="L790" t="s">
        <v>1608</v>
      </c>
      <c r="M790" t="s">
        <v>1609</v>
      </c>
      <c r="N790" t="s">
        <v>1610</v>
      </c>
      <c r="O790" t="s">
        <v>1611</v>
      </c>
      <c r="P790">
        <v>-699.26485046443941</v>
      </c>
      <c r="Q790" t="s">
        <v>27</v>
      </c>
      <c r="R790" t="s">
        <v>27</v>
      </c>
      <c r="S790" t="s">
        <v>27</v>
      </c>
      <c r="T790" t="s">
        <v>27</v>
      </c>
      <c r="U790" t="s">
        <v>27</v>
      </c>
    </row>
    <row r="791" spans="1:21" x14ac:dyDescent="0.25">
      <c r="A791">
        <v>79.197080291970806</v>
      </c>
      <c r="K791" t="s">
        <v>1602</v>
      </c>
      <c r="L791" t="s">
        <v>1603</v>
      </c>
      <c r="M791" t="s">
        <v>1604</v>
      </c>
      <c r="N791" t="s">
        <v>1605</v>
      </c>
      <c r="O791" t="s">
        <v>1606</v>
      </c>
      <c r="P791">
        <v>-701.07457442994098</v>
      </c>
      <c r="Q791" t="s">
        <v>27</v>
      </c>
      <c r="R791" t="s">
        <v>27</v>
      </c>
      <c r="S791" t="s">
        <v>27</v>
      </c>
      <c r="T791" t="s">
        <v>27</v>
      </c>
      <c r="U791" t="s">
        <v>27</v>
      </c>
    </row>
    <row r="792" spans="1:21" x14ac:dyDescent="0.25">
      <c r="A792">
        <v>77.007299270072991</v>
      </c>
      <c r="K792" t="s">
        <v>1597</v>
      </c>
      <c r="L792" t="s">
        <v>1598</v>
      </c>
      <c r="M792" t="s">
        <v>1599</v>
      </c>
      <c r="N792" t="s">
        <v>1600</v>
      </c>
      <c r="O792" t="s">
        <v>1601</v>
      </c>
      <c r="P792">
        <v>-701.59013701980541</v>
      </c>
      <c r="Q792" t="s">
        <v>27</v>
      </c>
      <c r="R792" t="s">
        <v>27</v>
      </c>
      <c r="S792" t="s">
        <v>27</v>
      </c>
      <c r="T792" t="s">
        <v>27</v>
      </c>
      <c r="U792" t="s">
        <v>27</v>
      </c>
    </row>
    <row r="793" spans="1:21" x14ac:dyDescent="0.25">
      <c r="A793">
        <v>77.737226277372258</v>
      </c>
      <c r="K793" t="s">
        <v>1592</v>
      </c>
      <c r="L793" t="s">
        <v>1593</v>
      </c>
      <c r="M793" t="s">
        <v>1594</v>
      </c>
      <c r="N793" t="s">
        <v>1595</v>
      </c>
      <c r="O793" t="s">
        <v>1596</v>
      </c>
      <c r="P793">
        <v>-719.24005216717956</v>
      </c>
      <c r="Q793" t="s">
        <v>27</v>
      </c>
      <c r="R793" t="s">
        <v>27</v>
      </c>
      <c r="S793" t="s">
        <v>27</v>
      </c>
      <c r="T793" t="s">
        <v>27</v>
      </c>
      <c r="U793" t="s">
        <v>27</v>
      </c>
    </row>
    <row r="794" spans="1:21" x14ac:dyDescent="0.25">
      <c r="A794">
        <v>79.927007299270073</v>
      </c>
      <c r="K794" t="s">
        <v>1587</v>
      </c>
      <c r="L794" t="s">
        <v>1588</v>
      </c>
      <c r="M794" t="s">
        <v>1589</v>
      </c>
      <c r="N794" t="s">
        <v>1590</v>
      </c>
      <c r="O794" t="s">
        <v>1591</v>
      </c>
      <c r="P794">
        <v>-697.0886808497221</v>
      </c>
      <c r="Q794" t="s">
        <v>27</v>
      </c>
      <c r="R794" t="s">
        <v>27</v>
      </c>
      <c r="S794" t="s">
        <v>27</v>
      </c>
      <c r="T794" t="s">
        <v>27</v>
      </c>
      <c r="U794" t="s">
        <v>27</v>
      </c>
    </row>
    <row r="795" spans="1:21" x14ac:dyDescent="0.25">
      <c r="A795">
        <v>78.467153284671525</v>
      </c>
      <c r="K795" t="s">
        <v>1582</v>
      </c>
      <c r="L795" t="s">
        <v>1583</v>
      </c>
      <c r="M795" t="s">
        <v>1584</v>
      </c>
      <c r="N795" t="s">
        <v>1585</v>
      </c>
      <c r="O795" t="s">
        <v>1586</v>
      </c>
      <c r="P795">
        <v>-683.45731038345355</v>
      </c>
      <c r="Q795" t="s">
        <v>27</v>
      </c>
      <c r="R795" t="s">
        <v>27</v>
      </c>
      <c r="S795" t="s">
        <v>27</v>
      </c>
      <c r="T795" t="s">
        <v>27</v>
      </c>
      <c r="U795" t="s">
        <v>27</v>
      </c>
    </row>
    <row r="796" spans="1:21" x14ac:dyDescent="0.25">
      <c r="A796">
        <v>77.737226277372258</v>
      </c>
      <c r="K796" t="s">
        <v>1577</v>
      </c>
      <c r="L796" t="s">
        <v>1578</v>
      </c>
      <c r="M796" t="s">
        <v>1579</v>
      </c>
      <c r="N796" t="s">
        <v>1580</v>
      </c>
      <c r="O796" t="s">
        <v>1581</v>
      </c>
      <c r="P796">
        <v>-719.89491073075908</v>
      </c>
      <c r="Q796" t="s">
        <v>27</v>
      </c>
      <c r="R796" t="s">
        <v>27</v>
      </c>
      <c r="S796" t="s">
        <v>27</v>
      </c>
      <c r="T796" t="s">
        <v>27</v>
      </c>
      <c r="U796" t="s">
        <v>27</v>
      </c>
    </row>
    <row r="797" spans="1:21" x14ac:dyDescent="0.25">
      <c r="A797">
        <v>81.751824817518255</v>
      </c>
      <c r="K797" t="s">
        <v>1572</v>
      </c>
      <c r="L797" t="s">
        <v>1573</v>
      </c>
      <c r="M797" t="s">
        <v>1574</v>
      </c>
      <c r="N797" t="s">
        <v>1575</v>
      </c>
      <c r="O797" t="s">
        <v>1576</v>
      </c>
      <c r="P797">
        <v>-692.57209546056583</v>
      </c>
      <c r="Q797" t="s">
        <v>27</v>
      </c>
      <c r="R797" t="s">
        <v>27</v>
      </c>
      <c r="S797" t="s">
        <v>27</v>
      </c>
      <c r="T797" t="s">
        <v>27</v>
      </c>
      <c r="U797" t="s">
        <v>27</v>
      </c>
    </row>
    <row r="798" spans="1:21" x14ac:dyDescent="0.25">
      <c r="A798">
        <v>78.832116788321173</v>
      </c>
      <c r="K798" t="s">
        <v>1567</v>
      </c>
      <c r="L798" t="s">
        <v>1568</v>
      </c>
      <c r="M798" t="s">
        <v>1569</v>
      </c>
      <c r="N798" t="s">
        <v>1570</v>
      </c>
      <c r="O798" t="s">
        <v>1571</v>
      </c>
      <c r="P798">
        <v>-703.11540764911081</v>
      </c>
      <c r="Q798" t="s">
        <v>27</v>
      </c>
      <c r="R798" t="s">
        <v>27</v>
      </c>
      <c r="S798" t="s">
        <v>27</v>
      </c>
      <c r="T798" t="s">
        <v>27</v>
      </c>
      <c r="U798" t="s">
        <v>27</v>
      </c>
    </row>
    <row r="799" spans="1:21" x14ac:dyDescent="0.25">
      <c r="A799">
        <v>78.467153284671525</v>
      </c>
      <c r="K799" t="s">
        <v>1562</v>
      </c>
      <c r="L799" t="s">
        <v>1563</v>
      </c>
      <c r="M799" t="s">
        <v>1564</v>
      </c>
      <c r="N799" t="s">
        <v>1565</v>
      </c>
      <c r="O799" t="s">
        <v>1566</v>
      </c>
      <c r="P799">
        <v>-693.32915061716176</v>
      </c>
      <c r="Q799" t="s">
        <v>27</v>
      </c>
      <c r="R799" t="s">
        <v>27</v>
      </c>
      <c r="S799" t="s">
        <v>27</v>
      </c>
      <c r="T799" t="s">
        <v>27</v>
      </c>
      <c r="U799" t="s">
        <v>27</v>
      </c>
    </row>
    <row r="800" spans="1:21" x14ac:dyDescent="0.25">
      <c r="A800">
        <v>81.386861313868607</v>
      </c>
      <c r="K800" t="s">
        <v>1557</v>
      </c>
      <c r="L800" t="s">
        <v>1558</v>
      </c>
      <c r="M800" t="s">
        <v>1559</v>
      </c>
      <c r="N800" t="s">
        <v>1560</v>
      </c>
      <c r="O800" t="s">
        <v>1561</v>
      </c>
      <c r="P800">
        <v>-675.14744023020205</v>
      </c>
      <c r="Q800" t="s">
        <v>27</v>
      </c>
      <c r="R800" t="s">
        <v>27</v>
      </c>
      <c r="S800" t="s">
        <v>27</v>
      </c>
      <c r="T800" t="s">
        <v>27</v>
      </c>
      <c r="U800" t="s">
        <v>27</v>
      </c>
    </row>
    <row r="801" spans="1:21" x14ac:dyDescent="0.25">
      <c r="A801">
        <v>78.467153284671525</v>
      </c>
      <c r="K801" t="s">
        <v>1552</v>
      </c>
      <c r="L801" t="s">
        <v>1553</v>
      </c>
      <c r="M801" t="s">
        <v>1554</v>
      </c>
      <c r="N801" t="s">
        <v>1555</v>
      </c>
      <c r="O801" t="s">
        <v>1556</v>
      </c>
      <c r="P801">
        <v>-701.09792154898287</v>
      </c>
      <c r="Q801" t="s">
        <v>27</v>
      </c>
      <c r="R801" t="s">
        <v>27</v>
      </c>
      <c r="S801" t="s">
        <v>27</v>
      </c>
      <c r="T801" t="s">
        <v>27</v>
      </c>
      <c r="U801" t="s">
        <v>27</v>
      </c>
    </row>
    <row r="802" spans="1:21" x14ac:dyDescent="0.25">
      <c r="A802">
        <v>80.291970802919707</v>
      </c>
      <c r="K802" t="s">
        <v>1547</v>
      </c>
      <c r="L802" t="s">
        <v>1548</v>
      </c>
      <c r="M802" t="s">
        <v>1549</v>
      </c>
      <c r="N802" t="s">
        <v>1550</v>
      </c>
      <c r="O802" t="s">
        <v>1551</v>
      </c>
      <c r="P802">
        <v>-693.57919375482675</v>
      </c>
      <c r="Q802" t="s">
        <v>27</v>
      </c>
      <c r="R802" t="s">
        <v>27</v>
      </c>
      <c r="S802" t="s">
        <v>27</v>
      </c>
      <c r="T802" t="s">
        <v>27</v>
      </c>
      <c r="U802" t="s">
        <v>27</v>
      </c>
    </row>
    <row r="803" spans="1:21" x14ac:dyDescent="0.25">
      <c r="A803">
        <v>81.386861313868607</v>
      </c>
      <c r="K803" t="s">
        <v>1542</v>
      </c>
      <c r="L803" t="s">
        <v>1543</v>
      </c>
      <c r="M803" t="s">
        <v>1544</v>
      </c>
      <c r="N803" t="s">
        <v>1545</v>
      </c>
      <c r="O803" t="s">
        <v>1546</v>
      </c>
      <c r="P803">
        <v>-702.79476039662643</v>
      </c>
      <c r="Q803" t="s">
        <v>27</v>
      </c>
      <c r="R803" t="s">
        <v>27</v>
      </c>
      <c r="S803" t="s">
        <v>27</v>
      </c>
      <c r="T803" t="s">
        <v>27</v>
      </c>
      <c r="U803" t="s">
        <v>27</v>
      </c>
    </row>
    <row r="804" spans="1:21" x14ac:dyDescent="0.25">
      <c r="A804">
        <v>80.291970802919707</v>
      </c>
      <c r="K804" t="s">
        <v>1537</v>
      </c>
      <c r="L804" t="s">
        <v>1538</v>
      </c>
      <c r="M804" t="s">
        <v>1539</v>
      </c>
      <c r="N804" t="s">
        <v>1540</v>
      </c>
      <c r="O804" t="s">
        <v>1541</v>
      </c>
      <c r="P804">
        <v>-689.88687807760004</v>
      </c>
      <c r="Q804" t="s">
        <v>27</v>
      </c>
      <c r="R804" t="s">
        <v>27</v>
      </c>
      <c r="S804" t="s">
        <v>27</v>
      </c>
      <c r="T804" t="s">
        <v>27</v>
      </c>
      <c r="U804" t="s">
        <v>27</v>
      </c>
    </row>
    <row r="805" spans="1:21" x14ac:dyDescent="0.25">
      <c r="A805">
        <v>78.467153284671525</v>
      </c>
      <c r="K805" t="s">
        <v>1532</v>
      </c>
      <c r="L805" t="s">
        <v>1533</v>
      </c>
      <c r="M805" t="s">
        <v>1534</v>
      </c>
      <c r="N805" t="s">
        <v>1535</v>
      </c>
      <c r="O805" t="s">
        <v>1536</v>
      </c>
      <c r="P805">
        <v>-685.80798881347766</v>
      </c>
      <c r="Q805" t="s">
        <v>27</v>
      </c>
      <c r="R805" t="s">
        <v>27</v>
      </c>
      <c r="S805" t="s">
        <v>27</v>
      </c>
      <c r="T805" t="s">
        <v>27</v>
      </c>
      <c r="U805" t="s">
        <v>27</v>
      </c>
    </row>
    <row r="806" spans="1:21" x14ac:dyDescent="0.25">
      <c r="A806">
        <v>78.467153284671525</v>
      </c>
      <c r="K806" t="s">
        <v>1527</v>
      </c>
      <c r="L806" t="s">
        <v>1528</v>
      </c>
      <c r="M806" t="s">
        <v>1529</v>
      </c>
      <c r="N806" t="s">
        <v>1530</v>
      </c>
      <c r="O806" t="s">
        <v>1531</v>
      </c>
      <c r="P806">
        <v>-703.5787167180431</v>
      </c>
      <c r="Q806" t="s">
        <v>27</v>
      </c>
      <c r="R806" t="s">
        <v>27</v>
      </c>
      <c r="S806" t="s">
        <v>27</v>
      </c>
      <c r="T806" t="s">
        <v>27</v>
      </c>
      <c r="U806" t="s">
        <v>27</v>
      </c>
    </row>
    <row r="807" spans="1:21" x14ac:dyDescent="0.25">
      <c r="A807">
        <v>79.927007299270073</v>
      </c>
      <c r="K807" t="s">
        <v>1522</v>
      </c>
      <c r="L807" t="s">
        <v>1523</v>
      </c>
      <c r="M807" t="s">
        <v>1524</v>
      </c>
      <c r="N807" t="s">
        <v>1525</v>
      </c>
      <c r="O807" t="s">
        <v>1526</v>
      </c>
      <c r="P807">
        <v>-699.64803613426136</v>
      </c>
      <c r="Q807" t="s">
        <v>27</v>
      </c>
      <c r="R807" t="s">
        <v>27</v>
      </c>
      <c r="S807" t="s">
        <v>27</v>
      </c>
      <c r="T807" t="s">
        <v>27</v>
      </c>
      <c r="U807" t="s">
        <v>27</v>
      </c>
    </row>
    <row r="808" spans="1:21" x14ac:dyDescent="0.25">
      <c r="A808">
        <v>82.481751824817522</v>
      </c>
      <c r="K808" t="s">
        <v>1517</v>
      </c>
      <c r="L808" t="s">
        <v>1518</v>
      </c>
      <c r="M808" t="s">
        <v>1519</v>
      </c>
      <c r="N808" t="s">
        <v>1520</v>
      </c>
      <c r="O808" t="s">
        <v>1521</v>
      </c>
      <c r="P808">
        <v>-690.36438372024736</v>
      </c>
      <c r="Q808" t="s">
        <v>27</v>
      </c>
      <c r="R808" t="s">
        <v>27</v>
      </c>
      <c r="S808" t="s">
        <v>27</v>
      </c>
      <c r="T808" t="s">
        <v>27</v>
      </c>
      <c r="U808" t="s">
        <v>27</v>
      </c>
    </row>
    <row r="809" spans="1:21" x14ac:dyDescent="0.25">
      <c r="A809">
        <v>0.2</v>
      </c>
    </row>
    <row r="810" spans="1:21" x14ac:dyDescent="0.25">
      <c r="A810">
        <v>88.321167883211686</v>
      </c>
      <c r="K810" t="s">
        <v>1512</v>
      </c>
      <c r="L810" t="s">
        <v>1513</v>
      </c>
      <c r="M810" t="s">
        <v>1514</v>
      </c>
      <c r="N810" t="s">
        <v>1515</v>
      </c>
      <c r="O810" t="s">
        <v>1516</v>
      </c>
      <c r="P810">
        <v>-600.33734568228488</v>
      </c>
      <c r="Q810" t="s">
        <v>27</v>
      </c>
      <c r="R810" t="s">
        <v>27</v>
      </c>
      <c r="S810" t="s">
        <v>27</v>
      </c>
      <c r="T810" t="s">
        <v>27</v>
      </c>
      <c r="U810" t="s">
        <v>27</v>
      </c>
    </row>
    <row r="811" spans="1:21" x14ac:dyDescent="0.25">
      <c r="A811">
        <v>86.496350364963504</v>
      </c>
      <c r="K811" t="s">
        <v>1507</v>
      </c>
      <c r="L811" t="s">
        <v>1508</v>
      </c>
      <c r="M811" t="s">
        <v>1509</v>
      </c>
      <c r="N811" t="s">
        <v>1510</v>
      </c>
      <c r="O811" t="s">
        <v>1511</v>
      </c>
      <c r="P811">
        <v>-593.4884541845496</v>
      </c>
      <c r="Q811" t="s">
        <v>27</v>
      </c>
      <c r="R811" t="s">
        <v>27</v>
      </c>
      <c r="S811" t="s">
        <v>27</v>
      </c>
      <c r="T811" t="s">
        <v>27</v>
      </c>
      <c r="U811" t="s">
        <v>27</v>
      </c>
    </row>
    <row r="812" spans="1:21" x14ac:dyDescent="0.25">
      <c r="A812">
        <v>84.306569343065689</v>
      </c>
      <c r="K812" t="s">
        <v>1502</v>
      </c>
      <c r="L812" t="s">
        <v>1503</v>
      </c>
      <c r="M812" t="s">
        <v>1504</v>
      </c>
      <c r="N812" t="s">
        <v>1505</v>
      </c>
      <c r="O812" t="s">
        <v>1506</v>
      </c>
      <c r="P812">
        <v>-627.35422914975561</v>
      </c>
      <c r="Q812" t="s">
        <v>27</v>
      </c>
      <c r="R812" t="s">
        <v>27</v>
      </c>
      <c r="S812" t="s">
        <v>27</v>
      </c>
      <c r="T812" t="s">
        <v>27</v>
      </c>
      <c r="U812" t="s">
        <v>27</v>
      </c>
    </row>
    <row r="813" spans="1:21" x14ac:dyDescent="0.25">
      <c r="A813">
        <v>85.766423357664237</v>
      </c>
      <c r="K813" t="s">
        <v>1497</v>
      </c>
      <c r="L813" t="s">
        <v>1498</v>
      </c>
      <c r="M813" t="s">
        <v>1499</v>
      </c>
      <c r="N813" t="s">
        <v>1500</v>
      </c>
      <c r="O813" t="s">
        <v>1501</v>
      </c>
      <c r="P813">
        <v>-643.67516146739047</v>
      </c>
      <c r="Q813" t="s">
        <v>27</v>
      </c>
      <c r="R813" t="s">
        <v>27</v>
      </c>
      <c r="S813" t="s">
        <v>27</v>
      </c>
      <c r="T813" t="s">
        <v>27</v>
      </c>
      <c r="U813" t="s">
        <v>27</v>
      </c>
    </row>
    <row r="814" spans="1:21" x14ac:dyDescent="0.25">
      <c r="A814">
        <v>83.211678832116789</v>
      </c>
      <c r="K814" t="s">
        <v>1492</v>
      </c>
      <c r="L814" t="s">
        <v>1493</v>
      </c>
      <c r="M814" t="s">
        <v>1494</v>
      </c>
      <c r="N814" t="s">
        <v>1495</v>
      </c>
      <c r="O814" t="s">
        <v>1496</v>
      </c>
      <c r="P814">
        <v>-633.12950385891622</v>
      </c>
      <c r="Q814" t="s">
        <v>27</v>
      </c>
      <c r="R814" t="s">
        <v>27</v>
      </c>
      <c r="S814" t="s">
        <v>27</v>
      </c>
      <c r="T814" t="s">
        <v>27</v>
      </c>
      <c r="U814" t="s">
        <v>27</v>
      </c>
    </row>
    <row r="815" spans="1:21" x14ac:dyDescent="0.25">
      <c r="A815">
        <v>86.496350364963504</v>
      </c>
      <c r="K815" t="s">
        <v>1487</v>
      </c>
      <c r="L815" t="s">
        <v>1488</v>
      </c>
      <c r="M815" t="s">
        <v>1489</v>
      </c>
      <c r="N815" t="s">
        <v>1490</v>
      </c>
      <c r="O815" t="s">
        <v>1491</v>
      </c>
      <c r="P815">
        <v>-626.61537610832227</v>
      </c>
      <c r="Q815" t="s">
        <v>27</v>
      </c>
      <c r="R815" t="s">
        <v>27</v>
      </c>
      <c r="S815" t="s">
        <v>27</v>
      </c>
      <c r="T815" t="s">
        <v>27</v>
      </c>
      <c r="U815" t="s">
        <v>27</v>
      </c>
    </row>
    <row r="816" spans="1:21" x14ac:dyDescent="0.25">
      <c r="A816">
        <v>85.40145985401459</v>
      </c>
      <c r="K816" t="s">
        <v>1482</v>
      </c>
      <c r="L816" t="s">
        <v>1483</v>
      </c>
      <c r="M816" t="s">
        <v>1484</v>
      </c>
      <c r="N816" t="s">
        <v>1485</v>
      </c>
      <c r="O816" t="s">
        <v>1486</v>
      </c>
      <c r="P816">
        <v>-635.21141782158611</v>
      </c>
      <c r="Q816" t="s">
        <v>27</v>
      </c>
      <c r="R816" t="s">
        <v>27</v>
      </c>
      <c r="S816" t="s">
        <v>27</v>
      </c>
      <c r="T816" t="s">
        <v>27</v>
      </c>
      <c r="U816" t="s">
        <v>27</v>
      </c>
    </row>
    <row r="817" spans="1:21" x14ac:dyDescent="0.25">
      <c r="A817">
        <v>88.321167883211686</v>
      </c>
      <c r="K817" t="s">
        <v>1477</v>
      </c>
      <c r="L817" t="s">
        <v>1478</v>
      </c>
      <c r="M817" t="s">
        <v>1479</v>
      </c>
      <c r="N817" t="s">
        <v>1480</v>
      </c>
      <c r="O817" t="s">
        <v>1481</v>
      </c>
      <c r="P817">
        <v>-592.59534089841475</v>
      </c>
      <c r="Q817" t="s">
        <v>27</v>
      </c>
      <c r="R817" t="s">
        <v>27</v>
      </c>
      <c r="S817" t="s">
        <v>27</v>
      </c>
      <c r="T817" t="s">
        <v>27</v>
      </c>
      <c r="U817" t="s">
        <v>27</v>
      </c>
    </row>
    <row r="818" spans="1:21" x14ac:dyDescent="0.25">
      <c r="A818">
        <v>85.40145985401459</v>
      </c>
      <c r="K818" t="s">
        <v>1472</v>
      </c>
      <c r="L818" t="s">
        <v>1473</v>
      </c>
      <c r="M818" t="s">
        <v>1474</v>
      </c>
      <c r="N818" t="s">
        <v>1475</v>
      </c>
      <c r="O818" t="s">
        <v>1476</v>
      </c>
      <c r="P818">
        <v>-611.86721204182504</v>
      </c>
      <c r="Q818" t="s">
        <v>27</v>
      </c>
      <c r="R818" t="s">
        <v>27</v>
      </c>
      <c r="S818" t="s">
        <v>27</v>
      </c>
      <c r="T818" t="s">
        <v>27</v>
      </c>
      <c r="U818" t="s">
        <v>27</v>
      </c>
    </row>
    <row r="819" spans="1:21" x14ac:dyDescent="0.25">
      <c r="A819">
        <v>84.306569343065689</v>
      </c>
      <c r="K819" t="s">
        <v>1467</v>
      </c>
      <c r="L819" t="s">
        <v>1468</v>
      </c>
      <c r="M819" t="s">
        <v>1469</v>
      </c>
      <c r="N819" t="s">
        <v>1470</v>
      </c>
      <c r="O819" t="s">
        <v>1471</v>
      </c>
      <c r="P819">
        <v>-638.65751623694132</v>
      </c>
      <c r="Q819" t="s">
        <v>27</v>
      </c>
      <c r="R819" t="s">
        <v>27</v>
      </c>
      <c r="S819" t="s">
        <v>27</v>
      </c>
      <c r="T819" t="s">
        <v>27</v>
      </c>
      <c r="U819" t="s">
        <v>27</v>
      </c>
    </row>
    <row r="820" spans="1:21" x14ac:dyDescent="0.25">
      <c r="A820">
        <v>83.211678832116789</v>
      </c>
      <c r="K820" t="s">
        <v>1462</v>
      </c>
      <c r="L820" t="s">
        <v>1463</v>
      </c>
      <c r="M820" t="s">
        <v>1464</v>
      </c>
      <c r="N820" t="s">
        <v>1465</v>
      </c>
      <c r="O820" t="s">
        <v>1466</v>
      </c>
      <c r="P820">
        <v>-662.85948837934586</v>
      </c>
      <c r="Q820" t="s">
        <v>27</v>
      </c>
      <c r="R820" t="s">
        <v>27</v>
      </c>
      <c r="S820" t="s">
        <v>27</v>
      </c>
      <c r="T820" t="s">
        <v>27</v>
      </c>
      <c r="U820" t="s">
        <v>27</v>
      </c>
    </row>
    <row r="821" spans="1:21" x14ac:dyDescent="0.25">
      <c r="A821">
        <v>86.131386861313857</v>
      </c>
      <c r="K821" t="s">
        <v>1457</v>
      </c>
      <c r="L821" t="s">
        <v>1458</v>
      </c>
      <c r="M821" t="s">
        <v>1459</v>
      </c>
      <c r="N821" t="s">
        <v>1460</v>
      </c>
      <c r="O821" t="s">
        <v>1461</v>
      </c>
      <c r="P821">
        <v>-616.46955237557495</v>
      </c>
      <c r="Q821" t="s">
        <v>27</v>
      </c>
      <c r="R821" t="s">
        <v>27</v>
      </c>
      <c r="S821" t="s">
        <v>27</v>
      </c>
      <c r="T821" t="s">
        <v>27</v>
      </c>
      <c r="U821" t="s">
        <v>27</v>
      </c>
    </row>
    <row r="822" spans="1:21" x14ac:dyDescent="0.25">
      <c r="A822">
        <v>84.671532846715323</v>
      </c>
      <c r="K822" t="s">
        <v>1452</v>
      </c>
      <c r="L822" t="s">
        <v>1453</v>
      </c>
      <c r="M822" t="s">
        <v>1454</v>
      </c>
      <c r="N822" t="s">
        <v>1455</v>
      </c>
      <c r="O822" t="s">
        <v>1456</v>
      </c>
      <c r="P822">
        <v>-593.84228651279443</v>
      </c>
      <c r="Q822" t="s">
        <v>27</v>
      </c>
      <c r="R822" t="s">
        <v>27</v>
      </c>
      <c r="S822" t="s">
        <v>27</v>
      </c>
      <c r="T822" t="s">
        <v>27</v>
      </c>
      <c r="U822" t="s">
        <v>27</v>
      </c>
    </row>
    <row r="823" spans="1:21" x14ac:dyDescent="0.25">
      <c r="A823">
        <v>85.766423357664237</v>
      </c>
      <c r="K823" t="s">
        <v>1447</v>
      </c>
      <c r="L823" t="s">
        <v>1448</v>
      </c>
      <c r="M823" t="s">
        <v>1449</v>
      </c>
      <c r="N823" t="s">
        <v>1450</v>
      </c>
      <c r="O823" t="s">
        <v>1451</v>
      </c>
      <c r="P823">
        <v>-591.15340833765742</v>
      </c>
      <c r="Q823" t="s">
        <v>27</v>
      </c>
      <c r="R823" t="s">
        <v>27</v>
      </c>
      <c r="S823" t="s">
        <v>27</v>
      </c>
      <c r="T823" t="s">
        <v>27</v>
      </c>
      <c r="U823" t="s">
        <v>27</v>
      </c>
    </row>
    <row r="824" spans="1:21" x14ac:dyDescent="0.25">
      <c r="A824">
        <v>85.03649635036497</v>
      </c>
      <c r="K824" t="s">
        <v>1442</v>
      </c>
      <c r="L824" t="s">
        <v>1443</v>
      </c>
      <c r="M824" t="s">
        <v>1444</v>
      </c>
      <c r="N824" t="s">
        <v>1445</v>
      </c>
      <c r="O824" t="s">
        <v>1446</v>
      </c>
      <c r="P824">
        <v>-611.54731692885741</v>
      </c>
      <c r="Q824" t="s">
        <v>27</v>
      </c>
      <c r="R824" t="s">
        <v>27</v>
      </c>
      <c r="S824" t="s">
        <v>27</v>
      </c>
      <c r="T824" t="s">
        <v>27</v>
      </c>
      <c r="U824" t="s">
        <v>27</v>
      </c>
    </row>
    <row r="825" spans="1:21" x14ac:dyDescent="0.25">
      <c r="A825">
        <v>84.306569343065689</v>
      </c>
      <c r="K825" t="s">
        <v>1437</v>
      </c>
      <c r="L825" t="s">
        <v>1438</v>
      </c>
      <c r="M825" t="s">
        <v>1439</v>
      </c>
      <c r="N825" t="s">
        <v>1440</v>
      </c>
      <c r="O825" t="s">
        <v>1441</v>
      </c>
      <c r="P825">
        <v>-653.80924813887088</v>
      </c>
      <c r="Q825" t="s">
        <v>27</v>
      </c>
      <c r="R825" t="s">
        <v>27</v>
      </c>
      <c r="S825" t="s">
        <v>27</v>
      </c>
      <c r="T825" t="s">
        <v>27</v>
      </c>
      <c r="U825" t="s">
        <v>27</v>
      </c>
    </row>
    <row r="826" spans="1:21" x14ac:dyDescent="0.25">
      <c r="A826">
        <v>88.321167883211686</v>
      </c>
      <c r="K826" t="s">
        <v>1432</v>
      </c>
      <c r="L826" t="s">
        <v>1433</v>
      </c>
      <c r="M826" t="s">
        <v>1434</v>
      </c>
      <c r="N826" t="s">
        <v>1435</v>
      </c>
      <c r="O826" t="s">
        <v>1436</v>
      </c>
      <c r="P826">
        <v>-610.91768264673738</v>
      </c>
      <c r="Q826" t="s">
        <v>27</v>
      </c>
      <c r="R826" t="s">
        <v>27</v>
      </c>
      <c r="S826" t="s">
        <v>27</v>
      </c>
      <c r="T826" t="s">
        <v>27</v>
      </c>
      <c r="U826" t="s">
        <v>27</v>
      </c>
    </row>
    <row r="827" spans="1:21" x14ac:dyDescent="0.25">
      <c r="A827">
        <v>87.956204379562038</v>
      </c>
      <c r="K827" t="s">
        <v>1427</v>
      </c>
      <c r="L827" t="s">
        <v>1428</v>
      </c>
      <c r="M827" t="s">
        <v>1429</v>
      </c>
      <c r="N827" t="s">
        <v>1430</v>
      </c>
      <c r="O827" t="s">
        <v>1431</v>
      </c>
      <c r="P827">
        <v>-594.10770149431789</v>
      </c>
      <c r="Q827" t="s">
        <v>27</v>
      </c>
      <c r="R827" t="s">
        <v>27</v>
      </c>
      <c r="S827" t="s">
        <v>27</v>
      </c>
      <c r="T827" t="s">
        <v>27</v>
      </c>
      <c r="U827" t="s">
        <v>27</v>
      </c>
    </row>
    <row r="828" spans="1:21" x14ac:dyDescent="0.25">
      <c r="A828">
        <v>85.40145985401459</v>
      </c>
      <c r="K828" t="s">
        <v>1422</v>
      </c>
      <c r="L828" t="s">
        <v>1423</v>
      </c>
      <c r="M828" t="s">
        <v>1424</v>
      </c>
      <c r="N828" t="s">
        <v>1425</v>
      </c>
      <c r="O828" t="s">
        <v>1426</v>
      </c>
      <c r="P828">
        <v>-604.57603398500589</v>
      </c>
      <c r="Q828" t="s">
        <v>27</v>
      </c>
      <c r="R828" t="s">
        <v>27</v>
      </c>
      <c r="S828" t="s">
        <v>27</v>
      </c>
      <c r="T828" t="s">
        <v>27</v>
      </c>
      <c r="U828" t="s">
        <v>27</v>
      </c>
    </row>
    <row r="829" spans="1:21" x14ac:dyDescent="0.25">
      <c r="A829">
        <v>84.671532846715323</v>
      </c>
      <c r="K829" t="s">
        <v>1417</v>
      </c>
      <c r="L829" t="s">
        <v>1418</v>
      </c>
      <c r="M829" t="s">
        <v>1419</v>
      </c>
      <c r="N829" t="s">
        <v>1420</v>
      </c>
      <c r="O829" t="s">
        <v>1421</v>
      </c>
      <c r="P829">
        <v>-604.3094880554678</v>
      </c>
      <c r="Q829" t="s">
        <v>27</v>
      </c>
      <c r="R829" t="s">
        <v>27</v>
      </c>
      <c r="S829" t="s">
        <v>27</v>
      </c>
      <c r="T829" t="s">
        <v>27</v>
      </c>
      <c r="U829" t="s">
        <v>27</v>
      </c>
    </row>
    <row r="830" spans="1:21" x14ac:dyDescent="0.25">
      <c r="A830">
        <v>86.496350364963504</v>
      </c>
      <c r="K830" t="s">
        <v>1412</v>
      </c>
      <c r="L830" t="s">
        <v>1413</v>
      </c>
      <c r="M830" t="s">
        <v>1414</v>
      </c>
      <c r="N830" t="s">
        <v>1415</v>
      </c>
      <c r="O830" t="s">
        <v>1416</v>
      </c>
      <c r="P830">
        <v>-613.32240871889667</v>
      </c>
      <c r="Q830" t="s">
        <v>27</v>
      </c>
      <c r="R830" t="s">
        <v>27</v>
      </c>
      <c r="S830" t="s">
        <v>27</v>
      </c>
      <c r="T830" t="s">
        <v>27</v>
      </c>
      <c r="U830" t="s">
        <v>27</v>
      </c>
    </row>
    <row r="831" spans="1:21" x14ac:dyDescent="0.25">
      <c r="A831">
        <v>84.671532846715323</v>
      </c>
      <c r="K831" t="s">
        <v>1407</v>
      </c>
      <c r="L831" t="s">
        <v>1408</v>
      </c>
      <c r="M831" t="s">
        <v>1409</v>
      </c>
      <c r="N831" t="s">
        <v>1410</v>
      </c>
      <c r="O831" t="s">
        <v>1411</v>
      </c>
      <c r="P831">
        <v>-619.95802130973436</v>
      </c>
      <c r="Q831" t="s">
        <v>27</v>
      </c>
      <c r="R831" t="s">
        <v>27</v>
      </c>
      <c r="S831" t="s">
        <v>27</v>
      </c>
      <c r="T831" t="s">
        <v>27</v>
      </c>
      <c r="U831" t="s">
        <v>27</v>
      </c>
    </row>
    <row r="832" spans="1:21" x14ac:dyDescent="0.25">
      <c r="A832">
        <v>85.03649635036497</v>
      </c>
      <c r="K832" t="s">
        <v>1402</v>
      </c>
      <c r="L832" t="s">
        <v>1403</v>
      </c>
      <c r="M832" t="s">
        <v>1404</v>
      </c>
      <c r="N832" t="s">
        <v>1405</v>
      </c>
      <c r="O832" t="s">
        <v>1406</v>
      </c>
      <c r="P832">
        <v>-614.25642069814614</v>
      </c>
      <c r="Q832" t="s">
        <v>27</v>
      </c>
      <c r="R832" t="s">
        <v>27</v>
      </c>
      <c r="S832" t="s">
        <v>27</v>
      </c>
      <c r="T832" t="s">
        <v>27</v>
      </c>
      <c r="U832" t="s">
        <v>27</v>
      </c>
    </row>
    <row r="833" spans="1:21" x14ac:dyDescent="0.25">
      <c r="A833">
        <v>84.671532846715323</v>
      </c>
      <c r="K833" t="s">
        <v>1397</v>
      </c>
      <c r="L833" t="s">
        <v>1398</v>
      </c>
      <c r="M833" t="s">
        <v>1399</v>
      </c>
      <c r="N833" t="s">
        <v>1400</v>
      </c>
      <c r="O833" t="s">
        <v>1401</v>
      </c>
      <c r="P833">
        <v>-626.15278083221403</v>
      </c>
      <c r="Q833" t="s">
        <v>27</v>
      </c>
      <c r="R833" t="s">
        <v>27</v>
      </c>
      <c r="S833" t="s">
        <v>27</v>
      </c>
      <c r="T833" t="s">
        <v>27</v>
      </c>
      <c r="U833" t="s">
        <v>27</v>
      </c>
    </row>
    <row r="834" spans="1:21" x14ac:dyDescent="0.25">
      <c r="A834">
        <v>82.846715328467155</v>
      </c>
      <c r="K834" t="s">
        <v>1392</v>
      </c>
      <c r="L834" t="s">
        <v>1393</v>
      </c>
      <c r="M834" t="s">
        <v>1394</v>
      </c>
      <c r="N834" t="s">
        <v>1395</v>
      </c>
      <c r="O834" t="s">
        <v>1396</v>
      </c>
      <c r="P834">
        <v>-629.8739925875276</v>
      </c>
      <c r="Q834" t="s">
        <v>27</v>
      </c>
      <c r="R834" t="s">
        <v>27</v>
      </c>
      <c r="S834" t="s">
        <v>27</v>
      </c>
      <c r="T834" t="s">
        <v>27</v>
      </c>
      <c r="U834" t="s">
        <v>27</v>
      </c>
    </row>
    <row r="835" spans="1:21" x14ac:dyDescent="0.25">
      <c r="A835">
        <v>82.846715328467155</v>
      </c>
      <c r="K835" t="s">
        <v>1387</v>
      </c>
      <c r="L835" t="s">
        <v>1388</v>
      </c>
      <c r="M835" t="s">
        <v>1389</v>
      </c>
      <c r="N835" t="s">
        <v>1390</v>
      </c>
      <c r="O835" t="s">
        <v>1391</v>
      </c>
      <c r="P835">
        <v>-618.4730214984786</v>
      </c>
      <c r="Q835" t="s">
        <v>27</v>
      </c>
      <c r="R835" t="s">
        <v>27</v>
      </c>
      <c r="S835" t="s">
        <v>27</v>
      </c>
      <c r="T835" t="s">
        <v>27</v>
      </c>
      <c r="U835" t="s">
        <v>27</v>
      </c>
    </row>
    <row r="836" spans="1:21" x14ac:dyDescent="0.25">
      <c r="A836">
        <v>86.131386861313857</v>
      </c>
      <c r="K836" t="s">
        <v>1382</v>
      </c>
      <c r="L836" t="s">
        <v>1383</v>
      </c>
      <c r="M836" t="s">
        <v>1384</v>
      </c>
      <c r="N836" t="s">
        <v>1385</v>
      </c>
      <c r="O836" t="s">
        <v>1386</v>
      </c>
      <c r="P836">
        <v>-622.13881052230795</v>
      </c>
      <c r="Q836" t="s">
        <v>27</v>
      </c>
      <c r="R836" t="s">
        <v>27</v>
      </c>
      <c r="S836" t="s">
        <v>27</v>
      </c>
      <c r="T836" t="s">
        <v>27</v>
      </c>
      <c r="U836" t="s">
        <v>27</v>
      </c>
    </row>
    <row r="837" spans="1:21" x14ac:dyDescent="0.25">
      <c r="A837">
        <v>85.03649635036497</v>
      </c>
      <c r="K837" t="s">
        <v>1377</v>
      </c>
      <c r="L837" t="s">
        <v>1378</v>
      </c>
      <c r="M837" t="s">
        <v>1379</v>
      </c>
      <c r="N837" t="s">
        <v>1380</v>
      </c>
      <c r="O837" t="s">
        <v>1381</v>
      </c>
      <c r="P837">
        <v>-637.16694136299338</v>
      </c>
      <c r="Q837" t="s">
        <v>27</v>
      </c>
      <c r="R837" t="s">
        <v>27</v>
      </c>
      <c r="S837" t="s">
        <v>27</v>
      </c>
      <c r="T837" t="s">
        <v>27</v>
      </c>
      <c r="U837" t="s">
        <v>27</v>
      </c>
    </row>
    <row r="838" spans="1:21" x14ac:dyDescent="0.25">
      <c r="A838">
        <v>85.40145985401459</v>
      </c>
      <c r="K838" t="s">
        <v>1372</v>
      </c>
      <c r="L838" t="s">
        <v>1373</v>
      </c>
      <c r="M838" t="s">
        <v>1374</v>
      </c>
      <c r="N838" t="s">
        <v>1375</v>
      </c>
      <c r="O838" t="s">
        <v>1376</v>
      </c>
      <c r="P838">
        <v>-644.52583120149507</v>
      </c>
      <c r="Q838" t="s">
        <v>27</v>
      </c>
      <c r="R838" t="s">
        <v>27</v>
      </c>
      <c r="S838" t="s">
        <v>27</v>
      </c>
      <c r="T838" t="s">
        <v>27</v>
      </c>
      <c r="U838" t="s">
        <v>27</v>
      </c>
    </row>
    <row r="839" spans="1:21" x14ac:dyDescent="0.25">
      <c r="A839">
        <v>84.671532846715323</v>
      </c>
      <c r="K839" t="s">
        <v>1367</v>
      </c>
      <c r="L839" t="s">
        <v>1368</v>
      </c>
      <c r="M839" t="s">
        <v>1369</v>
      </c>
      <c r="N839" t="s">
        <v>1370</v>
      </c>
      <c r="O839" t="s">
        <v>1371</v>
      </c>
      <c r="P839">
        <v>-612.42776139248929</v>
      </c>
      <c r="Q839" t="s">
        <v>27</v>
      </c>
      <c r="R839" t="s">
        <v>27</v>
      </c>
      <c r="S839" t="s">
        <v>27</v>
      </c>
      <c r="T839" t="s">
        <v>27</v>
      </c>
      <c r="U839" t="s">
        <v>27</v>
      </c>
    </row>
    <row r="840" spans="1:21" x14ac:dyDescent="0.25">
      <c r="A840">
        <v>85.40145985401459</v>
      </c>
      <c r="K840" t="s">
        <v>1362</v>
      </c>
      <c r="L840" t="s">
        <v>1363</v>
      </c>
      <c r="M840" t="s">
        <v>1364</v>
      </c>
      <c r="N840" t="s">
        <v>1365</v>
      </c>
      <c r="O840" t="s">
        <v>1366</v>
      </c>
      <c r="P840">
        <v>-620.54024176587166</v>
      </c>
      <c r="Q840" t="s">
        <v>27</v>
      </c>
      <c r="R840" t="s">
        <v>27</v>
      </c>
      <c r="S840" t="s">
        <v>27</v>
      </c>
      <c r="T840" t="s">
        <v>27</v>
      </c>
      <c r="U840" t="s">
        <v>27</v>
      </c>
    </row>
    <row r="841" spans="1:21" x14ac:dyDescent="0.25">
      <c r="A841">
        <v>85.40145985401459</v>
      </c>
      <c r="K841" t="s">
        <v>1357</v>
      </c>
      <c r="L841" t="s">
        <v>1358</v>
      </c>
      <c r="M841" t="s">
        <v>1359</v>
      </c>
      <c r="N841" t="s">
        <v>1360</v>
      </c>
      <c r="O841" t="s">
        <v>1361</v>
      </c>
      <c r="P841">
        <v>-631.74017250810152</v>
      </c>
      <c r="Q841" t="s">
        <v>27</v>
      </c>
      <c r="R841" t="s">
        <v>27</v>
      </c>
      <c r="S841" t="s">
        <v>27</v>
      </c>
      <c r="T841" t="s">
        <v>27</v>
      </c>
      <c r="U841" t="s">
        <v>27</v>
      </c>
    </row>
    <row r="842" spans="1:21" x14ac:dyDescent="0.25">
      <c r="A842">
        <v>85.03649635036497</v>
      </c>
      <c r="K842" t="s">
        <v>1352</v>
      </c>
      <c r="L842" t="s">
        <v>1353</v>
      </c>
      <c r="M842" t="s">
        <v>1354</v>
      </c>
      <c r="N842" t="s">
        <v>1355</v>
      </c>
      <c r="O842" t="s">
        <v>1356</v>
      </c>
      <c r="P842">
        <v>-617.11786862404426</v>
      </c>
      <c r="Q842" t="s">
        <v>27</v>
      </c>
      <c r="R842" t="s">
        <v>27</v>
      </c>
      <c r="S842" t="s">
        <v>27</v>
      </c>
      <c r="T842" t="s">
        <v>27</v>
      </c>
      <c r="U842" t="s">
        <v>27</v>
      </c>
    </row>
    <row r="843" spans="1:21" x14ac:dyDescent="0.25">
      <c r="A843">
        <v>83.576642335766422</v>
      </c>
      <c r="K843" t="s">
        <v>1347</v>
      </c>
      <c r="L843" t="s">
        <v>1348</v>
      </c>
      <c r="M843" t="s">
        <v>1349</v>
      </c>
      <c r="N843" t="s">
        <v>1350</v>
      </c>
      <c r="O843" t="s">
        <v>1351</v>
      </c>
      <c r="P843">
        <v>-655.75376959449216</v>
      </c>
      <c r="Q843" t="s">
        <v>27</v>
      </c>
      <c r="R843" t="s">
        <v>27</v>
      </c>
      <c r="S843" t="s">
        <v>27</v>
      </c>
      <c r="T843" t="s">
        <v>27</v>
      </c>
      <c r="U843" t="s">
        <v>27</v>
      </c>
    </row>
    <row r="844" spans="1:21" x14ac:dyDescent="0.25">
      <c r="A844">
        <v>83.576642335766422</v>
      </c>
      <c r="K844" t="s">
        <v>1342</v>
      </c>
      <c r="L844" t="s">
        <v>1343</v>
      </c>
      <c r="M844" t="s">
        <v>1344</v>
      </c>
      <c r="N844" t="s">
        <v>1345</v>
      </c>
      <c r="O844" t="s">
        <v>1346</v>
      </c>
      <c r="P844">
        <v>-643.30170459581473</v>
      </c>
      <c r="Q844" t="s">
        <v>27</v>
      </c>
      <c r="R844" t="s">
        <v>27</v>
      </c>
      <c r="S844" t="s">
        <v>27</v>
      </c>
      <c r="T844" t="s">
        <v>27</v>
      </c>
      <c r="U844" t="s">
        <v>27</v>
      </c>
    </row>
    <row r="845" spans="1:21" x14ac:dyDescent="0.25">
      <c r="A845">
        <v>85.40145985401459</v>
      </c>
      <c r="K845" t="s">
        <v>1337</v>
      </c>
      <c r="L845" t="s">
        <v>1338</v>
      </c>
      <c r="M845" t="s">
        <v>1339</v>
      </c>
      <c r="N845" t="s">
        <v>1340</v>
      </c>
      <c r="O845" t="s">
        <v>1341</v>
      </c>
      <c r="P845">
        <v>-640.99557951885765</v>
      </c>
      <c r="Q845" t="s">
        <v>27</v>
      </c>
      <c r="R845" t="s">
        <v>27</v>
      </c>
      <c r="S845" t="s">
        <v>27</v>
      </c>
      <c r="T845" t="s">
        <v>27</v>
      </c>
      <c r="U845" t="s">
        <v>27</v>
      </c>
    </row>
    <row r="846" spans="1:21" x14ac:dyDescent="0.25">
      <c r="A846">
        <v>85.40145985401459</v>
      </c>
      <c r="K846" t="s">
        <v>1332</v>
      </c>
      <c r="L846" t="s">
        <v>1333</v>
      </c>
      <c r="M846" t="s">
        <v>1334</v>
      </c>
      <c r="N846" t="s">
        <v>1335</v>
      </c>
      <c r="O846" t="s">
        <v>1336</v>
      </c>
      <c r="P846">
        <v>-620.36911761318834</v>
      </c>
      <c r="Q846" t="s">
        <v>27</v>
      </c>
      <c r="R846" t="s">
        <v>27</v>
      </c>
      <c r="S846" t="s">
        <v>27</v>
      </c>
      <c r="T846" t="s">
        <v>27</v>
      </c>
      <c r="U846" t="s">
        <v>27</v>
      </c>
    </row>
    <row r="847" spans="1:21" x14ac:dyDescent="0.25">
      <c r="A847">
        <v>84.306569343065689</v>
      </c>
      <c r="K847" t="s">
        <v>1327</v>
      </c>
      <c r="L847" t="s">
        <v>1328</v>
      </c>
      <c r="M847" t="s">
        <v>1329</v>
      </c>
      <c r="N847" t="s">
        <v>1330</v>
      </c>
      <c r="O847" t="s">
        <v>1331</v>
      </c>
      <c r="P847">
        <v>-636.02589345531305</v>
      </c>
      <c r="Q847" t="s">
        <v>27</v>
      </c>
      <c r="R847" t="s">
        <v>27</v>
      </c>
      <c r="S847" t="s">
        <v>27</v>
      </c>
      <c r="T847" t="s">
        <v>27</v>
      </c>
      <c r="U847" t="s">
        <v>27</v>
      </c>
    </row>
    <row r="848" spans="1:21" x14ac:dyDescent="0.25">
      <c r="A848">
        <v>83.576642335766422</v>
      </c>
      <c r="K848" t="s">
        <v>1322</v>
      </c>
      <c r="L848" t="s">
        <v>1323</v>
      </c>
      <c r="M848" t="s">
        <v>1324</v>
      </c>
      <c r="N848" t="s">
        <v>1325</v>
      </c>
      <c r="O848" t="s">
        <v>1326</v>
      </c>
      <c r="P848">
        <v>-647.32569432179014</v>
      </c>
      <c r="Q848" t="s">
        <v>27</v>
      </c>
      <c r="R848" t="s">
        <v>27</v>
      </c>
      <c r="S848" t="s">
        <v>27</v>
      </c>
      <c r="T848" t="s">
        <v>27</v>
      </c>
      <c r="U848" t="s">
        <v>27</v>
      </c>
    </row>
    <row r="849" spans="1:21" x14ac:dyDescent="0.25">
      <c r="A849">
        <v>84.306569343065689</v>
      </c>
      <c r="K849" t="s">
        <v>1317</v>
      </c>
      <c r="L849" t="s">
        <v>1318</v>
      </c>
      <c r="M849" t="s">
        <v>1319</v>
      </c>
      <c r="N849" t="s">
        <v>1320</v>
      </c>
      <c r="O849" t="s">
        <v>1321</v>
      </c>
      <c r="P849">
        <v>-652.11622542081636</v>
      </c>
      <c r="Q849" t="s">
        <v>27</v>
      </c>
      <c r="R849" t="s">
        <v>27</v>
      </c>
      <c r="S849" t="s">
        <v>27</v>
      </c>
      <c r="T849" t="s">
        <v>27</v>
      </c>
      <c r="U849" t="s">
        <v>27</v>
      </c>
    </row>
    <row r="850" spans="1:21" x14ac:dyDescent="0.25">
      <c r="A850">
        <v>84.306569343065689</v>
      </c>
      <c r="K850" t="s">
        <v>1317</v>
      </c>
      <c r="L850" t="s">
        <v>1318</v>
      </c>
      <c r="M850" t="s">
        <v>1319</v>
      </c>
      <c r="N850" t="s">
        <v>1320</v>
      </c>
      <c r="O850" t="s">
        <v>1321</v>
      </c>
      <c r="P850">
        <v>-652.11622542081636</v>
      </c>
      <c r="Q850" t="s">
        <v>27</v>
      </c>
      <c r="R850" t="s">
        <v>27</v>
      </c>
      <c r="S850" t="s">
        <v>27</v>
      </c>
      <c r="T850" t="s">
        <v>27</v>
      </c>
      <c r="U850" t="s">
        <v>27</v>
      </c>
    </row>
    <row r="851" spans="1:21" x14ac:dyDescent="0.25">
      <c r="A851">
        <v>84.306569343065689</v>
      </c>
      <c r="K851" t="s">
        <v>1312</v>
      </c>
      <c r="L851" t="s">
        <v>1313</v>
      </c>
      <c r="M851" t="s">
        <v>1314</v>
      </c>
      <c r="N851" t="s">
        <v>1315</v>
      </c>
      <c r="O851" t="s">
        <v>1316</v>
      </c>
      <c r="P851">
        <v>-621.10132251145853</v>
      </c>
      <c r="Q851" t="s">
        <v>27</v>
      </c>
      <c r="R851" t="s">
        <v>27</v>
      </c>
      <c r="S851" t="s">
        <v>27</v>
      </c>
      <c r="T851" t="s">
        <v>27</v>
      </c>
      <c r="U851" t="s">
        <v>27</v>
      </c>
    </row>
    <row r="852" spans="1:21" x14ac:dyDescent="0.25">
      <c r="A852">
        <v>85.40145985401459</v>
      </c>
      <c r="K852" t="s">
        <v>1307</v>
      </c>
      <c r="L852" t="s">
        <v>1308</v>
      </c>
      <c r="M852" t="s">
        <v>1309</v>
      </c>
      <c r="N852" t="s">
        <v>1310</v>
      </c>
      <c r="O852" t="s">
        <v>1311</v>
      </c>
      <c r="P852">
        <v>-633.44448062906304</v>
      </c>
      <c r="Q852" t="s">
        <v>27</v>
      </c>
      <c r="R852" t="s">
        <v>27</v>
      </c>
      <c r="S852" t="s">
        <v>27</v>
      </c>
      <c r="T852" t="s">
        <v>27</v>
      </c>
      <c r="U852" t="s">
        <v>27</v>
      </c>
    </row>
    <row r="853" spans="1:21" x14ac:dyDescent="0.25">
      <c r="A853">
        <v>83.941605839416056</v>
      </c>
      <c r="K853" t="s">
        <v>1302</v>
      </c>
      <c r="L853" t="s">
        <v>1303</v>
      </c>
      <c r="M853" t="s">
        <v>1304</v>
      </c>
      <c r="N853" t="s">
        <v>1305</v>
      </c>
      <c r="O853" t="s">
        <v>1306</v>
      </c>
      <c r="P853">
        <v>-623.51355756245709</v>
      </c>
      <c r="Q853" t="s">
        <v>27</v>
      </c>
      <c r="R853" t="s">
        <v>27</v>
      </c>
      <c r="S853" t="s">
        <v>27</v>
      </c>
      <c r="T853" t="s">
        <v>27</v>
      </c>
      <c r="U853" t="s">
        <v>27</v>
      </c>
    </row>
    <row r="854" spans="1:21" x14ac:dyDescent="0.25">
      <c r="A854">
        <v>86.131386861313857</v>
      </c>
      <c r="K854" t="s">
        <v>1297</v>
      </c>
      <c r="L854" t="s">
        <v>1298</v>
      </c>
      <c r="M854" t="s">
        <v>1299</v>
      </c>
      <c r="N854" t="s">
        <v>1300</v>
      </c>
      <c r="O854" t="s">
        <v>1301</v>
      </c>
      <c r="P854">
        <v>-609.51963056535374</v>
      </c>
      <c r="Q854" t="s">
        <v>27</v>
      </c>
      <c r="R854" t="s">
        <v>27</v>
      </c>
      <c r="S854" t="s">
        <v>27</v>
      </c>
      <c r="T854" t="s">
        <v>27</v>
      </c>
      <c r="U854" t="s">
        <v>27</v>
      </c>
    </row>
    <row r="855" spans="1:21" x14ac:dyDescent="0.25">
      <c r="A855">
        <v>85.03649635036497</v>
      </c>
      <c r="K855" t="s">
        <v>1292</v>
      </c>
      <c r="L855" t="s">
        <v>1293</v>
      </c>
      <c r="M855" t="s">
        <v>1294</v>
      </c>
      <c r="N855" t="s">
        <v>1295</v>
      </c>
      <c r="O855" t="s">
        <v>1296</v>
      </c>
      <c r="P855">
        <v>-623.06286918320461</v>
      </c>
      <c r="Q855" t="s">
        <v>27</v>
      </c>
      <c r="R855" t="s">
        <v>27</v>
      </c>
      <c r="S855" t="s">
        <v>27</v>
      </c>
      <c r="T855" t="s">
        <v>27</v>
      </c>
      <c r="U855" t="s">
        <v>27</v>
      </c>
    </row>
    <row r="856" spans="1:21" x14ac:dyDescent="0.25">
      <c r="A856">
        <v>84.306569343065689</v>
      </c>
      <c r="K856" t="s">
        <v>1287</v>
      </c>
      <c r="L856" t="s">
        <v>1288</v>
      </c>
      <c r="M856" t="s">
        <v>1289</v>
      </c>
      <c r="N856" t="s">
        <v>1290</v>
      </c>
      <c r="O856" t="s">
        <v>1291</v>
      </c>
      <c r="P856">
        <v>-645.68184142999633</v>
      </c>
      <c r="Q856" t="s">
        <v>27</v>
      </c>
      <c r="R856" t="s">
        <v>27</v>
      </c>
      <c r="S856" t="s">
        <v>27</v>
      </c>
      <c r="T856" t="s">
        <v>27</v>
      </c>
      <c r="U856" t="s">
        <v>27</v>
      </c>
    </row>
    <row r="857" spans="1:21" x14ac:dyDescent="0.25">
      <c r="A857">
        <v>84.306569343065689</v>
      </c>
      <c r="K857" t="s">
        <v>1287</v>
      </c>
      <c r="L857" t="s">
        <v>1288</v>
      </c>
      <c r="M857" t="s">
        <v>1289</v>
      </c>
      <c r="N857" t="s">
        <v>1290</v>
      </c>
      <c r="O857" t="s">
        <v>1291</v>
      </c>
      <c r="P857">
        <v>-645.68184142999633</v>
      </c>
      <c r="Q857" t="s">
        <v>27</v>
      </c>
      <c r="R857" t="s">
        <v>27</v>
      </c>
      <c r="S857" t="s">
        <v>27</v>
      </c>
      <c r="T857" t="s">
        <v>27</v>
      </c>
      <c r="U857" t="s">
        <v>27</v>
      </c>
    </row>
    <row r="858" spans="1:21" x14ac:dyDescent="0.25">
      <c r="A858">
        <v>84.671532846715323</v>
      </c>
      <c r="K858" t="s">
        <v>1282</v>
      </c>
      <c r="L858" t="s">
        <v>1283</v>
      </c>
      <c r="M858" t="s">
        <v>1284</v>
      </c>
      <c r="N858" t="s">
        <v>1285</v>
      </c>
      <c r="O858" t="s">
        <v>1286</v>
      </c>
      <c r="P858">
        <v>-638.3322912032105</v>
      </c>
      <c r="Q858" t="s">
        <v>27</v>
      </c>
      <c r="R858" t="s">
        <v>27</v>
      </c>
      <c r="S858" t="s">
        <v>27</v>
      </c>
      <c r="T858" t="s">
        <v>27</v>
      </c>
      <c r="U858" t="s">
        <v>27</v>
      </c>
    </row>
    <row r="859" spans="1:21" x14ac:dyDescent="0.25">
      <c r="A859">
        <v>82.846715328467155</v>
      </c>
      <c r="K859" t="s">
        <v>1277</v>
      </c>
      <c r="L859" t="s">
        <v>1278</v>
      </c>
      <c r="M859" t="s">
        <v>1279</v>
      </c>
      <c r="N859" t="s">
        <v>1280</v>
      </c>
      <c r="O859" t="s">
        <v>1281</v>
      </c>
      <c r="P859">
        <v>-633.60505899618124</v>
      </c>
      <c r="Q859" t="s">
        <v>27</v>
      </c>
      <c r="R859" t="s">
        <v>27</v>
      </c>
      <c r="S859" t="s">
        <v>27</v>
      </c>
      <c r="T859" t="s">
        <v>27</v>
      </c>
      <c r="U859" t="s">
        <v>27</v>
      </c>
    </row>
    <row r="860" spans="1:21" x14ac:dyDescent="0.25">
      <c r="A860">
        <v>85.766423357664237</v>
      </c>
      <c r="K860" t="s">
        <v>1272</v>
      </c>
      <c r="L860" t="s">
        <v>1273</v>
      </c>
      <c r="M860" t="s">
        <v>1274</v>
      </c>
      <c r="N860" t="s">
        <v>1275</v>
      </c>
      <c r="O860" t="s">
        <v>1276</v>
      </c>
      <c r="P860">
        <v>-633.17816101559458</v>
      </c>
      <c r="Q860" t="s">
        <v>27</v>
      </c>
      <c r="R860" t="s">
        <v>27</v>
      </c>
      <c r="S860" t="s">
        <v>27</v>
      </c>
      <c r="T860" t="s">
        <v>27</v>
      </c>
      <c r="U860" t="s">
        <v>27</v>
      </c>
    </row>
    <row r="861" spans="1:21" x14ac:dyDescent="0.25">
      <c r="A861">
        <v>88.686131386861305</v>
      </c>
      <c r="K861" t="s">
        <v>1267</v>
      </c>
      <c r="L861" t="s">
        <v>1268</v>
      </c>
      <c r="M861" t="s">
        <v>1269</v>
      </c>
      <c r="N861" t="s">
        <v>1270</v>
      </c>
      <c r="O861" t="s">
        <v>1271</v>
      </c>
      <c r="P861">
        <v>-649.53729381783955</v>
      </c>
      <c r="Q861" t="s">
        <v>27</v>
      </c>
      <c r="R861" t="s">
        <v>27</v>
      </c>
      <c r="S861" t="s">
        <v>27</v>
      </c>
      <c r="T861" t="s">
        <v>27</v>
      </c>
      <c r="U861" t="s">
        <v>27</v>
      </c>
    </row>
    <row r="862" spans="1:21" x14ac:dyDescent="0.25">
      <c r="A862">
        <v>86.496350364963504</v>
      </c>
      <c r="K862" t="s">
        <v>1262</v>
      </c>
      <c r="L862" t="s">
        <v>1263</v>
      </c>
      <c r="M862" t="s">
        <v>1264</v>
      </c>
      <c r="N862" t="s">
        <v>1265</v>
      </c>
      <c r="O862" t="s">
        <v>1266</v>
      </c>
      <c r="P862">
        <v>-622.13159788171845</v>
      </c>
      <c r="Q862" t="s">
        <v>27</v>
      </c>
      <c r="R862" t="s">
        <v>27</v>
      </c>
      <c r="S862" t="s">
        <v>27</v>
      </c>
      <c r="T862" t="s">
        <v>27</v>
      </c>
      <c r="U862" t="s">
        <v>27</v>
      </c>
    </row>
    <row r="863" spans="1:21" x14ac:dyDescent="0.25">
      <c r="A863">
        <v>85.766423357664237</v>
      </c>
      <c r="K863" t="s">
        <v>1257</v>
      </c>
      <c r="L863" t="s">
        <v>1258</v>
      </c>
      <c r="M863" t="s">
        <v>1259</v>
      </c>
      <c r="N863" t="s">
        <v>1260</v>
      </c>
      <c r="O863" t="s">
        <v>1261</v>
      </c>
      <c r="P863">
        <v>-665.36177812375013</v>
      </c>
      <c r="Q863" t="s">
        <v>27</v>
      </c>
      <c r="R863" t="s">
        <v>27</v>
      </c>
      <c r="S863" t="s">
        <v>27</v>
      </c>
      <c r="T863" t="s">
        <v>27</v>
      </c>
      <c r="U863" t="s">
        <v>27</v>
      </c>
    </row>
    <row r="864" spans="1:21" x14ac:dyDescent="0.25">
      <c r="A864">
        <v>82.846715328467155</v>
      </c>
      <c r="K864" t="s">
        <v>1252</v>
      </c>
      <c r="L864" t="s">
        <v>1253</v>
      </c>
      <c r="M864" t="s">
        <v>1254</v>
      </c>
      <c r="N864" t="s">
        <v>1255</v>
      </c>
      <c r="O864" t="s">
        <v>1256</v>
      </c>
      <c r="P864">
        <v>-668.35804003271505</v>
      </c>
      <c r="Q864" t="s">
        <v>27</v>
      </c>
      <c r="R864" t="s">
        <v>27</v>
      </c>
      <c r="S864" t="s">
        <v>27</v>
      </c>
      <c r="T864" t="s">
        <v>27</v>
      </c>
      <c r="U864" t="s">
        <v>27</v>
      </c>
    </row>
    <row r="865" spans="1:21" x14ac:dyDescent="0.25">
      <c r="A865">
        <v>86.496350364963504</v>
      </c>
      <c r="K865" t="s">
        <v>1247</v>
      </c>
      <c r="L865" t="s">
        <v>1248</v>
      </c>
      <c r="M865" t="s">
        <v>1249</v>
      </c>
      <c r="N865" t="s">
        <v>1250</v>
      </c>
      <c r="O865" t="s">
        <v>1251</v>
      </c>
      <c r="P865">
        <v>-607.72839755869666</v>
      </c>
      <c r="Q865" t="s">
        <v>27</v>
      </c>
      <c r="R865" t="s">
        <v>27</v>
      </c>
      <c r="S865" t="s">
        <v>27</v>
      </c>
      <c r="T865" t="s">
        <v>27</v>
      </c>
      <c r="U865" t="s">
        <v>27</v>
      </c>
    </row>
    <row r="866" spans="1:21" x14ac:dyDescent="0.25">
      <c r="A866">
        <v>86.496350364963504</v>
      </c>
      <c r="K866" t="s">
        <v>1247</v>
      </c>
      <c r="L866" t="s">
        <v>1248</v>
      </c>
      <c r="M866" t="s">
        <v>1249</v>
      </c>
      <c r="N866" t="s">
        <v>1250</v>
      </c>
      <c r="O866" t="s">
        <v>1251</v>
      </c>
      <c r="P866">
        <v>-607.72839755869666</v>
      </c>
      <c r="Q866" t="s">
        <v>27</v>
      </c>
      <c r="R866" t="s">
        <v>27</v>
      </c>
      <c r="S866" t="s">
        <v>27</v>
      </c>
      <c r="T866" t="s">
        <v>27</v>
      </c>
      <c r="U866" t="s">
        <v>27</v>
      </c>
    </row>
    <row r="867" spans="1:21" x14ac:dyDescent="0.25">
      <c r="A867">
        <v>82.846715328467155</v>
      </c>
      <c r="K867" t="s">
        <v>1242</v>
      </c>
      <c r="L867" t="s">
        <v>1243</v>
      </c>
      <c r="M867" t="s">
        <v>1244</v>
      </c>
      <c r="N867" t="s">
        <v>1245</v>
      </c>
      <c r="O867" t="s">
        <v>1246</v>
      </c>
      <c r="P867">
        <v>-624.98109944183761</v>
      </c>
      <c r="Q867" t="s">
        <v>27</v>
      </c>
      <c r="R867" t="s">
        <v>27</v>
      </c>
      <c r="S867" t="s">
        <v>27</v>
      </c>
      <c r="T867" t="s">
        <v>27</v>
      </c>
      <c r="U867" t="s">
        <v>27</v>
      </c>
    </row>
    <row r="868" spans="1:21" x14ac:dyDescent="0.25">
      <c r="A868">
        <v>84.671532846715323</v>
      </c>
      <c r="K868" t="s">
        <v>1237</v>
      </c>
      <c r="L868" t="s">
        <v>1238</v>
      </c>
      <c r="M868" t="s">
        <v>1239</v>
      </c>
      <c r="N868" t="s">
        <v>1240</v>
      </c>
      <c r="O868" t="s">
        <v>1241</v>
      </c>
      <c r="P868">
        <v>-629.72160244293173</v>
      </c>
      <c r="Q868" t="s">
        <v>27</v>
      </c>
      <c r="R868" t="s">
        <v>27</v>
      </c>
      <c r="S868" t="s">
        <v>27</v>
      </c>
      <c r="T868" t="s">
        <v>27</v>
      </c>
      <c r="U868" t="s">
        <v>27</v>
      </c>
    </row>
    <row r="869" spans="1:21" x14ac:dyDescent="0.25">
      <c r="A869">
        <v>85.40145985401459</v>
      </c>
      <c r="K869" t="s">
        <v>1232</v>
      </c>
      <c r="L869" t="s">
        <v>1233</v>
      </c>
      <c r="M869" t="s">
        <v>1234</v>
      </c>
      <c r="N869" t="s">
        <v>1235</v>
      </c>
      <c r="O869" t="s">
        <v>1236</v>
      </c>
      <c r="P869">
        <v>-644.38679128093406</v>
      </c>
      <c r="Q869" t="s">
        <v>27</v>
      </c>
      <c r="R869" t="s">
        <v>27</v>
      </c>
      <c r="S869" t="s">
        <v>27</v>
      </c>
      <c r="T869" t="s">
        <v>27</v>
      </c>
      <c r="U869" t="s">
        <v>27</v>
      </c>
    </row>
    <row r="870" spans="1:21" x14ac:dyDescent="0.25">
      <c r="A870">
        <v>83.941605839416056</v>
      </c>
      <c r="K870" t="s">
        <v>1227</v>
      </c>
      <c r="L870" t="s">
        <v>1228</v>
      </c>
      <c r="M870" t="s">
        <v>1229</v>
      </c>
      <c r="N870" t="s">
        <v>1230</v>
      </c>
      <c r="O870" t="s">
        <v>1231</v>
      </c>
      <c r="P870">
        <v>-627.89252012636848</v>
      </c>
      <c r="Q870" t="s">
        <v>27</v>
      </c>
      <c r="R870" t="s">
        <v>27</v>
      </c>
      <c r="S870" t="s">
        <v>27</v>
      </c>
      <c r="T870" t="s">
        <v>27</v>
      </c>
      <c r="U870" t="s">
        <v>27</v>
      </c>
    </row>
    <row r="871" spans="1:21" x14ac:dyDescent="0.25">
      <c r="A871">
        <v>88.686131386861305</v>
      </c>
      <c r="K871" t="s">
        <v>1222</v>
      </c>
      <c r="L871" t="s">
        <v>1223</v>
      </c>
      <c r="M871" t="s">
        <v>1224</v>
      </c>
      <c r="N871" t="s">
        <v>1225</v>
      </c>
      <c r="O871" t="s">
        <v>1226</v>
      </c>
      <c r="P871">
        <v>-579.23138296729303</v>
      </c>
      <c r="Q871" t="s">
        <v>27</v>
      </c>
      <c r="R871" t="s">
        <v>27</v>
      </c>
      <c r="S871" t="s">
        <v>27</v>
      </c>
      <c r="T871" t="s">
        <v>27</v>
      </c>
      <c r="U871" t="s">
        <v>27</v>
      </c>
    </row>
    <row r="872" spans="1:21" x14ac:dyDescent="0.25">
      <c r="A872">
        <v>83.211678832116789</v>
      </c>
      <c r="K872" t="s">
        <v>1217</v>
      </c>
      <c r="L872" t="s">
        <v>1218</v>
      </c>
      <c r="M872" t="s">
        <v>1219</v>
      </c>
      <c r="N872" t="s">
        <v>1220</v>
      </c>
      <c r="O872" t="s">
        <v>1221</v>
      </c>
      <c r="P872">
        <v>-632.54855960119812</v>
      </c>
      <c r="Q872" t="s">
        <v>27</v>
      </c>
      <c r="R872" t="s">
        <v>27</v>
      </c>
      <c r="S872" t="s">
        <v>27</v>
      </c>
      <c r="T872" t="s">
        <v>27</v>
      </c>
      <c r="U872" t="s">
        <v>27</v>
      </c>
    </row>
    <row r="873" spans="1:21" x14ac:dyDescent="0.25">
      <c r="A873">
        <v>82.846715328467155</v>
      </c>
      <c r="K873" t="s">
        <v>1212</v>
      </c>
      <c r="L873" t="s">
        <v>1213</v>
      </c>
      <c r="M873" t="s">
        <v>1214</v>
      </c>
      <c r="N873" t="s">
        <v>1215</v>
      </c>
      <c r="O873" t="s">
        <v>1216</v>
      </c>
      <c r="P873">
        <v>-646.60454456876346</v>
      </c>
      <c r="Q873" t="s">
        <v>27</v>
      </c>
      <c r="R873" t="s">
        <v>27</v>
      </c>
      <c r="S873" t="s">
        <v>27</v>
      </c>
      <c r="T873" t="s">
        <v>27</v>
      </c>
      <c r="U873" t="s">
        <v>27</v>
      </c>
    </row>
    <row r="874" spans="1:21" x14ac:dyDescent="0.25">
      <c r="A874">
        <v>85.03649635036497</v>
      </c>
      <c r="K874" t="s">
        <v>1207</v>
      </c>
      <c r="L874" t="s">
        <v>1208</v>
      </c>
      <c r="M874" t="s">
        <v>1209</v>
      </c>
      <c r="N874" t="s">
        <v>1210</v>
      </c>
      <c r="O874" t="s">
        <v>1211</v>
      </c>
      <c r="P874">
        <v>-643.87221165731955</v>
      </c>
      <c r="Q874" t="s">
        <v>27</v>
      </c>
      <c r="R874" t="s">
        <v>27</v>
      </c>
      <c r="S874" t="s">
        <v>27</v>
      </c>
      <c r="T874" t="s">
        <v>27</v>
      </c>
      <c r="U874" t="s">
        <v>27</v>
      </c>
    </row>
    <row r="875" spans="1:21" x14ac:dyDescent="0.25">
      <c r="A875">
        <v>84.306569343065689</v>
      </c>
      <c r="K875" t="s">
        <v>1202</v>
      </c>
      <c r="L875" t="s">
        <v>1203</v>
      </c>
      <c r="M875" t="s">
        <v>1204</v>
      </c>
      <c r="N875" t="s">
        <v>1205</v>
      </c>
      <c r="O875" t="s">
        <v>1206</v>
      </c>
      <c r="P875">
        <v>-629.96542653688925</v>
      </c>
      <c r="Q875" t="s">
        <v>27</v>
      </c>
      <c r="R875" t="s">
        <v>27</v>
      </c>
      <c r="S875" t="s">
        <v>27</v>
      </c>
      <c r="T875" t="s">
        <v>27</v>
      </c>
      <c r="U875" t="s">
        <v>27</v>
      </c>
    </row>
    <row r="876" spans="1:21" x14ac:dyDescent="0.25">
      <c r="A876">
        <v>83.211678832116789</v>
      </c>
      <c r="K876" t="s">
        <v>1197</v>
      </c>
      <c r="L876" t="s">
        <v>1198</v>
      </c>
      <c r="M876" t="s">
        <v>1199</v>
      </c>
      <c r="N876" t="s">
        <v>1200</v>
      </c>
      <c r="O876" t="s">
        <v>1201</v>
      </c>
      <c r="P876">
        <v>-633.76375795150693</v>
      </c>
      <c r="Q876" t="s">
        <v>27</v>
      </c>
      <c r="R876" t="s">
        <v>27</v>
      </c>
      <c r="S876" t="s">
        <v>27</v>
      </c>
      <c r="T876" t="s">
        <v>27</v>
      </c>
      <c r="U876" t="s">
        <v>27</v>
      </c>
    </row>
    <row r="877" spans="1:21" x14ac:dyDescent="0.25">
      <c r="A877">
        <v>83.576642335766422</v>
      </c>
      <c r="K877" t="s">
        <v>1192</v>
      </c>
      <c r="L877" t="s">
        <v>1193</v>
      </c>
      <c r="M877" t="s">
        <v>1194</v>
      </c>
      <c r="N877" t="s">
        <v>1195</v>
      </c>
      <c r="O877" t="s">
        <v>1196</v>
      </c>
      <c r="P877">
        <v>-633.67938324960846</v>
      </c>
      <c r="Q877" t="s">
        <v>27</v>
      </c>
      <c r="R877" t="s">
        <v>27</v>
      </c>
      <c r="S877" t="s">
        <v>27</v>
      </c>
      <c r="T877" t="s">
        <v>27</v>
      </c>
      <c r="U877" t="s">
        <v>27</v>
      </c>
    </row>
    <row r="878" spans="1:21" x14ac:dyDescent="0.25">
      <c r="A878">
        <v>83.576642335766422</v>
      </c>
      <c r="K878" t="s">
        <v>1192</v>
      </c>
      <c r="L878" t="s">
        <v>1193</v>
      </c>
      <c r="M878" t="s">
        <v>1194</v>
      </c>
      <c r="N878" t="s">
        <v>1195</v>
      </c>
      <c r="O878" t="s">
        <v>1196</v>
      </c>
      <c r="P878">
        <v>-633.67938324960846</v>
      </c>
      <c r="Q878" t="s">
        <v>27</v>
      </c>
      <c r="R878" t="s">
        <v>27</v>
      </c>
      <c r="S878" t="s">
        <v>27</v>
      </c>
      <c r="T878" t="s">
        <v>27</v>
      </c>
      <c r="U878" t="s">
        <v>27</v>
      </c>
    </row>
    <row r="879" spans="1:21" x14ac:dyDescent="0.25">
      <c r="A879">
        <v>85.03649635036497</v>
      </c>
      <c r="K879" t="s">
        <v>1187</v>
      </c>
      <c r="L879" t="s">
        <v>1188</v>
      </c>
      <c r="M879" t="s">
        <v>1189</v>
      </c>
      <c r="N879" t="s">
        <v>1190</v>
      </c>
      <c r="O879" t="s">
        <v>1191</v>
      </c>
      <c r="P879">
        <v>-616.54723685733995</v>
      </c>
      <c r="Q879" t="s">
        <v>27</v>
      </c>
      <c r="R879" t="s">
        <v>27</v>
      </c>
      <c r="S879" t="s">
        <v>27</v>
      </c>
      <c r="T879" t="s">
        <v>27</v>
      </c>
      <c r="U879" t="s">
        <v>27</v>
      </c>
    </row>
    <row r="880" spans="1:21" x14ac:dyDescent="0.25">
      <c r="A880">
        <v>82.846715328467155</v>
      </c>
      <c r="K880" t="s">
        <v>1182</v>
      </c>
      <c r="L880" t="s">
        <v>1183</v>
      </c>
      <c r="M880" t="s">
        <v>1184</v>
      </c>
      <c r="N880" t="s">
        <v>1185</v>
      </c>
      <c r="O880" t="s">
        <v>1186</v>
      </c>
      <c r="P880">
        <v>-668.83731080668019</v>
      </c>
      <c r="Q880" t="s">
        <v>27</v>
      </c>
      <c r="R880" t="s">
        <v>27</v>
      </c>
      <c r="S880" t="s">
        <v>27</v>
      </c>
      <c r="T880" t="s">
        <v>27</v>
      </c>
      <c r="U880" t="s">
        <v>27</v>
      </c>
    </row>
    <row r="881" spans="1:21" x14ac:dyDescent="0.25">
      <c r="A881">
        <v>83.576642335766422</v>
      </c>
      <c r="K881" t="s">
        <v>1177</v>
      </c>
      <c r="L881" t="s">
        <v>1178</v>
      </c>
      <c r="M881" t="s">
        <v>1179</v>
      </c>
      <c r="N881" t="s">
        <v>1180</v>
      </c>
      <c r="O881" t="s">
        <v>1181</v>
      </c>
      <c r="P881">
        <v>-634.1937686400928</v>
      </c>
      <c r="Q881" t="s">
        <v>27</v>
      </c>
      <c r="R881" t="s">
        <v>27</v>
      </c>
      <c r="S881" t="s">
        <v>27</v>
      </c>
      <c r="T881" t="s">
        <v>27</v>
      </c>
      <c r="U881" t="s">
        <v>27</v>
      </c>
    </row>
    <row r="882" spans="1:21" x14ac:dyDescent="0.25">
      <c r="A882">
        <v>85.03649635036497</v>
      </c>
      <c r="K882" t="s">
        <v>1172</v>
      </c>
      <c r="L882" t="s">
        <v>1173</v>
      </c>
      <c r="M882" t="s">
        <v>1174</v>
      </c>
      <c r="N882" t="s">
        <v>1175</v>
      </c>
      <c r="O882" t="s">
        <v>1176</v>
      </c>
      <c r="P882">
        <v>-630.80449985921211</v>
      </c>
      <c r="Q882" t="s">
        <v>27</v>
      </c>
      <c r="R882" t="s">
        <v>27</v>
      </c>
      <c r="S882" t="s">
        <v>27</v>
      </c>
      <c r="T882" t="s">
        <v>27</v>
      </c>
      <c r="U882" t="s">
        <v>27</v>
      </c>
    </row>
    <row r="883" spans="1:21" x14ac:dyDescent="0.25">
      <c r="A883">
        <v>84.306569343065689</v>
      </c>
      <c r="K883" t="s">
        <v>1167</v>
      </c>
      <c r="L883" t="s">
        <v>1168</v>
      </c>
      <c r="M883" t="s">
        <v>1169</v>
      </c>
      <c r="N883" t="s">
        <v>1170</v>
      </c>
      <c r="O883" t="s">
        <v>1171</v>
      </c>
      <c r="P883">
        <v>-650.74028947853981</v>
      </c>
      <c r="Q883" t="s">
        <v>27</v>
      </c>
      <c r="R883" t="s">
        <v>27</v>
      </c>
      <c r="S883" t="s">
        <v>27</v>
      </c>
      <c r="T883" t="s">
        <v>27</v>
      </c>
      <c r="U883" t="s">
        <v>27</v>
      </c>
    </row>
    <row r="884" spans="1:21" x14ac:dyDescent="0.25">
      <c r="A884">
        <v>84.306569343065689</v>
      </c>
      <c r="K884" t="s">
        <v>1162</v>
      </c>
      <c r="L884" t="s">
        <v>1163</v>
      </c>
      <c r="M884" t="s">
        <v>1164</v>
      </c>
      <c r="N884" t="s">
        <v>1165</v>
      </c>
      <c r="O884" t="s">
        <v>1166</v>
      </c>
      <c r="P884">
        <v>-634.66762983456022</v>
      </c>
      <c r="Q884" t="s">
        <v>27</v>
      </c>
      <c r="R884" t="s">
        <v>27</v>
      </c>
      <c r="S884" t="s">
        <v>27</v>
      </c>
      <c r="T884" t="s">
        <v>27</v>
      </c>
      <c r="U884" t="s">
        <v>27</v>
      </c>
    </row>
    <row r="885" spans="1:21" x14ac:dyDescent="0.25">
      <c r="A885">
        <v>86.131386861313857</v>
      </c>
      <c r="K885" t="s">
        <v>1157</v>
      </c>
      <c r="L885" t="s">
        <v>1158</v>
      </c>
      <c r="M885" t="s">
        <v>1159</v>
      </c>
      <c r="N885" t="s">
        <v>1160</v>
      </c>
      <c r="O885" t="s">
        <v>1161</v>
      </c>
      <c r="P885">
        <v>-626.40254277630379</v>
      </c>
      <c r="Q885" t="s">
        <v>27</v>
      </c>
      <c r="R885" t="s">
        <v>27</v>
      </c>
      <c r="S885" t="s">
        <v>27</v>
      </c>
      <c r="T885" t="s">
        <v>27</v>
      </c>
      <c r="U885" t="s">
        <v>27</v>
      </c>
    </row>
    <row r="886" spans="1:21" x14ac:dyDescent="0.25">
      <c r="A886">
        <v>84.306569343065689</v>
      </c>
      <c r="K886" t="s">
        <v>1152</v>
      </c>
      <c r="L886" t="s">
        <v>1153</v>
      </c>
      <c r="M886" t="s">
        <v>1154</v>
      </c>
      <c r="N886" t="s">
        <v>1155</v>
      </c>
      <c r="O886" t="s">
        <v>1156</v>
      </c>
      <c r="P886">
        <v>-611.65498224702276</v>
      </c>
      <c r="Q886" t="s">
        <v>27</v>
      </c>
      <c r="R886" t="s">
        <v>27</v>
      </c>
      <c r="S886" t="s">
        <v>27</v>
      </c>
      <c r="T886" t="s">
        <v>27</v>
      </c>
      <c r="U886" t="s">
        <v>27</v>
      </c>
    </row>
    <row r="887" spans="1:21" x14ac:dyDescent="0.25">
      <c r="A887">
        <v>84.306569343065689</v>
      </c>
      <c r="K887" t="s">
        <v>1147</v>
      </c>
      <c r="L887" t="s">
        <v>1148</v>
      </c>
      <c r="M887" t="s">
        <v>1149</v>
      </c>
      <c r="N887" t="s">
        <v>1150</v>
      </c>
      <c r="O887" t="s">
        <v>1151</v>
      </c>
      <c r="P887">
        <v>-635.51834651120248</v>
      </c>
      <c r="Q887" t="s">
        <v>27</v>
      </c>
      <c r="R887" t="s">
        <v>27</v>
      </c>
      <c r="S887" t="s">
        <v>27</v>
      </c>
      <c r="T887" t="s">
        <v>27</v>
      </c>
      <c r="U887" t="s">
        <v>27</v>
      </c>
    </row>
    <row r="888" spans="1:21" x14ac:dyDescent="0.25">
      <c r="A888">
        <v>86.131386861313857</v>
      </c>
      <c r="K888" t="s">
        <v>1142</v>
      </c>
      <c r="L888" t="s">
        <v>1143</v>
      </c>
      <c r="M888" t="s">
        <v>1144</v>
      </c>
      <c r="N888" t="s">
        <v>1145</v>
      </c>
      <c r="O888" t="s">
        <v>1146</v>
      </c>
      <c r="P888">
        <v>-612.30813830469651</v>
      </c>
      <c r="Q888" t="s">
        <v>27</v>
      </c>
      <c r="R888" t="s">
        <v>27</v>
      </c>
      <c r="S888" t="s">
        <v>27</v>
      </c>
      <c r="T888" t="s">
        <v>27</v>
      </c>
      <c r="U888" t="s">
        <v>27</v>
      </c>
    </row>
    <row r="889" spans="1:21" x14ac:dyDescent="0.25">
      <c r="A889">
        <v>86.131386861313857</v>
      </c>
      <c r="K889" t="s">
        <v>1137</v>
      </c>
      <c r="L889" t="s">
        <v>1138</v>
      </c>
      <c r="M889" t="s">
        <v>1139</v>
      </c>
      <c r="N889" t="s">
        <v>1140</v>
      </c>
      <c r="O889" t="s">
        <v>1141</v>
      </c>
      <c r="P889">
        <v>-634.40863082021508</v>
      </c>
      <c r="Q889" t="s">
        <v>27</v>
      </c>
      <c r="R889" t="s">
        <v>27</v>
      </c>
      <c r="S889" t="s">
        <v>27</v>
      </c>
      <c r="T889" t="s">
        <v>27</v>
      </c>
      <c r="U889" t="s">
        <v>27</v>
      </c>
    </row>
    <row r="890" spans="1:21" x14ac:dyDescent="0.25">
      <c r="A890">
        <v>82.116788321167888</v>
      </c>
      <c r="K890" t="s">
        <v>1132</v>
      </c>
      <c r="L890" t="s">
        <v>1133</v>
      </c>
      <c r="M890" t="s">
        <v>1134</v>
      </c>
      <c r="N890" t="s">
        <v>1135</v>
      </c>
      <c r="O890" t="s">
        <v>1136</v>
      </c>
      <c r="P890">
        <v>-646.43362070798037</v>
      </c>
      <c r="Q890" t="s">
        <v>27</v>
      </c>
      <c r="R890" t="s">
        <v>27</v>
      </c>
      <c r="S890" t="s">
        <v>27</v>
      </c>
      <c r="T890" t="s">
        <v>27</v>
      </c>
      <c r="U890" t="s">
        <v>27</v>
      </c>
    </row>
    <row r="891" spans="1:21" x14ac:dyDescent="0.25">
      <c r="A891">
        <v>85.766423357664237</v>
      </c>
      <c r="K891" t="s">
        <v>1127</v>
      </c>
      <c r="L891" t="s">
        <v>1128</v>
      </c>
      <c r="M891" t="s">
        <v>1129</v>
      </c>
      <c r="N891" t="s">
        <v>1130</v>
      </c>
      <c r="O891" t="s">
        <v>1131</v>
      </c>
      <c r="P891">
        <v>-635.95304514495444</v>
      </c>
      <c r="Q891" t="s">
        <v>27</v>
      </c>
      <c r="R891" t="s">
        <v>27</v>
      </c>
      <c r="S891" t="s">
        <v>27</v>
      </c>
      <c r="T891" t="s">
        <v>27</v>
      </c>
      <c r="U891" t="s">
        <v>27</v>
      </c>
    </row>
    <row r="892" spans="1:21" x14ac:dyDescent="0.25">
      <c r="A892">
        <v>84.671532846715323</v>
      </c>
      <c r="K892" t="s">
        <v>1122</v>
      </c>
      <c r="L892" t="s">
        <v>1123</v>
      </c>
      <c r="M892" t="s">
        <v>1124</v>
      </c>
      <c r="N892" t="s">
        <v>1125</v>
      </c>
      <c r="O892" t="s">
        <v>1126</v>
      </c>
      <c r="P892">
        <v>-614.13088358627658</v>
      </c>
      <c r="Q892" t="s">
        <v>27</v>
      </c>
      <c r="R892" t="s">
        <v>27</v>
      </c>
      <c r="S892" t="s">
        <v>27</v>
      </c>
      <c r="T892" t="s">
        <v>27</v>
      </c>
      <c r="U892" t="s">
        <v>27</v>
      </c>
    </row>
    <row r="893" spans="1:21" x14ac:dyDescent="0.25">
      <c r="A893">
        <v>83.211678832116789</v>
      </c>
      <c r="K893" t="s">
        <v>1117</v>
      </c>
      <c r="L893" t="s">
        <v>1118</v>
      </c>
      <c r="M893" t="s">
        <v>1119</v>
      </c>
      <c r="N893" t="s">
        <v>1120</v>
      </c>
      <c r="O893" t="s">
        <v>1121</v>
      </c>
      <c r="P893">
        <v>-637.19354702200644</v>
      </c>
      <c r="Q893" t="s">
        <v>27</v>
      </c>
      <c r="R893" t="s">
        <v>27</v>
      </c>
      <c r="S893" t="s">
        <v>27</v>
      </c>
      <c r="T893" t="s">
        <v>27</v>
      </c>
      <c r="U893" t="s">
        <v>27</v>
      </c>
    </row>
    <row r="894" spans="1:21" x14ac:dyDescent="0.25">
      <c r="A894">
        <v>84.306569343065689</v>
      </c>
      <c r="K894" t="s">
        <v>1112</v>
      </c>
      <c r="L894" t="s">
        <v>1113</v>
      </c>
      <c r="M894" t="s">
        <v>1114</v>
      </c>
      <c r="N894" t="s">
        <v>1115</v>
      </c>
      <c r="O894" t="s">
        <v>1116</v>
      </c>
      <c r="P894">
        <v>-653.48360862329662</v>
      </c>
      <c r="Q894" t="s">
        <v>27</v>
      </c>
      <c r="R894" t="s">
        <v>27</v>
      </c>
      <c r="S894" t="s">
        <v>27</v>
      </c>
      <c r="T894" t="s">
        <v>27</v>
      </c>
      <c r="U894" t="s">
        <v>27</v>
      </c>
    </row>
    <row r="895" spans="1:21" x14ac:dyDescent="0.25">
      <c r="A895">
        <v>85.766423357664237</v>
      </c>
      <c r="K895" t="s">
        <v>1107</v>
      </c>
      <c r="L895" t="s">
        <v>1108</v>
      </c>
      <c r="M895" t="s">
        <v>1109</v>
      </c>
      <c r="N895" t="s">
        <v>1110</v>
      </c>
      <c r="O895" t="s">
        <v>1111</v>
      </c>
      <c r="P895">
        <v>-635.43759361574268</v>
      </c>
      <c r="Q895" t="s">
        <v>27</v>
      </c>
      <c r="R895" t="s">
        <v>27</v>
      </c>
      <c r="S895" t="s">
        <v>27</v>
      </c>
      <c r="T895" t="s">
        <v>27</v>
      </c>
      <c r="U895" t="s">
        <v>27</v>
      </c>
    </row>
    <row r="896" spans="1:21" x14ac:dyDescent="0.25">
      <c r="A896">
        <v>84.306569343065689</v>
      </c>
      <c r="K896" t="s">
        <v>1102</v>
      </c>
      <c r="L896" t="s">
        <v>1103</v>
      </c>
      <c r="M896" t="s">
        <v>1104</v>
      </c>
      <c r="N896" t="s">
        <v>1105</v>
      </c>
      <c r="O896" t="s">
        <v>1106</v>
      </c>
      <c r="P896">
        <v>-621.79164884360728</v>
      </c>
      <c r="Q896" t="s">
        <v>27</v>
      </c>
      <c r="R896" t="s">
        <v>27</v>
      </c>
      <c r="S896" t="s">
        <v>27</v>
      </c>
      <c r="T896" t="s">
        <v>27</v>
      </c>
      <c r="U896" t="s">
        <v>27</v>
      </c>
    </row>
    <row r="897" spans="1:21" x14ac:dyDescent="0.25">
      <c r="A897">
        <v>84.306569343065689</v>
      </c>
      <c r="K897" t="s">
        <v>1097</v>
      </c>
      <c r="L897" t="s">
        <v>1098</v>
      </c>
      <c r="M897" t="s">
        <v>1099</v>
      </c>
      <c r="N897" t="s">
        <v>1100</v>
      </c>
      <c r="O897" t="s">
        <v>1101</v>
      </c>
      <c r="P897">
        <v>-623.5271223192218</v>
      </c>
      <c r="Q897" t="s">
        <v>27</v>
      </c>
      <c r="R897" t="s">
        <v>27</v>
      </c>
      <c r="S897" t="s">
        <v>27</v>
      </c>
      <c r="T897" t="s">
        <v>27</v>
      </c>
      <c r="U897" t="s">
        <v>27</v>
      </c>
    </row>
    <row r="898" spans="1:21" x14ac:dyDescent="0.25">
      <c r="A898">
        <v>82.846715328467155</v>
      </c>
      <c r="K898" t="s">
        <v>1092</v>
      </c>
      <c r="L898" t="s">
        <v>1093</v>
      </c>
      <c r="M898" t="s">
        <v>1094</v>
      </c>
      <c r="N898" t="s">
        <v>1095</v>
      </c>
      <c r="O898" t="s">
        <v>1096</v>
      </c>
      <c r="P898">
        <v>-665.31460790936217</v>
      </c>
      <c r="Q898" t="s">
        <v>27</v>
      </c>
      <c r="R898" t="s">
        <v>27</v>
      </c>
      <c r="S898" t="s">
        <v>27</v>
      </c>
      <c r="T898" t="s">
        <v>27</v>
      </c>
      <c r="U898" t="s">
        <v>27</v>
      </c>
    </row>
    <row r="899" spans="1:21" x14ac:dyDescent="0.25">
      <c r="A899">
        <v>84.671532846715323</v>
      </c>
      <c r="K899" t="s">
        <v>1087</v>
      </c>
      <c r="L899" t="s">
        <v>1088</v>
      </c>
      <c r="M899" t="s">
        <v>1089</v>
      </c>
      <c r="N899" t="s">
        <v>1090</v>
      </c>
      <c r="O899" t="s">
        <v>1091</v>
      </c>
      <c r="P899">
        <v>-625.48924833287481</v>
      </c>
      <c r="Q899" t="s">
        <v>27</v>
      </c>
      <c r="R899" t="s">
        <v>27</v>
      </c>
      <c r="S899" t="s">
        <v>27</v>
      </c>
      <c r="T899" t="s">
        <v>27</v>
      </c>
      <c r="U899" t="s">
        <v>27</v>
      </c>
    </row>
    <row r="900" spans="1:21" x14ac:dyDescent="0.25">
      <c r="A900">
        <v>84.671532846715323</v>
      </c>
      <c r="K900" t="s">
        <v>1082</v>
      </c>
      <c r="L900" t="s">
        <v>1083</v>
      </c>
      <c r="M900" t="s">
        <v>1084</v>
      </c>
      <c r="N900" t="s">
        <v>1085</v>
      </c>
      <c r="O900" t="s">
        <v>1086</v>
      </c>
      <c r="P900">
        <v>-637.55262725309638</v>
      </c>
      <c r="Q900" t="s">
        <v>27</v>
      </c>
      <c r="R900" t="s">
        <v>27</v>
      </c>
      <c r="S900" t="s">
        <v>27</v>
      </c>
      <c r="T900" t="s">
        <v>27</v>
      </c>
      <c r="U900" t="s">
        <v>27</v>
      </c>
    </row>
    <row r="901" spans="1:21" x14ac:dyDescent="0.25">
      <c r="A901">
        <v>84.671532846715323</v>
      </c>
      <c r="K901" t="s">
        <v>1077</v>
      </c>
      <c r="L901" t="s">
        <v>1078</v>
      </c>
      <c r="M901" t="s">
        <v>1079</v>
      </c>
      <c r="N901" t="s">
        <v>1080</v>
      </c>
      <c r="O901" t="s">
        <v>1081</v>
      </c>
      <c r="P901">
        <v>-631.11116846184643</v>
      </c>
      <c r="Q901" t="s">
        <v>27</v>
      </c>
      <c r="R901" t="s">
        <v>27</v>
      </c>
      <c r="S901" t="s">
        <v>27</v>
      </c>
      <c r="T901" t="s">
        <v>27</v>
      </c>
      <c r="U901" t="s">
        <v>27</v>
      </c>
    </row>
    <row r="902" spans="1:21" x14ac:dyDescent="0.25">
      <c r="A902">
        <v>84.671532846715323</v>
      </c>
      <c r="K902" t="s">
        <v>1072</v>
      </c>
      <c r="L902" t="s">
        <v>1073</v>
      </c>
      <c r="M902" t="s">
        <v>1074</v>
      </c>
      <c r="N902" t="s">
        <v>1075</v>
      </c>
      <c r="O902" t="s">
        <v>1076</v>
      </c>
      <c r="P902">
        <v>-619.39908888109971</v>
      </c>
      <c r="Q902" t="s">
        <v>27</v>
      </c>
      <c r="R902" t="s">
        <v>27</v>
      </c>
      <c r="S902" t="s">
        <v>27</v>
      </c>
      <c r="T902" t="s">
        <v>27</v>
      </c>
      <c r="U902" t="s">
        <v>27</v>
      </c>
    </row>
    <row r="903" spans="1:21" x14ac:dyDescent="0.25">
      <c r="A903">
        <v>85.03649635036497</v>
      </c>
      <c r="K903" t="s">
        <v>1067</v>
      </c>
      <c r="L903" t="s">
        <v>1068</v>
      </c>
      <c r="M903" t="s">
        <v>1069</v>
      </c>
      <c r="N903" t="s">
        <v>1070</v>
      </c>
      <c r="O903" t="s">
        <v>1071</v>
      </c>
      <c r="P903">
        <v>-649.75792362879599</v>
      </c>
      <c r="Q903" t="s">
        <v>27</v>
      </c>
      <c r="R903" t="s">
        <v>27</v>
      </c>
      <c r="S903" t="s">
        <v>27</v>
      </c>
      <c r="T903" t="s">
        <v>27</v>
      </c>
      <c r="U903" t="s">
        <v>27</v>
      </c>
    </row>
    <row r="904" spans="1:21" x14ac:dyDescent="0.25">
      <c r="A904">
        <v>84.671532846715323</v>
      </c>
      <c r="K904" t="s">
        <v>1062</v>
      </c>
      <c r="L904" t="s">
        <v>1063</v>
      </c>
      <c r="M904" t="s">
        <v>1064</v>
      </c>
      <c r="N904" t="s">
        <v>1065</v>
      </c>
      <c r="O904" t="s">
        <v>1066</v>
      </c>
      <c r="P904">
        <v>-633.2042857673398</v>
      </c>
      <c r="Q904" t="s">
        <v>27</v>
      </c>
      <c r="R904" t="s">
        <v>27</v>
      </c>
      <c r="S904" t="s">
        <v>27</v>
      </c>
      <c r="T904" t="s">
        <v>27</v>
      </c>
      <c r="U904" t="s">
        <v>27</v>
      </c>
    </row>
    <row r="905" spans="1:21" x14ac:dyDescent="0.25">
      <c r="A905">
        <v>84.306569343065689</v>
      </c>
      <c r="K905" t="s">
        <v>1057</v>
      </c>
      <c r="L905" t="s">
        <v>1058</v>
      </c>
      <c r="M905" t="s">
        <v>1059</v>
      </c>
      <c r="N905" t="s">
        <v>1060</v>
      </c>
      <c r="O905" t="s">
        <v>1061</v>
      </c>
      <c r="P905">
        <v>-633.58453260357112</v>
      </c>
      <c r="Q905" t="s">
        <v>27</v>
      </c>
      <c r="R905" t="s">
        <v>27</v>
      </c>
      <c r="S905" t="s">
        <v>27</v>
      </c>
      <c r="T905" t="s">
        <v>27</v>
      </c>
      <c r="U905" t="s">
        <v>27</v>
      </c>
    </row>
    <row r="906" spans="1:21" x14ac:dyDescent="0.25">
      <c r="A906">
        <v>84.671532846715323</v>
      </c>
      <c r="K906" t="s">
        <v>1052</v>
      </c>
      <c r="L906" t="s">
        <v>1053</v>
      </c>
      <c r="M906" t="s">
        <v>1054</v>
      </c>
      <c r="N906" t="s">
        <v>1055</v>
      </c>
      <c r="O906" t="s">
        <v>1056</v>
      </c>
      <c r="P906">
        <v>-626.54345704232617</v>
      </c>
      <c r="Q906" t="s">
        <v>27</v>
      </c>
      <c r="R906" t="s">
        <v>27</v>
      </c>
      <c r="S906" t="s">
        <v>27</v>
      </c>
      <c r="T906" t="s">
        <v>27</v>
      </c>
      <c r="U906" t="s">
        <v>27</v>
      </c>
    </row>
    <row r="907" spans="1:21" x14ac:dyDescent="0.25">
      <c r="A907">
        <v>82.846715328467155</v>
      </c>
      <c r="K907" t="s">
        <v>1047</v>
      </c>
      <c r="L907" t="s">
        <v>1048</v>
      </c>
      <c r="M907" t="s">
        <v>1049</v>
      </c>
      <c r="N907" t="s">
        <v>1050</v>
      </c>
      <c r="O907" t="s">
        <v>1051</v>
      </c>
      <c r="P907">
        <v>-639.45625630527104</v>
      </c>
      <c r="Q907" t="s">
        <v>27</v>
      </c>
      <c r="R907" t="s">
        <v>27</v>
      </c>
      <c r="S907" t="s">
        <v>27</v>
      </c>
      <c r="T907" t="s">
        <v>27</v>
      </c>
      <c r="U907" t="s">
        <v>27</v>
      </c>
    </row>
    <row r="908" spans="1:21" x14ac:dyDescent="0.25">
      <c r="A908">
        <v>84.306569343065689</v>
      </c>
      <c r="K908" t="s">
        <v>1042</v>
      </c>
      <c r="L908" t="s">
        <v>1043</v>
      </c>
      <c r="M908" t="s">
        <v>1044</v>
      </c>
      <c r="N908" t="s">
        <v>1045</v>
      </c>
      <c r="O908" t="s">
        <v>1046</v>
      </c>
      <c r="P908">
        <v>-622.80341755938775</v>
      </c>
      <c r="Q908" t="s">
        <v>27</v>
      </c>
      <c r="R908" t="s">
        <v>27</v>
      </c>
      <c r="S908" t="s">
        <v>27</v>
      </c>
      <c r="T908" t="s">
        <v>27</v>
      </c>
      <c r="U908" t="s">
        <v>27</v>
      </c>
    </row>
    <row r="909" spans="1:21" x14ac:dyDescent="0.25">
      <c r="A909">
        <v>94.525547445255469</v>
      </c>
      <c r="K909" t="s">
        <v>1037</v>
      </c>
      <c r="L909" t="s">
        <v>1038</v>
      </c>
      <c r="M909" t="s">
        <v>1039</v>
      </c>
      <c r="N909" t="s">
        <v>1040</v>
      </c>
      <c r="O909" t="s">
        <v>1041</v>
      </c>
      <c r="P909">
        <v>-446.97709305443908</v>
      </c>
      <c r="Q909" t="s">
        <v>27</v>
      </c>
      <c r="R909" t="s">
        <v>27</v>
      </c>
      <c r="S909" t="s">
        <v>27</v>
      </c>
      <c r="T909" t="s">
        <v>27</v>
      </c>
      <c r="U909" t="s">
        <v>27</v>
      </c>
    </row>
    <row r="910" spans="1:21" x14ac:dyDescent="0.25">
      <c r="A910">
        <v>0.1</v>
      </c>
    </row>
    <row r="911" spans="1:21" x14ac:dyDescent="0.25">
      <c r="A911">
        <v>94.160583941605836</v>
      </c>
      <c r="K911" t="s">
        <v>1032</v>
      </c>
      <c r="L911" t="s">
        <v>1033</v>
      </c>
      <c r="M911" t="s">
        <v>1034</v>
      </c>
      <c r="N911" t="s">
        <v>1035</v>
      </c>
      <c r="O911" t="s">
        <v>1036</v>
      </c>
      <c r="P911">
        <v>-412.60057258715756</v>
      </c>
      <c r="Q911" t="s">
        <v>27</v>
      </c>
      <c r="R911" t="s">
        <v>27</v>
      </c>
      <c r="S911" t="s">
        <v>27</v>
      </c>
      <c r="T911" t="s">
        <v>27</v>
      </c>
      <c r="U911" t="s">
        <v>27</v>
      </c>
    </row>
    <row r="912" spans="1:21" x14ac:dyDescent="0.25">
      <c r="A912">
        <v>93.430656934306569</v>
      </c>
      <c r="K912" t="s">
        <v>1027</v>
      </c>
      <c r="L912" t="s">
        <v>1028</v>
      </c>
      <c r="M912" t="s">
        <v>1029</v>
      </c>
      <c r="N912" t="s">
        <v>1030</v>
      </c>
      <c r="O912" t="s">
        <v>1031</v>
      </c>
      <c r="P912">
        <v>-410.52267643879952</v>
      </c>
      <c r="Q912" t="s">
        <v>27</v>
      </c>
      <c r="R912" t="s">
        <v>27</v>
      </c>
      <c r="S912" t="s">
        <v>27</v>
      </c>
      <c r="T912" t="s">
        <v>27</v>
      </c>
      <c r="U912" t="s">
        <v>27</v>
      </c>
    </row>
    <row r="913" spans="1:21" x14ac:dyDescent="0.25">
      <c r="A913">
        <v>94.160583941605836</v>
      </c>
      <c r="K913" t="s">
        <v>1022</v>
      </c>
      <c r="L913" t="s">
        <v>1023</v>
      </c>
      <c r="M913" t="s">
        <v>1024</v>
      </c>
      <c r="N913" t="s">
        <v>1025</v>
      </c>
      <c r="O913" t="s">
        <v>1026</v>
      </c>
      <c r="P913">
        <v>-412.7792841911957</v>
      </c>
      <c r="Q913" t="s">
        <v>27</v>
      </c>
      <c r="R913" t="s">
        <v>27</v>
      </c>
      <c r="S913" t="s">
        <v>27</v>
      </c>
      <c r="T913" t="s">
        <v>27</v>
      </c>
      <c r="U913" t="s">
        <v>27</v>
      </c>
    </row>
    <row r="914" spans="1:21" x14ac:dyDescent="0.25">
      <c r="A914">
        <v>94.525547445255469</v>
      </c>
      <c r="K914" t="s">
        <v>1017</v>
      </c>
      <c r="L914" t="s">
        <v>1018</v>
      </c>
      <c r="M914" t="s">
        <v>1019</v>
      </c>
      <c r="N914" t="s">
        <v>1020</v>
      </c>
      <c r="O914" t="s">
        <v>1021</v>
      </c>
      <c r="P914">
        <v>-411.21583623295925</v>
      </c>
      <c r="Q914" t="s">
        <v>27</v>
      </c>
      <c r="R914" t="s">
        <v>27</v>
      </c>
      <c r="S914" t="s">
        <v>27</v>
      </c>
      <c r="T914" t="s">
        <v>27</v>
      </c>
      <c r="U914" t="s">
        <v>27</v>
      </c>
    </row>
    <row r="915" spans="1:21" x14ac:dyDescent="0.25">
      <c r="A915">
        <v>92.335766423357668</v>
      </c>
      <c r="K915" t="s">
        <v>1012</v>
      </c>
      <c r="L915" t="s">
        <v>1013</v>
      </c>
      <c r="M915" t="s">
        <v>1014</v>
      </c>
      <c r="N915" t="s">
        <v>1015</v>
      </c>
      <c r="O915" t="s">
        <v>1016</v>
      </c>
      <c r="P915">
        <v>-426.19872167246746</v>
      </c>
      <c r="Q915" t="s">
        <v>27</v>
      </c>
      <c r="R915" t="s">
        <v>27</v>
      </c>
      <c r="S915" t="s">
        <v>27</v>
      </c>
      <c r="T915" t="s">
        <v>27</v>
      </c>
      <c r="U915" t="s">
        <v>27</v>
      </c>
    </row>
    <row r="916" spans="1:21" x14ac:dyDescent="0.25">
      <c r="A916">
        <v>92.700729927007302</v>
      </c>
      <c r="K916" t="s">
        <v>1007</v>
      </c>
      <c r="L916" t="s">
        <v>1008</v>
      </c>
      <c r="M916" t="s">
        <v>1009</v>
      </c>
      <c r="N916" t="s">
        <v>1010</v>
      </c>
      <c r="O916" t="s">
        <v>1011</v>
      </c>
      <c r="P916">
        <v>-448.40626669644791</v>
      </c>
      <c r="Q916" t="s">
        <v>27</v>
      </c>
      <c r="R916" t="s">
        <v>27</v>
      </c>
      <c r="S916" t="s">
        <v>27</v>
      </c>
      <c r="T916" t="s">
        <v>27</v>
      </c>
      <c r="U916" t="s">
        <v>27</v>
      </c>
    </row>
    <row r="917" spans="1:21" x14ac:dyDescent="0.25">
      <c r="A917">
        <v>93.430656934306569</v>
      </c>
      <c r="K917" t="s">
        <v>1002</v>
      </c>
      <c r="L917" t="s">
        <v>1003</v>
      </c>
      <c r="M917" t="s">
        <v>1004</v>
      </c>
      <c r="N917" t="s">
        <v>1005</v>
      </c>
      <c r="O917" t="s">
        <v>1006</v>
      </c>
      <c r="P917">
        <v>-454.70924545769446</v>
      </c>
      <c r="Q917" t="s">
        <v>27</v>
      </c>
      <c r="R917" t="s">
        <v>27</v>
      </c>
      <c r="S917" t="s">
        <v>27</v>
      </c>
      <c r="T917" t="s">
        <v>27</v>
      </c>
      <c r="U917" t="s">
        <v>27</v>
      </c>
    </row>
    <row r="918" spans="1:21" x14ac:dyDescent="0.25">
      <c r="A918">
        <v>92.700729927007302</v>
      </c>
      <c r="K918" t="s">
        <v>997</v>
      </c>
      <c r="L918" t="s">
        <v>998</v>
      </c>
      <c r="M918" t="s">
        <v>999</v>
      </c>
      <c r="N918" t="s">
        <v>1000</v>
      </c>
      <c r="O918" t="s">
        <v>1001</v>
      </c>
      <c r="P918">
        <v>-429.05401582747777</v>
      </c>
      <c r="Q918" t="s">
        <v>27</v>
      </c>
      <c r="R918" t="s">
        <v>27</v>
      </c>
      <c r="S918" t="s">
        <v>27</v>
      </c>
      <c r="T918" t="s">
        <v>27</v>
      </c>
      <c r="U918" t="s">
        <v>27</v>
      </c>
    </row>
    <row r="919" spans="1:21" x14ac:dyDescent="0.25">
      <c r="A919">
        <v>94.160583941605836</v>
      </c>
      <c r="K919" t="s">
        <v>992</v>
      </c>
      <c r="L919" t="s">
        <v>993</v>
      </c>
      <c r="M919" t="s">
        <v>994</v>
      </c>
      <c r="N919" t="s">
        <v>995</v>
      </c>
      <c r="O919" t="s">
        <v>996</v>
      </c>
      <c r="P919">
        <v>-470.73255417315943</v>
      </c>
      <c r="Q919" t="s">
        <v>27</v>
      </c>
      <c r="R919" t="s">
        <v>27</v>
      </c>
      <c r="S919" t="s">
        <v>27</v>
      </c>
      <c r="T919" t="s">
        <v>27</v>
      </c>
      <c r="U919" t="s">
        <v>27</v>
      </c>
    </row>
    <row r="920" spans="1:21" x14ac:dyDescent="0.25">
      <c r="A920">
        <v>94.160583941605836</v>
      </c>
      <c r="K920" t="s">
        <v>987</v>
      </c>
      <c r="L920" t="s">
        <v>988</v>
      </c>
      <c r="M920" t="s">
        <v>989</v>
      </c>
      <c r="N920" t="s">
        <v>990</v>
      </c>
      <c r="O920" t="s">
        <v>991</v>
      </c>
      <c r="P920">
        <v>-430.19457577756151</v>
      </c>
      <c r="Q920" t="s">
        <v>27</v>
      </c>
      <c r="R920" t="s">
        <v>27</v>
      </c>
      <c r="S920" t="s">
        <v>27</v>
      </c>
      <c r="T920" t="s">
        <v>27</v>
      </c>
      <c r="U920" t="s">
        <v>27</v>
      </c>
    </row>
    <row r="921" spans="1:21" x14ac:dyDescent="0.25">
      <c r="A921">
        <v>95.255474452554751</v>
      </c>
      <c r="K921" t="s">
        <v>982</v>
      </c>
      <c r="L921" t="s">
        <v>983</v>
      </c>
      <c r="M921" t="s">
        <v>984</v>
      </c>
      <c r="N921" t="s">
        <v>985</v>
      </c>
      <c r="O921" t="s">
        <v>986</v>
      </c>
      <c r="P921">
        <v>-463.23200698714595</v>
      </c>
      <c r="Q921" t="s">
        <v>27</v>
      </c>
      <c r="R921" t="s">
        <v>27</v>
      </c>
      <c r="S921" t="s">
        <v>27</v>
      </c>
      <c r="T921" t="s">
        <v>27</v>
      </c>
      <c r="U921" t="s">
        <v>27</v>
      </c>
    </row>
    <row r="922" spans="1:21" x14ac:dyDescent="0.25">
      <c r="A922">
        <v>94.890510948905103</v>
      </c>
      <c r="K922" t="s">
        <v>977</v>
      </c>
      <c r="L922" t="s">
        <v>978</v>
      </c>
      <c r="M922" t="s">
        <v>979</v>
      </c>
      <c r="N922" t="s">
        <v>980</v>
      </c>
      <c r="O922" t="s">
        <v>981</v>
      </c>
      <c r="P922">
        <v>-462.43315598727031</v>
      </c>
      <c r="Q922" t="s">
        <v>27</v>
      </c>
      <c r="R922" t="s">
        <v>27</v>
      </c>
      <c r="S922" t="s">
        <v>27</v>
      </c>
      <c r="T922" t="s">
        <v>27</v>
      </c>
      <c r="U922" t="s">
        <v>27</v>
      </c>
    </row>
    <row r="923" spans="1:21" x14ac:dyDescent="0.25">
      <c r="A923">
        <v>91.240875912408754</v>
      </c>
      <c r="K923" t="s">
        <v>972</v>
      </c>
      <c r="L923" t="s">
        <v>973</v>
      </c>
      <c r="M923" t="s">
        <v>974</v>
      </c>
      <c r="N923" t="s">
        <v>975</v>
      </c>
      <c r="O923" t="s">
        <v>976</v>
      </c>
      <c r="P923">
        <v>-422.64350960807536</v>
      </c>
      <c r="Q923" t="s">
        <v>27</v>
      </c>
      <c r="R923" t="s">
        <v>27</v>
      </c>
      <c r="S923" t="s">
        <v>27</v>
      </c>
      <c r="T923" t="s">
        <v>27</v>
      </c>
      <c r="U923" t="s">
        <v>27</v>
      </c>
    </row>
    <row r="924" spans="1:21" x14ac:dyDescent="0.25">
      <c r="A924">
        <v>94.525547445255469</v>
      </c>
      <c r="K924" t="s">
        <v>967</v>
      </c>
      <c r="L924" t="s">
        <v>968</v>
      </c>
      <c r="M924" t="s">
        <v>969</v>
      </c>
      <c r="N924" t="s">
        <v>970</v>
      </c>
      <c r="O924" t="s">
        <v>971</v>
      </c>
      <c r="P924">
        <v>-449.65471562414723</v>
      </c>
      <c r="Q924" t="s">
        <v>27</v>
      </c>
      <c r="R924" t="s">
        <v>27</v>
      </c>
      <c r="S924" t="s">
        <v>27</v>
      </c>
      <c r="T924" t="s">
        <v>27</v>
      </c>
      <c r="U924" t="s">
        <v>27</v>
      </c>
    </row>
    <row r="925" spans="1:21" x14ac:dyDescent="0.25">
      <c r="A925">
        <v>93.430656934306569</v>
      </c>
      <c r="K925" t="s">
        <v>962</v>
      </c>
      <c r="L925" t="s">
        <v>963</v>
      </c>
      <c r="M925" t="s">
        <v>964</v>
      </c>
      <c r="N925" t="s">
        <v>965</v>
      </c>
      <c r="O925" t="s">
        <v>966</v>
      </c>
      <c r="P925">
        <v>-463.81226813992862</v>
      </c>
      <c r="Q925" t="s">
        <v>27</v>
      </c>
      <c r="R925" t="s">
        <v>27</v>
      </c>
      <c r="S925" t="s">
        <v>27</v>
      </c>
      <c r="T925" t="s">
        <v>27</v>
      </c>
      <c r="U925" t="s">
        <v>27</v>
      </c>
    </row>
    <row r="926" spans="1:21" x14ac:dyDescent="0.25">
      <c r="A926">
        <v>94.160583941605836</v>
      </c>
      <c r="K926" t="s">
        <v>957</v>
      </c>
      <c r="L926" t="s">
        <v>958</v>
      </c>
      <c r="M926" t="s">
        <v>959</v>
      </c>
      <c r="N926" t="s">
        <v>960</v>
      </c>
      <c r="O926" t="s">
        <v>961</v>
      </c>
      <c r="P926">
        <v>-417.57036242289848</v>
      </c>
      <c r="Q926" t="s">
        <v>27</v>
      </c>
      <c r="R926" t="s">
        <v>27</v>
      </c>
      <c r="S926" t="s">
        <v>27</v>
      </c>
      <c r="T926" t="s">
        <v>27</v>
      </c>
      <c r="U926" t="s">
        <v>27</v>
      </c>
    </row>
    <row r="927" spans="1:21" x14ac:dyDescent="0.25">
      <c r="A927">
        <v>93.795620437956202</v>
      </c>
      <c r="K927" t="s">
        <v>952</v>
      </c>
      <c r="L927" t="s">
        <v>953</v>
      </c>
      <c r="M927" t="s">
        <v>954</v>
      </c>
      <c r="N927" t="s">
        <v>955</v>
      </c>
      <c r="O927" t="s">
        <v>956</v>
      </c>
      <c r="P927">
        <v>-468.71476785482696</v>
      </c>
      <c r="Q927" t="s">
        <v>27</v>
      </c>
      <c r="R927" t="s">
        <v>27</v>
      </c>
      <c r="S927" t="s">
        <v>27</v>
      </c>
      <c r="T927" t="s">
        <v>27</v>
      </c>
      <c r="U927" t="s">
        <v>27</v>
      </c>
    </row>
    <row r="928" spans="1:21" x14ac:dyDescent="0.25">
      <c r="A928">
        <v>92.335766423357668</v>
      </c>
      <c r="K928" t="s">
        <v>947</v>
      </c>
      <c r="L928" t="s">
        <v>948</v>
      </c>
      <c r="M928" t="s">
        <v>949</v>
      </c>
      <c r="N928" t="s">
        <v>950</v>
      </c>
      <c r="O928" t="s">
        <v>951</v>
      </c>
      <c r="P928">
        <v>-439.57945533876523</v>
      </c>
      <c r="Q928" t="s">
        <v>27</v>
      </c>
      <c r="R928" t="s">
        <v>27</v>
      </c>
      <c r="S928" t="s">
        <v>27</v>
      </c>
      <c r="T928" t="s">
        <v>27</v>
      </c>
      <c r="U928" t="s">
        <v>27</v>
      </c>
    </row>
    <row r="929" spans="1:21" x14ac:dyDescent="0.25">
      <c r="A929">
        <v>94.160583941605836</v>
      </c>
      <c r="K929" t="s">
        <v>942</v>
      </c>
      <c r="L929" t="s">
        <v>943</v>
      </c>
      <c r="M929" t="s">
        <v>944</v>
      </c>
      <c r="N929" t="s">
        <v>945</v>
      </c>
      <c r="O929" t="s">
        <v>946</v>
      </c>
      <c r="P929">
        <v>-444.12707853921307</v>
      </c>
      <c r="Q929" t="s">
        <v>27</v>
      </c>
      <c r="R929" t="s">
        <v>27</v>
      </c>
      <c r="S929" t="s">
        <v>27</v>
      </c>
      <c r="T929" t="s">
        <v>27</v>
      </c>
      <c r="U929" t="s">
        <v>27</v>
      </c>
    </row>
    <row r="930" spans="1:21" x14ac:dyDescent="0.25">
      <c r="A930">
        <v>94.890510948905103</v>
      </c>
      <c r="K930" t="s">
        <v>937</v>
      </c>
      <c r="L930" t="s">
        <v>938</v>
      </c>
      <c r="M930" t="s">
        <v>939</v>
      </c>
      <c r="N930" t="s">
        <v>940</v>
      </c>
      <c r="O930" t="s">
        <v>941</v>
      </c>
      <c r="P930">
        <v>-444.05464234314928</v>
      </c>
      <c r="Q930" t="s">
        <v>27</v>
      </c>
      <c r="R930" t="s">
        <v>27</v>
      </c>
      <c r="S930" t="s">
        <v>27</v>
      </c>
      <c r="T930" t="s">
        <v>27</v>
      </c>
      <c r="U930" t="s">
        <v>27</v>
      </c>
    </row>
    <row r="931" spans="1:21" x14ac:dyDescent="0.25">
      <c r="A931">
        <v>95.620437956204384</v>
      </c>
      <c r="K931" t="s">
        <v>932</v>
      </c>
      <c r="L931" t="s">
        <v>933</v>
      </c>
      <c r="M931" t="s">
        <v>934</v>
      </c>
      <c r="N931" t="s">
        <v>935</v>
      </c>
      <c r="O931" t="s">
        <v>936</v>
      </c>
      <c r="P931">
        <v>-444.65888244956528</v>
      </c>
      <c r="Q931" t="s">
        <v>27</v>
      </c>
      <c r="R931" t="s">
        <v>27</v>
      </c>
      <c r="S931" t="s">
        <v>27</v>
      </c>
      <c r="T931" t="s">
        <v>27</v>
      </c>
      <c r="U931" t="s">
        <v>27</v>
      </c>
    </row>
    <row r="932" spans="1:21" x14ac:dyDescent="0.25">
      <c r="A932">
        <v>92.700729927007302</v>
      </c>
      <c r="K932" t="s">
        <v>927</v>
      </c>
      <c r="L932" t="s">
        <v>928</v>
      </c>
      <c r="M932" t="s">
        <v>929</v>
      </c>
      <c r="N932" t="s">
        <v>930</v>
      </c>
      <c r="O932" t="s">
        <v>931</v>
      </c>
      <c r="P932">
        <v>-465.43175928939365</v>
      </c>
      <c r="Q932" t="s">
        <v>27</v>
      </c>
      <c r="R932" t="s">
        <v>27</v>
      </c>
      <c r="S932" t="s">
        <v>27</v>
      </c>
      <c r="T932" t="s">
        <v>27</v>
      </c>
      <c r="U932" t="s">
        <v>27</v>
      </c>
    </row>
    <row r="933" spans="1:21" x14ac:dyDescent="0.25">
      <c r="A933">
        <v>95.255474452554751</v>
      </c>
      <c r="K933" t="s">
        <v>922</v>
      </c>
      <c r="L933" t="s">
        <v>923</v>
      </c>
      <c r="M933" t="s">
        <v>924</v>
      </c>
      <c r="N933" t="s">
        <v>925</v>
      </c>
      <c r="O933" t="s">
        <v>926</v>
      </c>
      <c r="P933">
        <v>-441.01540743230078</v>
      </c>
      <c r="Q933" t="s">
        <v>27</v>
      </c>
      <c r="R933" t="s">
        <v>27</v>
      </c>
      <c r="S933" t="s">
        <v>27</v>
      </c>
      <c r="T933" t="s">
        <v>27</v>
      </c>
      <c r="U933" t="s">
        <v>27</v>
      </c>
    </row>
    <row r="934" spans="1:21" x14ac:dyDescent="0.25">
      <c r="A934">
        <v>94.525547445255469</v>
      </c>
      <c r="K934" t="s">
        <v>917</v>
      </c>
      <c r="L934" t="s">
        <v>918</v>
      </c>
      <c r="M934" t="s">
        <v>919</v>
      </c>
      <c r="N934" t="s">
        <v>920</v>
      </c>
      <c r="O934" t="s">
        <v>921</v>
      </c>
      <c r="P934">
        <v>-412.49837543838038</v>
      </c>
      <c r="Q934" t="s">
        <v>27</v>
      </c>
      <c r="R934" t="s">
        <v>27</v>
      </c>
      <c r="S934" t="s">
        <v>27</v>
      </c>
      <c r="T934" t="s">
        <v>27</v>
      </c>
      <c r="U934" t="s">
        <v>27</v>
      </c>
    </row>
    <row r="935" spans="1:21" x14ac:dyDescent="0.25">
      <c r="A935">
        <v>94.890510948905103</v>
      </c>
      <c r="K935" t="s">
        <v>912</v>
      </c>
      <c r="L935" t="s">
        <v>913</v>
      </c>
      <c r="M935" t="s">
        <v>914</v>
      </c>
      <c r="N935" t="s">
        <v>915</v>
      </c>
      <c r="O935" t="s">
        <v>916</v>
      </c>
      <c r="P935">
        <v>-446.91449159626086</v>
      </c>
      <c r="Q935" t="s">
        <v>27</v>
      </c>
      <c r="R935" t="s">
        <v>27</v>
      </c>
      <c r="S935" t="s">
        <v>27</v>
      </c>
      <c r="T935" t="s">
        <v>27</v>
      </c>
      <c r="U935" t="s">
        <v>27</v>
      </c>
    </row>
    <row r="936" spans="1:21" x14ac:dyDescent="0.25">
      <c r="A936">
        <v>93.065693430656935</v>
      </c>
      <c r="K936" t="s">
        <v>907</v>
      </c>
      <c r="L936" t="s">
        <v>908</v>
      </c>
      <c r="M936" t="s">
        <v>909</v>
      </c>
      <c r="N936" t="s">
        <v>910</v>
      </c>
      <c r="O936" t="s">
        <v>911</v>
      </c>
      <c r="P936">
        <v>-451.79808889588844</v>
      </c>
      <c r="Q936" t="s">
        <v>27</v>
      </c>
      <c r="R936" t="s">
        <v>27</v>
      </c>
      <c r="S936" t="s">
        <v>27</v>
      </c>
      <c r="T936" t="s">
        <v>27</v>
      </c>
      <c r="U936" t="s">
        <v>27</v>
      </c>
    </row>
    <row r="937" spans="1:21" x14ac:dyDescent="0.25">
      <c r="A937">
        <v>93.430656934306569</v>
      </c>
      <c r="K937" t="s">
        <v>902</v>
      </c>
      <c r="L937" t="s">
        <v>903</v>
      </c>
      <c r="M937" t="s">
        <v>904</v>
      </c>
      <c r="N937" t="s">
        <v>905</v>
      </c>
      <c r="O937" t="s">
        <v>906</v>
      </c>
      <c r="P937">
        <v>-456.67086130126114</v>
      </c>
      <c r="Q937" t="s">
        <v>27</v>
      </c>
      <c r="R937" t="s">
        <v>27</v>
      </c>
      <c r="S937" t="s">
        <v>27</v>
      </c>
      <c r="T937" t="s">
        <v>27</v>
      </c>
      <c r="U937" t="s">
        <v>27</v>
      </c>
    </row>
    <row r="938" spans="1:21" x14ac:dyDescent="0.25">
      <c r="A938">
        <v>95.255474452554751</v>
      </c>
      <c r="K938" t="s">
        <v>897</v>
      </c>
      <c r="L938" t="s">
        <v>898</v>
      </c>
      <c r="M938" t="s">
        <v>899</v>
      </c>
      <c r="N938" t="s">
        <v>900</v>
      </c>
      <c r="O938" t="s">
        <v>901</v>
      </c>
      <c r="P938">
        <v>-455.76075014370832</v>
      </c>
      <c r="Q938" t="s">
        <v>27</v>
      </c>
      <c r="R938" t="s">
        <v>27</v>
      </c>
      <c r="S938" t="s">
        <v>27</v>
      </c>
      <c r="T938" t="s">
        <v>27</v>
      </c>
      <c r="U938" t="s">
        <v>27</v>
      </c>
    </row>
    <row r="939" spans="1:21" x14ac:dyDescent="0.25">
      <c r="A939">
        <v>93.065693430656935</v>
      </c>
      <c r="K939" t="s">
        <v>892</v>
      </c>
      <c r="L939" t="s">
        <v>893</v>
      </c>
      <c r="M939" t="s">
        <v>894</v>
      </c>
      <c r="N939" t="s">
        <v>895</v>
      </c>
      <c r="O939" t="s">
        <v>896</v>
      </c>
      <c r="P939">
        <v>-432.73764267931602</v>
      </c>
      <c r="Q939" t="s">
        <v>27</v>
      </c>
      <c r="R939" t="s">
        <v>27</v>
      </c>
      <c r="S939" t="s">
        <v>27</v>
      </c>
      <c r="T939" t="s">
        <v>27</v>
      </c>
      <c r="U939" t="s">
        <v>27</v>
      </c>
    </row>
    <row r="940" spans="1:21" x14ac:dyDescent="0.25">
      <c r="A940">
        <v>90.145985401459853</v>
      </c>
      <c r="K940" t="s">
        <v>887</v>
      </c>
      <c r="L940" t="s">
        <v>888</v>
      </c>
      <c r="M940" t="s">
        <v>889</v>
      </c>
      <c r="N940" t="s">
        <v>890</v>
      </c>
      <c r="O940" t="s">
        <v>891</v>
      </c>
      <c r="P940">
        <v>-469.60273659446824</v>
      </c>
      <c r="Q940" t="s">
        <v>27</v>
      </c>
      <c r="R940" t="s">
        <v>27</v>
      </c>
      <c r="S940" t="s">
        <v>27</v>
      </c>
      <c r="T940" t="s">
        <v>27</v>
      </c>
      <c r="U940" t="s">
        <v>27</v>
      </c>
    </row>
    <row r="941" spans="1:21" x14ac:dyDescent="0.25">
      <c r="A941">
        <v>95.255474452554751</v>
      </c>
      <c r="K941" t="s">
        <v>882</v>
      </c>
      <c r="L941" t="s">
        <v>883</v>
      </c>
      <c r="M941" t="s">
        <v>884</v>
      </c>
      <c r="N941" t="s">
        <v>885</v>
      </c>
      <c r="O941" t="s">
        <v>886</v>
      </c>
      <c r="P941">
        <v>-418.53155347072857</v>
      </c>
      <c r="Q941" t="s">
        <v>27</v>
      </c>
      <c r="R941" t="s">
        <v>27</v>
      </c>
      <c r="S941" t="s">
        <v>27</v>
      </c>
      <c r="T941" t="s">
        <v>27</v>
      </c>
      <c r="U941" t="s">
        <v>27</v>
      </c>
    </row>
    <row r="942" spans="1:21" x14ac:dyDescent="0.25">
      <c r="A942">
        <v>92.700729927007302</v>
      </c>
      <c r="K942" t="s">
        <v>877</v>
      </c>
      <c r="L942" t="s">
        <v>878</v>
      </c>
      <c r="M942" t="s">
        <v>879</v>
      </c>
      <c r="N942" t="s">
        <v>880</v>
      </c>
      <c r="O942" t="s">
        <v>881</v>
      </c>
      <c r="P942">
        <v>-438.99191144926414</v>
      </c>
      <c r="Q942" t="s">
        <v>27</v>
      </c>
      <c r="R942" t="s">
        <v>27</v>
      </c>
      <c r="S942" t="s">
        <v>27</v>
      </c>
      <c r="T942" t="s">
        <v>27</v>
      </c>
      <c r="U942" t="s">
        <v>27</v>
      </c>
    </row>
    <row r="943" spans="1:21" x14ac:dyDescent="0.25">
      <c r="A943">
        <v>92.335766423357668</v>
      </c>
      <c r="K943" t="s">
        <v>872</v>
      </c>
      <c r="L943" t="s">
        <v>873</v>
      </c>
      <c r="M943" t="s">
        <v>874</v>
      </c>
      <c r="N943" t="s">
        <v>875</v>
      </c>
      <c r="O943" t="s">
        <v>876</v>
      </c>
      <c r="P943">
        <v>-461.04849048410171</v>
      </c>
      <c r="Q943" t="s">
        <v>27</v>
      </c>
      <c r="R943" t="s">
        <v>27</v>
      </c>
      <c r="S943" t="s">
        <v>27</v>
      </c>
      <c r="T943" t="s">
        <v>27</v>
      </c>
      <c r="U943" t="s">
        <v>27</v>
      </c>
    </row>
    <row r="944" spans="1:21" x14ac:dyDescent="0.25">
      <c r="A944">
        <v>93.795620437956202</v>
      </c>
      <c r="K944" t="s">
        <v>867</v>
      </c>
      <c r="L944" t="s">
        <v>868</v>
      </c>
      <c r="M944" t="s">
        <v>869</v>
      </c>
      <c r="N944" t="s">
        <v>870</v>
      </c>
      <c r="O944" t="s">
        <v>871</v>
      </c>
      <c r="P944">
        <v>-451.02845281226928</v>
      </c>
      <c r="Q944" t="s">
        <v>27</v>
      </c>
      <c r="R944" t="s">
        <v>27</v>
      </c>
      <c r="S944" t="s">
        <v>27</v>
      </c>
      <c r="T944" t="s">
        <v>27</v>
      </c>
      <c r="U944" t="s">
        <v>27</v>
      </c>
    </row>
    <row r="945" spans="1:21" x14ac:dyDescent="0.25">
      <c r="A945">
        <v>91.605839416058402</v>
      </c>
      <c r="K945" t="s">
        <v>862</v>
      </c>
      <c r="L945" t="s">
        <v>863</v>
      </c>
      <c r="M945" t="s">
        <v>864</v>
      </c>
      <c r="N945" t="s">
        <v>865</v>
      </c>
      <c r="O945" t="s">
        <v>866</v>
      </c>
      <c r="P945">
        <v>-447.69648027203033</v>
      </c>
      <c r="Q945" t="s">
        <v>27</v>
      </c>
      <c r="R945" t="s">
        <v>27</v>
      </c>
      <c r="S945" t="s">
        <v>27</v>
      </c>
      <c r="T945" t="s">
        <v>27</v>
      </c>
      <c r="U945" t="s">
        <v>27</v>
      </c>
    </row>
    <row r="946" spans="1:21" x14ac:dyDescent="0.25">
      <c r="A946">
        <v>94.160583941605836</v>
      </c>
      <c r="K946" t="s">
        <v>857</v>
      </c>
      <c r="L946" t="s">
        <v>858</v>
      </c>
      <c r="M946" t="s">
        <v>859</v>
      </c>
      <c r="N946" t="s">
        <v>860</v>
      </c>
      <c r="O946" t="s">
        <v>861</v>
      </c>
      <c r="P946">
        <v>-451.44802503322921</v>
      </c>
      <c r="Q946" t="s">
        <v>27</v>
      </c>
      <c r="R946" t="s">
        <v>27</v>
      </c>
      <c r="S946" t="s">
        <v>27</v>
      </c>
      <c r="T946" t="s">
        <v>27</v>
      </c>
      <c r="U946" t="s">
        <v>27</v>
      </c>
    </row>
    <row r="947" spans="1:21" x14ac:dyDescent="0.25">
      <c r="A947">
        <v>94.890510948905103</v>
      </c>
      <c r="K947" t="s">
        <v>852</v>
      </c>
      <c r="L947" t="s">
        <v>853</v>
      </c>
      <c r="M947" t="s">
        <v>854</v>
      </c>
      <c r="N947" t="s">
        <v>855</v>
      </c>
      <c r="O947" t="s">
        <v>856</v>
      </c>
      <c r="P947">
        <v>-445.44353401594117</v>
      </c>
      <c r="Q947" t="s">
        <v>27</v>
      </c>
      <c r="R947" t="s">
        <v>27</v>
      </c>
      <c r="S947" t="s">
        <v>27</v>
      </c>
      <c r="T947" t="s">
        <v>27</v>
      </c>
      <c r="U947" t="s">
        <v>27</v>
      </c>
    </row>
    <row r="948" spans="1:21" x14ac:dyDescent="0.25">
      <c r="A948">
        <v>93.430656934306569</v>
      </c>
      <c r="K948" t="s">
        <v>847</v>
      </c>
      <c r="L948" t="s">
        <v>848</v>
      </c>
      <c r="M948" t="s">
        <v>849</v>
      </c>
      <c r="N948" t="s">
        <v>850</v>
      </c>
      <c r="O948" t="s">
        <v>851</v>
      </c>
      <c r="P948">
        <v>-436.67208705198442</v>
      </c>
      <c r="Q948" t="s">
        <v>27</v>
      </c>
      <c r="R948" t="s">
        <v>27</v>
      </c>
      <c r="S948" t="s">
        <v>27</v>
      </c>
      <c r="T948" t="s">
        <v>27</v>
      </c>
      <c r="U948" t="s">
        <v>27</v>
      </c>
    </row>
    <row r="949" spans="1:21" x14ac:dyDescent="0.25">
      <c r="A949">
        <v>94.890510948905103</v>
      </c>
      <c r="K949" t="s">
        <v>842</v>
      </c>
      <c r="L949" t="s">
        <v>843</v>
      </c>
      <c r="M949" t="s">
        <v>844</v>
      </c>
      <c r="N949" t="s">
        <v>845</v>
      </c>
      <c r="O949" t="s">
        <v>846</v>
      </c>
      <c r="P949">
        <v>-443.82493254710772</v>
      </c>
      <c r="Q949" t="s">
        <v>27</v>
      </c>
      <c r="R949" t="s">
        <v>27</v>
      </c>
      <c r="S949" t="s">
        <v>27</v>
      </c>
      <c r="T949" t="s">
        <v>27</v>
      </c>
      <c r="U949" t="s">
        <v>27</v>
      </c>
    </row>
    <row r="950" spans="1:21" x14ac:dyDescent="0.25">
      <c r="A950">
        <v>92.700729927007302</v>
      </c>
      <c r="K950" t="s">
        <v>837</v>
      </c>
      <c r="L950" t="s">
        <v>838</v>
      </c>
      <c r="M950" t="s">
        <v>839</v>
      </c>
      <c r="N950" t="s">
        <v>840</v>
      </c>
      <c r="O950" t="s">
        <v>841</v>
      </c>
      <c r="P950">
        <v>-437.34697202608618</v>
      </c>
      <c r="Q950" t="s">
        <v>27</v>
      </c>
      <c r="R950" t="s">
        <v>27</v>
      </c>
      <c r="S950" t="s">
        <v>27</v>
      </c>
      <c r="T950" t="s">
        <v>27</v>
      </c>
      <c r="U950" t="s">
        <v>27</v>
      </c>
    </row>
    <row r="951" spans="1:21" x14ac:dyDescent="0.25">
      <c r="A951">
        <v>94.160583941605836</v>
      </c>
      <c r="K951" t="s">
        <v>832</v>
      </c>
      <c r="L951" t="s">
        <v>833</v>
      </c>
      <c r="M951" t="s">
        <v>834</v>
      </c>
      <c r="N951" t="s">
        <v>835</v>
      </c>
      <c r="O951" t="s">
        <v>836</v>
      </c>
      <c r="P951">
        <v>-453.16998671983441</v>
      </c>
      <c r="Q951" t="s">
        <v>27</v>
      </c>
      <c r="R951" t="s">
        <v>27</v>
      </c>
      <c r="S951" t="s">
        <v>27</v>
      </c>
      <c r="T951" t="s">
        <v>27</v>
      </c>
      <c r="U951" t="s">
        <v>27</v>
      </c>
    </row>
    <row r="952" spans="1:21" x14ac:dyDescent="0.25">
      <c r="A952">
        <v>92.335766423357668</v>
      </c>
      <c r="K952" t="s">
        <v>827</v>
      </c>
      <c r="L952" t="s">
        <v>828</v>
      </c>
      <c r="M952" t="s">
        <v>829</v>
      </c>
      <c r="N952" t="s">
        <v>830</v>
      </c>
      <c r="O952" t="s">
        <v>831</v>
      </c>
      <c r="P952">
        <v>-420.94523052755045</v>
      </c>
      <c r="Q952" t="s">
        <v>27</v>
      </c>
      <c r="R952" t="s">
        <v>27</v>
      </c>
      <c r="S952" t="s">
        <v>27</v>
      </c>
      <c r="T952" t="s">
        <v>27</v>
      </c>
      <c r="U952" t="s">
        <v>27</v>
      </c>
    </row>
    <row r="953" spans="1:21" x14ac:dyDescent="0.25">
      <c r="A953">
        <v>93.795620437956202</v>
      </c>
      <c r="K953" t="s">
        <v>822</v>
      </c>
      <c r="L953" t="s">
        <v>823</v>
      </c>
      <c r="M953" t="s">
        <v>824</v>
      </c>
      <c r="N953" t="s">
        <v>825</v>
      </c>
      <c r="O953" t="s">
        <v>826</v>
      </c>
      <c r="P953">
        <v>-431.54905046146064</v>
      </c>
      <c r="Q953" t="s">
        <v>27</v>
      </c>
      <c r="R953" t="s">
        <v>27</v>
      </c>
      <c r="S953" t="s">
        <v>27</v>
      </c>
      <c r="T953" t="s">
        <v>27</v>
      </c>
      <c r="U953" t="s">
        <v>27</v>
      </c>
    </row>
    <row r="954" spans="1:21" x14ac:dyDescent="0.25">
      <c r="A954">
        <v>94.525547445255469</v>
      </c>
      <c r="K954" t="s">
        <v>817</v>
      </c>
      <c r="L954" t="s">
        <v>818</v>
      </c>
      <c r="M954" t="s">
        <v>819</v>
      </c>
      <c r="N954" t="s">
        <v>820</v>
      </c>
      <c r="O954" t="s">
        <v>821</v>
      </c>
      <c r="P954">
        <v>-384.54129304712018</v>
      </c>
      <c r="Q954" t="s">
        <v>27</v>
      </c>
      <c r="R954" t="s">
        <v>27</v>
      </c>
      <c r="S954" t="s">
        <v>27</v>
      </c>
      <c r="T954" t="s">
        <v>27</v>
      </c>
      <c r="U954" t="s">
        <v>27</v>
      </c>
    </row>
    <row r="955" spans="1:21" x14ac:dyDescent="0.25">
      <c r="A955">
        <v>92.700729927007302</v>
      </c>
      <c r="K955" t="s">
        <v>812</v>
      </c>
      <c r="L955" t="s">
        <v>813</v>
      </c>
      <c r="M955" t="s">
        <v>814</v>
      </c>
      <c r="N955" t="s">
        <v>815</v>
      </c>
      <c r="O955" t="s">
        <v>816</v>
      </c>
      <c r="P955">
        <v>-441.93129419453794</v>
      </c>
      <c r="Q955" t="s">
        <v>27</v>
      </c>
      <c r="R955" t="s">
        <v>27</v>
      </c>
      <c r="S955" t="s">
        <v>27</v>
      </c>
      <c r="T955" t="s">
        <v>27</v>
      </c>
      <c r="U955" t="s">
        <v>27</v>
      </c>
    </row>
    <row r="956" spans="1:21" x14ac:dyDescent="0.25">
      <c r="A956">
        <v>93.065693430656935</v>
      </c>
      <c r="K956" t="s">
        <v>807</v>
      </c>
      <c r="L956" t="s">
        <v>808</v>
      </c>
      <c r="M956" t="s">
        <v>809</v>
      </c>
      <c r="N956" t="s">
        <v>810</v>
      </c>
      <c r="O956" t="s">
        <v>811</v>
      </c>
      <c r="P956">
        <v>-435.65847037776246</v>
      </c>
      <c r="Q956" t="s">
        <v>27</v>
      </c>
      <c r="R956" t="s">
        <v>27</v>
      </c>
      <c r="S956" t="s">
        <v>27</v>
      </c>
      <c r="T956" t="s">
        <v>27</v>
      </c>
      <c r="U956" t="s">
        <v>27</v>
      </c>
    </row>
    <row r="957" spans="1:21" x14ac:dyDescent="0.25">
      <c r="A957">
        <v>95.255474452554751</v>
      </c>
      <c r="K957" t="s">
        <v>802</v>
      </c>
      <c r="L957" t="s">
        <v>803</v>
      </c>
      <c r="M957" t="s">
        <v>804</v>
      </c>
      <c r="N957" t="s">
        <v>805</v>
      </c>
      <c r="O957" t="s">
        <v>806</v>
      </c>
      <c r="P957">
        <v>-414.69656851478652</v>
      </c>
      <c r="Q957" t="s">
        <v>27</v>
      </c>
      <c r="R957" t="s">
        <v>27</v>
      </c>
      <c r="S957" t="s">
        <v>27</v>
      </c>
      <c r="T957" t="s">
        <v>27</v>
      </c>
      <c r="U957" t="s">
        <v>27</v>
      </c>
    </row>
    <row r="958" spans="1:21" x14ac:dyDescent="0.25">
      <c r="A958">
        <v>91.240875912408754</v>
      </c>
      <c r="K958" t="s">
        <v>797</v>
      </c>
      <c r="L958" t="s">
        <v>798</v>
      </c>
      <c r="M958" t="s">
        <v>799</v>
      </c>
      <c r="N958" t="s">
        <v>800</v>
      </c>
      <c r="O958" t="s">
        <v>801</v>
      </c>
      <c r="P958">
        <v>-441.97637153921073</v>
      </c>
      <c r="Q958" t="s">
        <v>27</v>
      </c>
      <c r="R958" t="s">
        <v>27</v>
      </c>
      <c r="S958" t="s">
        <v>27</v>
      </c>
      <c r="T958" t="s">
        <v>27</v>
      </c>
      <c r="U958" t="s">
        <v>27</v>
      </c>
    </row>
    <row r="959" spans="1:21" x14ac:dyDescent="0.25">
      <c r="A959">
        <v>95.255474452554751</v>
      </c>
      <c r="K959" t="s">
        <v>792</v>
      </c>
      <c r="L959" t="s">
        <v>793</v>
      </c>
      <c r="M959" t="s">
        <v>794</v>
      </c>
      <c r="N959" t="s">
        <v>795</v>
      </c>
      <c r="O959" t="s">
        <v>796</v>
      </c>
      <c r="P959">
        <v>-452.15040787484037</v>
      </c>
      <c r="Q959" t="s">
        <v>27</v>
      </c>
      <c r="R959" t="s">
        <v>27</v>
      </c>
      <c r="S959" t="s">
        <v>27</v>
      </c>
      <c r="T959" t="s">
        <v>27</v>
      </c>
      <c r="U959" t="s">
        <v>27</v>
      </c>
    </row>
    <row r="960" spans="1:21" x14ac:dyDescent="0.25">
      <c r="A960">
        <v>94.890510948905103</v>
      </c>
      <c r="K960" t="s">
        <v>787</v>
      </c>
      <c r="L960" t="s">
        <v>788</v>
      </c>
      <c r="M960" t="s">
        <v>789</v>
      </c>
      <c r="N960" t="s">
        <v>790</v>
      </c>
      <c r="O960" t="s">
        <v>791</v>
      </c>
      <c r="P960">
        <v>-416.96089782291847</v>
      </c>
      <c r="Q960" t="s">
        <v>27</v>
      </c>
      <c r="R960" t="s">
        <v>27</v>
      </c>
      <c r="S960" t="s">
        <v>27</v>
      </c>
      <c r="T960" t="s">
        <v>27</v>
      </c>
      <c r="U960" t="s">
        <v>27</v>
      </c>
    </row>
    <row r="961" spans="1:21" x14ac:dyDescent="0.25">
      <c r="A961">
        <v>92.700729927007302</v>
      </c>
      <c r="K961" t="s">
        <v>782</v>
      </c>
      <c r="L961" t="s">
        <v>783</v>
      </c>
      <c r="M961" t="s">
        <v>784</v>
      </c>
      <c r="N961" t="s">
        <v>785</v>
      </c>
      <c r="O961" t="s">
        <v>786</v>
      </c>
      <c r="P961">
        <v>-407.76239013986799</v>
      </c>
      <c r="Q961" t="s">
        <v>27</v>
      </c>
      <c r="R961" t="s">
        <v>27</v>
      </c>
      <c r="S961" t="s">
        <v>27</v>
      </c>
      <c r="T961" t="s">
        <v>27</v>
      </c>
      <c r="U961" t="s">
        <v>27</v>
      </c>
    </row>
    <row r="962" spans="1:21" x14ac:dyDescent="0.25">
      <c r="A962">
        <v>93.430656934306569</v>
      </c>
      <c r="K962" t="s">
        <v>777</v>
      </c>
      <c r="L962" t="s">
        <v>778</v>
      </c>
      <c r="M962" t="s">
        <v>779</v>
      </c>
      <c r="N962" t="s">
        <v>780</v>
      </c>
      <c r="O962" t="s">
        <v>781</v>
      </c>
      <c r="P962">
        <v>-444.8182826016548</v>
      </c>
      <c r="Q962" t="s">
        <v>27</v>
      </c>
      <c r="R962" t="s">
        <v>27</v>
      </c>
      <c r="S962" t="s">
        <v>27</v>
      </c>
      <c r="T962" t="s">
        <v>27</v>
      </c>
      <c r="U962" t="s">
        <v>27</v>
      </c>
    </row>
    <row r="963" spans="1:21" x14ac:dyDescent="0.25">
      <c r="A963">
        <v>93.795620437956202</v>
      </c>
      <c r="K963" t="s">
        <v>772</v>
      </c>
      <c r="L963" t="s">
        <v>773</v>
      </c>
      <c r="M963" t="s">
        <v>774</v>
      </c>
      <c r="N963" t="s">
        <v>775</v>
      </c>
      <c r="O963" t="s">
        <v>776</v>
      </c>
      <c r="P963">
        <v>-470.61294538420623</v>
      </c>
      <c r="Q963" t="s">
        <v>27</v>
      </c>
      <c r="R963" t="s">
        <v>27</v>
      </c>
      <c r="S963" t="s">
        <v>27</v>
      </c>
      <c r="T963" t="s">
        <v>27</v>
      </c>
      <c r="U963" t="s">
        <v>27</v>
      </c>
    </row>
    <row r="964" spans="1:21" x14ac:dyDescent="0.25">
      <c r="A964">
        <v>93.795620437956202</v>
      </c>
      <c r="K964" t="s">
        <v>772</v>
      </c>
      <c r="L964" t="s">
        <v>773</v>
      </c>
      <c r="M964" t="s">
        <v>774</v>
      </c>
      <c r="N964" t="s">
        <v>775</v>
      </c>
      <c r="O964" t="s">
        <v>776</v>
      </c>
      <c r="P964">
        <v>-470.61294538420623</v>
      </c>
      <c r="Q964" t="s">
        <v>27</v>
      </c>
      <c r="R964" t="s">
        <v>27</v>
      </c>
      <c r="S964" t="s">
        <v>27</v>
      </c>
      <c r="T964" t="s">
        <v>27</v>
      </c>
      <c r="U964" t="s">
        <v>27</v>
      </c>
    </row>
    <row r="965" spans="1:21" x14ac:dyDescent="0.25">
      <c r="A965">
        <v>93.795620437956202</v>
      </c>
      <c r="K965" t="s">
        <v>772</v>
      </c>
      <c r="L965" t="s">
        <v>773</v>
      </c>
      <c r="M965" t="s">
        <v>774</v>
      </c>
      <c r="N965" t="s">
        <v>775</v>
      </c>
      <c r="O965" t="s">
        <v>776</v>
      </c>
      <c r="P965">
        <v>-470.61294538420623</v>
      </c>
      <c r="Q965" t="s">
        <v>27</v>
      </c>
      <c r="R965" t="s">
        <v>27</v>
      </c>
      <c r="S965" t="s">
        <v>27</v>
      </c>
      <c r="T965" t="s">
        <v>27</v>
      </c>
      <c r="U965" t="s">
        <v>27</v>
      </c>
    </row>
    <row r="966" spans="1:21" x14ac:dyDescent="0.25">
      <c r="A966">
        <v>94.525547445255469</v>
      </c>
      <c r="K966" t="s">
        <v>767</v>
      </c>
      <c r="L966" t="s">
        <v>768</v>
      </c>
      <c r="M966" t="s">
        <v>769</v>
      </c>
      <c r="N966" t="s">
        <v>770</v>
      </c>
      <c r="O966" t="s">
        <v>771</v>
      </c>
      <c r="P966">
        <v>-436.81057586851125</v>
      </c>
      <c r="Q966" t="s">
        <v>27</v>
      </c>
      <c r="R966" t="s">
        <v>27</v>
      </c>
      <c r="S966" t="s">
        <v>27</v>
      </c>
      <c r="T966" t="s">
        <v>27</v>
      </c>
      <c r="U966" t="s">
        <v>27</v>
      </c>
    </row>
    <row r="967" spans="1:21" x14ac:dyDescent="0.25">
      <c r="A967">
        <v>93.795620437956202</v>
      </c>
      <c r="K967" t="s">
        <v>762</v>
      </c>
      <c r="L967" t="s">
        <v>763</v>
      </c>
      <c r="M967" t="s">
        <v>764</v>
      </c>
      <c r="N967" t="s">
        <v>765</v>
      </c>
      <c r="O967" t="s">
        <v>766</v>
      </c>
      <c r="P967">
        <v>-426.88491317771485</v>
      </c>
      <c r="Q967" t="s">
        <v>27</v>
      </c>
      <c r="R967" t="s">
        <v>27</v>
      </c>
      <c r="S967" t="s">
        <v>27</v>
      </c>
      <c r="T967" t="s">
        <v>27</v>
      </c>
      <c r="U967" t="s">
        <v>27</v>
      </c>
    </row>
    <row r="968" spans="1:21" x14ac:dyDescent="0.25">
      <c r="A968">
        <v>94.160583941605836</v>
      </c>
      <c r="K968" t="s">
        <v>757</v>
      </c>
      <c r="L968" t="s">
        <v>758</v>
      </c>
      <c r="M968" t="s">
        <v>759</v>
      </c>
      <c r="N968" t="s">
        <v>760</v>
      </c>
      <c r="O968" t="s">
        <v>761</v>
      </c>
      <c r="P968">
        <v>-429.62718683056647</v>
      </c>
      <c r="Q968" t="s">
        <v>27</v>
      </c>
      <c r="R968" t="s">
        <v>27</v>
      </c>
      <c r="S968" t="s">
        <v>27</v>
      </c>
      <c r="T968" t="s">
        <v>27</v>
      </c>
      <c r="U968" t="s">
        <v>27</v>
      </c>
    </row>
    <row r="969" spans="1:21" x14ac:dyDescent="0.25">
      <c r="A969">
        <v>94.890510948905103</v>
      </c>
      <c r="K969" t="s">
        <v>752</v>
      </c>
      <c r="L969" t="s">
        <v>753</v>
      </c>
      <c r="M969" t="s">
        <v>754</v>
      </c>
      <c r="N969" t="s">
        <v>755</v>
      </c>
      <c r="O969" t="s">
        <v>756</v>
      </c>
      <c r="P969">
        <v>-436.0140498204006</v>
      </c>
      <c r="Q969" t="s">
        <v>27</v>
      </c>
      <c r="R969" t="s">
        <v>27</v>
      </c>
      <c r="S969" t="s">
        <v>27</v>
      </c>
      <c r="T969" t="s">
        <v>27</v>
      </c>
      <c r="U969" t="s">
        <v>27</v>
      </c>
    </row>
    <row r="970" spans="1:21" x14ac:dyDescent="0.25">
      <c r="A970">
        <v>91.970802919708035</v>
      </c>
      <c r="K970" t="s">
        <v>747</v>
      </c>
      <c r="L970" t="s">
        <v>748</v>
      </c>
      <c r="M970" t="s">
        <v>749</v>
      </c>
      <c r="N970" t="s">
        <v>750</v>
      </c>
      <c r="O970" t="s">
        <v>751</v>
      </c>
      <c r="P970">
        <v>-451.01838971663989</v>
      </c>
      <c r="Q970" t="s">
        <v>27</v>
      </c>
      <c r="R970" t="s">
        <v>27</v>
      </c>
      <c r="S970" t="s">
        <v>27</v>
      </c>
      <c r="T970" t="s">
        <v>27</v>
      </c>
      <c r="U970" t="s">
        <v>27</v>
      </c>
    </row>
    <row r="971" spans="1:21" x14ac:dyDescent="0.25">
      <c r="A971">
        <v>95.255474452554751</v>
      </c>
      <c r="K971" t="s">
        <v>742</v>
      </c>
      <c r="L971" t="s">
        <v>743</v>
      </c>
      <c r="M971" t="s">
        <v>744</v>
      </c>
      <c r="N971" t="s">
        <v>745</v>
      </c>
      <c r="O971" t="s">
        <v>746</v>
      </c>
      <c r="P971">
        <v>-419.11041370777707</v>
      </c>
      <c r="Q971" t="s">
        <v>27</v>
      </c>
      <c r="R971" t="s">
        <v>27</v>
      </c>
      <c r="S971" t="s">
        <v>27</v>
      </c>
      <c r="T971" t="s">
        <v>27</v>
      </c>
      <c r="U971" t="s">
        <v>27</v>
      </c>
    </row>
    <row r="972" spans="1:21" x14ac:dyDescent="0.25">
      <c r="A972">
        <v>91.970802919708035</v>
      </c>
      <c r="K972" t="s">
        <v>737</v>
      </c>
      <c r="L972" t="s">
        <v>738</v>
      </c>
      <c r="M972" t="s">
        <v>739</v>
      </c>
      <c r="N972" t="s">
        <v>740</v>
      </c>
      <c r="O972" t="s">
        <v>741</v>
      </c>
      <c r="P972">
        <v>-436.37328296691442</v>
      </c>
      <c r="Q972" t="s">
        <v>27</v>
      </c>
      <c r="R972" t="s">
        <v>27</v>
      </c>
      <c r="S972" t="s">
        <v>27</v>
      </c>
      <c r="T972" t="s">
        <v>27</v>
      </c>
      <c r="U972" t="s">
        <v>27</v>
      </c>
    </row>
    <row r="973" spans="1:21" x14ac:dyDescent="0.25">
      <c r="A973">
        <v>94.890510948905103</v>
      </c>
      <c r="K973" t="s">
        <v>732</v>
      </c>
      <c r="L973" t="s">
        <v>733</v>
      </c>
      <c r="M973" t="s">
        <v>734</v>
      </c>
      <c r="N973" t="s">
        <v>735</v>
      </c>
      <c r="O973" t="s">
        <v>736</v>
      </c>
      <c r="P973">
        <v>-456.20040973978422</v>
      </c>
      <c r="Q973" t="s">
        <v>27</v>
      </c>
      <c r="R973" t="s">
        <v>27</v>
      </c>
      <c r="S973" t="s">
        <v>27</v>
      </c>
      <c r="T973" t="s">
        <v>27</v>
      </c>
      <c r="U973" t="s">
        <v>27</v>
      </c>
    </row>
    <row r="974" spans="1:21" x14ac:dyDescent="0.25">
      <c r="A974">
        <v>91.970802919708035</v>
      </c>
      <c r="K974" t="s">
        <v>727</v>
      </c>
      <c r="L974" t="s">
        <v>728</v>
      </c>
      <c r="M974" t="s">
        <v>729</v>
      </c>
      <c r="N974" t="s">
        <v>730</v>
      </c>
      <c r="O974" t="s">
        <v>731</v>
      </c>
      <c r="P974">
        <v>-435.89337569758777</v>
      </c>
      <c r="Q974" t="s">
        <v>27</v>
      </c>
      <c r="R974" t="s">
        <v>27</v>
      </c>
      <c r="S974" t="s">
        <v>27</v>
      </c>
      <c r="T974" t="s">
        <v>27</v>
      </c>
      <c r="U974" t="s">
        <v>27</v>
      </c>
    </row>
    <row r="975" spans="1:21" x14ac:dyDescent="0.25">
      <c r="A975">
        <v>93.430656934306569</v>
      </c>
      <c r="K975" t="s">
        <v>722</v>
      </c>
      <c r="L975" t="s">
        <v>723</v>
      </c>
      <c r="M975" t="s">
        <v>724</v>
      </c>
      <c r="N975" t="s">
        <v>725</v>
      </c>
      <c r="O975" t="s">
        <v>726</v>
      </c>
      <c r="P975">
        <v>-453.32055035777239</v>
      </c>
      <c r="Q975" t="s">
        <v>27</v>
      </c>
      <c r="R975" t="s">
        <v>27</v>
      </c>
      <c r="S975" t="s">
        <v>27</v>
      </c>
      <c r="T975" t="s">
        <v>27</v>
      </c>
      <c r="U975" t="s">
        <v>27</v>
      </c>
    </row>
    <row r="976" spans="1:21" x14ac:dyDescent="0.25">
      <c r="A976">
        <v>94.160583941605836</v>
      </c>
      <c r="K976" t="s">
        <v>717</v>
      </c>
      <c r="L976" t="s">
        <v>718</v>
      </c>
      <c r="M976" t="s">
        <v>719</v>
      </c>
      <c r="N976" t="s">
        <v>720</v>
      </c>
      <c r="O976" t="s">
        <v>721</v>
      </c>
      <c r="P976">
        <v>-469.3253422137314</v>
      </c>
      <c r="Q976" t="s">
        <v>27</v>
      </c>
      <c r="R976" t="s">
        <v>27</v>
      </c>
      <c r="S976" t="s">
        <v>27</v>
      </c>
      <c r="T976" t="s">
        <v>27</v>
      </c>
      <c r="U976" t="s">
        <v>27</v>
      </c>
    </row>
    <row r="977" spans="1:21" x14ac:dyDescent="0.25">
      <c r="A977">
        <v>93.430656934306569</v>
      </c>
      <c r="K977" t="s">
        <v>712</v>
      </c>
      <c r="L977" t="s">
        <v>713</v>
      </c>
      <c r="M977" t="s">
        <v>714</v>
      </c>
      <c r="N977" t="s">
        <v>715</v>
      </c>
      <c r="O977" t="s">
        <v>716</v>
      </c>
      <c r="P977">
        <v>-470.09277181503234</v>
      </c>
      <c r="Q977" t="s">
        <v>27</v>
      </c>
      <c r="R977" t="s">
        <v>27</v>
      </c>
      <c r="S977" t="s">
        <v>27</v>
      </c>
      <c r="T977" t="s">
        <v>27</v>
      </c>
      <c r="U977" t="s">
        <v>27</v>
      </c>
    </row>
    <row r="978" spans="1:21" x14ac:dyDescent="0.25">
      <c r="A978">
        <v>93.795620437956202</v>
      </c>
      <c r="K978" t="s">
        <v>707</v>
      </c>
      <c r="L978" t="s">
        <v>708</v>
      </c>
      <c r="M978" t="s">
        <v>709</v>
      </c>
      <c r="N978" t="s">
        <v>710</v>
      </c>
      <c r="O978" t="s">
        <v>711</v>
      </c>
      <c r="P978">
        <v>-469.3039041734358</v>
      </c>
      <c r="Q978" t="s">
        <v>27</v>
      </c>
      <c r="R978" t="s">
        <v>27</v>
      </c>
      <c r="S978" t="s">
        <v>27</v>
      </c>
      <c r="T978" t="s">
        <v>27</v>
      </c>
      <c r="U978" t="s">
        <v>27</v>
      </c>
    </row>
    <row r="979" spans="1:21" x14ac:dyDescent="0.25">
      <c r="A979">
        <v>91.970802919708035</v>
      </c>
      <c r="K979" t="s">
        <v>702</v>
      </c>
      <c r="L979" t="s">
        <v>703</v>
      </c>
      <c r="M979" t="s">
        <v>704</v>
      </c>
      <c r="N979" t="s">
        <v>705</v>
      </c>
      <c r="O979" t="s">
        <v>706</v>
      </c>
      <c r="P979">
        <v>-417.32366167326154</v>
      </c>
      <c r="Q979" t="s">
        <v>27</v>
      </c>
      <c r="R979" t="s">
        <v>27</v>
      </c>
      <c r="S979" t="s">
        <v>27</v>
      </c>
      <c r="T979" t="s">
        <v>27</v>
      </c>
      <c r="U979" t="s">
        <v>27</v>
      </c>
    </row>
    <row r="980" spans="1:21" x14ac:dyDescent="0.25">
      <c r="A980">
        <v>92.335766423357668</v>
      </c>
      <c r="K980" t="s">
        <v>697</v>
      </c>
      <c r="L980" t="s">
        <v>698</v>
      </c>
      <c r="M980" t="s">
        <v>699</v>
      </c>
      <c r="N980" t="s">
        <v>700</v>
      </c>
      <c r="O980" t="s">
        <v>701</v>
      </c>
      <c r="P980">
        <v>-402.37311047011309</v>
      </c>
      <c r="Q980" t="s">
        <v>27</v>
      </c>
      <c r="R980" t="s">
        <v>27</v>
      </c>
      <c r="S980" t="s">
        <v>27</v>
      </c>
      <c r="T980" t="s">
        <v>27</v>
      </c>
      <c r="U980" t="s">
        <v>27</v>
      </c>
    </row>
    <row r="981" spans="1:21" x14ac:dyDescent="0.25">
      <c r="A981">
        <v>94.890510948905103</v>
      </c>
      <c r="K981" t="s">
        <v>692</v>
      </c>
      <c r="L981" t="s">
        <v>693</v>
      </c>
      <c r="M981" t="s">
        <v>694</v>
      </c>
      <c r="N981" t="s">
        <v>695</v>
      </c>
      <c r="O981" t="s">
        <v>696</v>
      </c>
      <c r="P981">
        <v>-437.04111933240415</v>
      </c>
      <c r="Q981" t="s">
        <v>27</v>
      </c>
      <c r="R981" t="s">
        <v>27</v>
      </c>
      <c r="S981" t="s">
        <v>27</v>
      </c>
      <c r="T981" t="s">
        <v>27</v>
      </c>
      <c r="U981" t="s">
        <v>27</v>
      </c>
    </row>
    <row r="982" spans="1:21" x14ac:dyDescent="0.25">
      <c r="A982">
        <v>91.970802919708035</v>
      </c>
      <c r="K982" t="s">
        <v>687</v>
      </c>
      <c r="L982" t="s">
        <v>688</v>
      </c>
      <c r="M982" t="s">
        <v>689</v>
      </c>
      <c r="N982" t="s">
        <v>690</v>
      </c>
      <c r="O982" t="s">
        <v>691</v>
      </c>
      <c r="P982">
        <v>-461.80480228951944</v>
      </c>
      <c r="Q982" t="s">
        <v>27</v>
      </c>
      <c r="R982" t="s">
        <v>27</v>
      </c>
      <c r="S982" t="s">
        <v>27</v>
      </c>
      <c r="T982" t="s">
        <v>27</v>
      </c>
      <c r="U982" t="s">
        <v>27</v>
      </c>
    </row>
    <row r="983" spans="1:21" x14ac:dyDescent="0.25">
      <c r="A983">
        <v>95.255474452554751</v>
      </c>
      <c r="K983" t="s">
        <v>682</v>
      </c>
      <c r="L983" t="s">
        <v>683</v>
      </c>
      <c r="M983" t="s">
        <v>684</v>
      </c>
      <c r="N983" t="s">
        <v>685</v>
      </c>
      <c r="O983" t="s">
        <v>686</v>
      </c>
      <c r="P983">
        <v>-403.77686448372043</v>
      </c>
      <c r="Q983" t="s">
        <v>27</v>
      </c>
      <c r="R983" t="s">
        <v>27</v>
      </c>
      <c r="S983" t="s">
        <v>27</v>
      </c>
      <c r="T983" t="s">
        <v>27</v>
      </c>
      <c r="U983" t="s">
        <v>27</v>
      </c>
    </row>
    <row r="984" spans="1:21" x14ac:dyDescent="0.25">
      <c r="A984">
        <v>94.890510948905103</v>
      </c>
      <c r="K984" t="s">
        <v>677</v>
      </c>
      <c r="L984" t="s">
        <v>678</v>
      </c>
      <c r="M984" t="s">
        <v>679</v>
      </c>
      <c r="N984" t="s">
        <v>680</v>
      </c>
      <c r="O984" t="s">
        <v>681</v>
      </c>
      <c r="P984">
        <v>-425.09634916886722</v>
      </c>
      <c r="Q984" t="s">
        <v>27</v>
      </c>
      <c r="R984" t="s">
        <v>27</v>
      </c>
      <c r="S984" t="s">
        <v>27</v>
      </c>
      <c r="T984" t="s">
        <v>27</v>
      </c>
      <c r="U984" t="s">
        <v>27</v>
      </c>
    </row>
    <row r="985" spans="1:21" x14ac:dyDescent="0.25">
      <c r="A985">
        <v>93.065693430656935</v>
      </c>
      <c r="K985" t="s">
        <v>672</v>
      </c>
      <c r="L985" t="s">
        <v>673</v>
      </c>
      <c r="M985" t="s">
        <v>674</v>
      </c>
      <c r="N985" t="s">
        <v>675</v>
      </c>
      <c r="O985" t="s">
        <v>676</v>
      </c>
      <c r="P985">
        <v>-437.27815483004696</v>
      </c>
      <c r="Q985" t="s">
        <v>27</v>
      </c>
      <c r="R985" t="s">
        <v>27</v>
      </c>
      <c r="S985" t="s">
        <v>27</v>
      </c>
      <c r="T985" t="s">
        <v>27</v>
      </c>
      <c r="U985" t="s">
        <v>27</v>
      </c>
    </row>
    <row r="986" spans="1:21" x14ac:dyDescent="0.25">
      <c r="A986">
        <v>94.525547445255469</v>
      </c>
      <c r="K986" t="s">
        <v>667</v>
      </c>
      <c r="L986" t="s">
        <v>668</v>
      </c>
      <c r="M986" t="s">
        <v>669</v>
      </c>
      <c r="N986" t="s">
        <v>670</v>
      </c>
      <c r="O986" t="s">
        <v>671</v>
      </c>
      <c r="P986">
        <v>-483.38262508093624</v>
      </c>
      <c r="Q986" t="s">
        <v>27</v>
      </c>
      <c r="R986" t="s">
        <v>27</v>
      </c>
      <c r="S986" t="s">
        <v>27</v>
      </c>
      <c r="T986" t="s">
        <v>27</v>
      </c>
      <c r="U986" t="s">
        <v>27</v>
      </c>
    </row>
    <row r="987" spans="1:21" x14ac:dyDescent="0.25">
      <c r="A987">
        <v>93.065693430656935</v>
      </c>
      <c r="K987" t="s">
        <v>662</v>
      </c>
      <c r="L987" t="s">
        <v>663</v>
      </c>
      <c r="M987" t="s">
        <v>664</v>
      </c>
      <c r="N987" t="s">
        <v>665</v>
      </c>
      <c r="O987" t="s">
        <v>666</v>
      </c>
      <c r="P987">
        <v>-455.95338983749696</v>
      </c>
      <c r="Q987" t="s">
        <v>27</v>
      </c>
      <c r="R987" t="s">
        <v>27</v>
      </c>
      <c r="S987" t="s">
        <v>27</v>
      </c>
      <c r="T987" t="s">
        <v>27</v>
      </c>
      <c r="U987" t="s">
        <v>27</v>
      </c>
    </row>
    <row r="988" spans="1:21" x14ac:dyDescent="0.25">
      <c r="A988">
        <v>93.065693430656935</v>
      </c>
      <c r="K988" t="s">
        <v>657</v>
      </c>
      <c r="L988" t="s">
        <v>658</v>
      </c>
      <c r="M988" t="s">
        <v>659</v>
      </c>
      <c r="N988" t="s">
        <v>660</v>
      </c>
      <c r="O988" t="s">
        <v>661</v>
      </c>
      <c r="P988">
        <v>-434.60097227168899</v>
      </c>
      <c r="Q988" t="s">
        <v>27</v>
      </c>
      <c r="R988" t="s">
        <v>27</v>
      </c>
      <c r="S988" t="s">
        <v>27</v>
      </c>
      <c r="T988" t="s">
        <v>27</v>
      </c>
      <c r="U988" t="s">
        <v>27</v>
      </c>
    </row>
    <row r="989" spans="1:21" x14ac:dyDescent="0.25">
      <c r="A989">
        <v>93.795620437956202</v>
      </c>
      <c r="K989" t="s">
        <v>652</v>
      </c>
      <c r="L989" t="s">
        <v>653</v>
      </c>
      <c r="M989" t="s">
        <v>654</v>
      </c>
      <c r="N989" t="s">
        <v>655</v>
      </c>
      <c r="O989" t="s">
        <v>656</v>
      </c>
      <c r="P989">
        <v>-408.06188634008669</v>
      </c>
      <c r="Q989" t="s">
        <v>27</v>
      </c>
      <c r="R989" t="s">
        <v>27</v>
      </c>
      <c r="S989" t="s">
        <v>27</v>
      </c>
      <c r="T989" t="s">
        <v>27</v>
      </c>
      <c r="U989" t="s">
        <v>27</v>
      </c>
    </row>
    <row r="990" spans="1:21" x14ac:dyDescent="0.25">
      <c r="A990">
        <v>93.430656934306569</v>
      </c>
      <c r="K990" t="s">
        <v>647</v>
      </c>
      <c r="L990" t="s">
        <v>648</v>
      </c>
      <c r="M990" t="s">
        <v>649</v>
      </c>
      <c r="N990" t="s">
        <v>650</v>
      </c>
      <c r="O990" t="s">
        <v>651</v>
      </c>
      <c r="P990">
        <v>-456.78397652936957</v>
      </c>
      <c r="Q990" t="s">
        <v>27</v>
      </c>
      <c r="R990" t="s">
        <v>27</v>
      </c>
      <c r="S990" t="s">
        <v>27</v>
      </c>
      <c r="T990" t="s">
        <v>27</v>
      </c>
      <c r="U990" t="s">
        <v>27</v>
      </c>
    </row>
    <row r="991" spans="1:21" x14ac:dyDescent="0.25">
      <c r="A991">
        <v>95.255474452554751</v>
      </c>
      <c r="K991" t="s">
        <v>642</v>
      </c>
      <c r="L991" t="s">
        <v>643</v>
      </c>
      <c r="M991" t="s">
        <v>644</v>
      </c>
      <c r="N991" t="s">
        <v>645</v>
      </c>
      <c r="O991" t="s">
        <v>646</v>
      </c>
      <c r="P991">
        <v>-466.55741373574011</v>
      </c>
      <c r="Q991" t="s">
        <v>27</v>
      </c>
      <c r="R991" t="s">
        <v>27</v>
      </c>
      <c r="S991" t="s">
        <v>27</v>
      </c>
      <c r="T991" t="s">
        <v>27</v>
      </c>
      <c r="U991" t="s">
        <v>27</v>
      </c>
    </row>
    <row r="992" spans="1:21" x14ac:dyDescent="0.25">
      <c r="A992">
        <v>95.255474452554751</v>
      </c>
      <c r="K992" t="s">
        <v>637</v>
      </c>
      <c r="L992" t="s">
        <v>638</v>
      </c>
      <c r="M992" t="s">
        <v>639</v>
      </c>
      <c r="N992" t="s">
        <v>640</v>
      </c>
      <c r="O992" t="s">
        <v>641</v>
      </c>
      <c r="P992">
        <v>-451.33619294859795</v>
      </c>
      <c r="Q992" t="s">
        <v>27</v>
      </c>
      <c r="R992" t="s">
        <v>27</v>
      </c>
      <c r="S992" t="s">
        <v>27</v>
      </c>
      <c r="T992" t="s">
        <v>27</v>
      </c>
      <c r="U992" t="s">
        <v>27</v>
      </c>
    </row>
    <row r="993" spans="1:21" x14ac:dyDescent="0.25">
      <c r="A993">
        <v>91.970802919708035</v>
      </c>
      <c r="K993" t="s">
        <v>632</v>
      </c>
      <c r="L993" t="s">
        <v>633</v>
      </c>
      <c r="M993" t="s">
        <v>634</v>
      </c>
      <c r="N993" t="s">
        <v>635</v>
      </c>
      <c r="O993" t="s">
        <v>636</v>
      </c>
      <c r="P993">
        <v>-462.64855785831469</v>
      </c>
      <c r="Q993" t="s">
        <v>27</v>
      </c>
      <c r="R993" t="s">
        <v>27</v>
      </c>
      <c r="S993" t="s">
        <v>27</v>
      </c>
      <c r="T993" t="s">
        <v>27</v>
      </c>
      <c r="U993" t="s">
        <v>27</v>
      </c>
    </row>
    <row r="994" spans="1:21" x14ac:dyDescent="0.25">
      <c r="A994">
        <v>91.240875912408754</v>
      </c>
      <c r="K994" t="s">
        <v>627</v>
      </c>
      <c r="L994" t="s">
        <v>628</v>
      </c>
      <c r="M994" t="s">
        <v>629</v>
      </c>
      <c r="N994" t="s">
        <v>630</v>
      </c>
      <c r="O994" t="s">
        <v>631</v>
      </c>
      <c r="P994">
        <v>-470.15702624555172</v>
      </c>
      <c r="Q994" t="s">
        <v>27</v>
      </c>
      <c r="R994" t="s">
        <v>27</v>
      </c>
      <c r="S994" t="s">
        <v>27</v>
      </c>
      <c r="T994" t="s">
        <v>27</v>
      </c>
      <c r="U994" t="s">
        <v>27</v>
      </c>
    </row>
    <row r="995" spans="1:21" x14ac:dyDescent="0.25">
      <c r="A995">
        <v>93.430656934306569</v>
      </c>
      <c r="K995" t="s">
        <v>622</v>
      </c>
      <c r="L995" t="s">
        <v>623</v>
      </c>
      <c r="M995" t="s">
        <v>624</v>
      </c>
      <c r="N995" t="s">
        <v>625</v>
      </c>
      <c r="O995" t="s">
        <v>626</v>
      </c>
      <c r="P995">
        <v>-474.82633103498478</v>
      </c>
      <c r="Q995" t="s">
        <v>27</v>
      </c>
      <c r="R995" t="s">
        <v>27</v>
      </c>
      <c r="S995" t="s">
        <v>27</v>
      </c>
      <c r="T995" t="s">
        <v>27</v>
      </c>
      <c r="U995" t="s">
        <v>27</v>
      </c>
    </row>
    <row r="996" spans="1:21" x14ac:dyDescent="0.25">
      <c r="A996">
        <v>94.890510948905103</v>
      </c>
      <c r="K996" t="s">
        <v>617</v>
      </c>
      <c r="L996" t="s">
        <v>618</v>
      </c>
      <c r="M996" t="s">
        <v>619</v>
      </c>
      <c r="N996" t="s">
        <v>620</v>
      </c>
      <c r="O996" t="s">
        <v>621</v>
      </c>
      <c r="P996">
        <v>-434.06550833587926</v>
      </c>
      <c r="Q996" t="s">
        <v>27</v>
      </c>
      <c r="R996" t="s">
        <v>27</v>
      </c>
      <c r="S996" t="s">
        <v>27</v>
      </c>
      <c r="T996" t="s">
        <v>27</v>
      </c>
      <c r="U996" t="s">
        <v>27</v>
      </c>
    </row>
    <row r="997" spans="1:21" x14ac:dyDescent="0.25">
      <c r="A997">
        <v>94.525547445255469</v>
      </c>
      <c r="K997" t="s">
        <v>612</v>
      </c>
      <c r="L997" t="s">
        <v>613</v>
      </c>
      <c r="M997" t="s">
        <v>614</v>
      </c>
      <c r="N997" t="s">
        <v>615</v>
      </c>
      <c r="O997" t="s">
        <v>616</v>
      </c>
      <c r="P997">
        <v>-454.60028374327106</v>
      </c>
      <c r="Q997" t="s">
        <v>27</v>
      </c>
      <c r="R997" t="s">
        <v>27</v>
      </c>
      <c r="S997" t="s">
        <v>27</v>
      </c>
      <c r="T997" t="s">
        <v>27</v>
      </c>
      <c r="U997" t="s">
        <v>27</v>
      </c>
    </row>
    <row r="998" spans="1:21" x14ac:dyDescent="0.25">
      <c r="A998">
        <v>93.065693430656935</v>
      </c>
      <c r="K998" t="s">
        <v>607</v>
      </c>
      <c r="L998" t="s">
        <v>608</v>
      </c>
      <c r="M998" t="s">
        <v>609</v>
      </c>
      <c r="N998" t="s">
        <v>610</v>
      </c>
      <c r="O998" t="s">
        <v>611</v>
      </c>
      <c r="P998">
        <v>-452.46743599233548</v>
      </c>
      <c r="Q998" t="s">
        <v>27</v>
      </c>
      <c r="R998" t="s">
        <v>27</v>
      </c>
      <c r="S998" t="s">
        <v>27</v>
      </c>
      <c r="T998" t="s">
        <v>27</v>
      </c>
      <c r="U998" t="s">
        <v>27</v>
      </c>
    </row>
    <row r="999" spans="1:21" x14ac:dyDescent="0.25">
      <c r="A999">
        <v>92.700729927007302</v>
      </c>
      <c r="K999" t="s">
        <v>602</v>
      </c>
      <c r="L999" t="s">
        <v>603</v>
      </c>
      <c r="M999" t="s">
        <v>604</v>
      </c>
      <c r="N999" t="s">
        <v>605</v>
      </c>
      <c r="O999" t="s">
        <v>606</v>
      </c>
      <c r="P999">
        <v>-425.17095880147605</v>
      </c>
      <c r="Q999" t="s">
        <v>27</v>
      </c>
      <c r="R999" t="s">
        <v>27</v>
      </c>
      <c r="S999" t="s">
        <v>27</v>
      </c>
      <c r="T999" t="s">
        <v>27</v>
      </c>
      <c r="U999" t="s">
        <v>27</v>
      </c>
    </row>
    <row r="1000" spans="1:21" x14ac:dyDescent="0.25">
      <c r="A1000">
        <v>94.160583941605836</v>
      </c>
      <c r="K1000" t="s">
        <v>597</v>
      </c>
      <c r="L1000" t="s">
        <v>598</v>
      </c>
      <c r="M1000" t="s">
        <v>599</v>
      </c>
      <c r="N1000" t="s">
        <v>600</v>
      </c>
      <c r="O1000" t="s">
        <v>601</v>
      </c>
      <c r="P1000">
        <v>-452.7119078784325</v>
      </c>
      <c r="Q1000" t="s">
        <v>27</v>
      </c>
      <c r="R1000" t="s">
        <v>27</v>
      </c>
      <c r="S1000" t="s">
        <v>27</v>
      </c>
      <c r="T1000" t="s">
        <v>27</v>
      </c>
      <c r="U1000" t="s">
        <v>27</v>
      </c>
    </row>
    <row r="1001" spans="1:21" x14ac:dyDescent="0.25">
      <c r="A1001">
        <v>94.890510948905103</v>
      </c>
      <c r="K1001" t="s">
        <v>592</v>
      </c>
      <c r="L1001" t="s">
        <v>593</v>
      </c>
      <c r="M1001" t="s">
        <v>594</v>
      </c>
      <c r="N1001" t="s">
        <v>595</v>
      </c>
      <c r="O1001" t="s">
        <v>596</v>
      </c>
      <c r="P1001">
        <v>-419.73538335201874</v>
      </c>
      <c r="Q1001" t="s">
        <v>27</v>
      </c>
      <c r="R1001" t="s">
        <v>27</v>
      </c>
      <c r="S1001" t="s">
        <v>27</v>
      </c>
      <c r="T1001" t="s">
        <v>27</v>
      </c>
      <c r="U1001" t="s">
        <v>27</v>
      </c>
    </row>
    <row r="1002" spans="1:21" x14ac:dyDescent="0.25">
      <c r="A1002">
        <v>94.160583941605836</v>
      </c>
      <c r="K1002" t="s">
        <v>587</v>
      </c>
      <c r="L1002" t="s">
        <v>588</v>
      </c>
      <c r="M1002" t="s">
        <v>589</v>
      </c>
      <c r="N1002" t="s">
        <v>590</v>
      </c>
      <c r="O1002" t="s">
        <v>591</v>
      </c>
      <c r="P1002">
        <v>-435.02093707493805</v>
      </c>
      <c r="Q1002" t="s">
        <v>27</v>
      </c>
      <c r="R1002" t="s">
        <v>27</v>
      </c>
      <c r="S1002" t="s">
        <v>27</v>
      </c>
      <c r="T1002" t="s">
        <v>27</v>
      </c>
      <c r="U1002" t="s">
        <v>27</v>
      </c>
    </row>
    <row r="1003" spans="1:21" x14ac:dyDescent="0.25">
      <c r="A1003">
        <v>92.335766423357668</v>
      </c>
      <c r="K1003" t="s">
        <v>582</v>
      </c>
      <c r="L1003" t="s">
        <v>583</v>
      </c>
      <c r="M1003" t="s">
        <v>584</v>
      </c>
      <c r="N1003" t="s">
        <v>585</v>
      </c>
      <c r="O1003" t="s">
        <v>586</v>
      </c>
      <c r="P1003">
        <v>-453.47378060187725</v>
      </c>
      <c r="Q1003" t="s">
        <v>27</v>
      </c>
      <c r="R1003" t="s">
        <v>27</v>
      </c>
      <c r="S1003" t="s">
        <v>27</v>
      </c>
      <c r="T1003" t="s">
        <v>27</v>
      </c>
      <c r="U1003" t="s">
        <v>27</v>
      </c>
    </row>
    <row r="1004" spans="1:21" x14ac:dyDescent="0.25">
      <c r="A1004">
        <v>94.160583941605836</v>
      </c>
      <c r="K1004" t="s">
        <v>577</v>
      </c>
      <c r="L1004" t="s">
        <v>578</v>
      </c>
      <c r="M1004" t="s">
        <v>579</v>
      </c>
      <c r="N1004" t="s">
        <v>580</v>
      </c>
      <c r="O1004" t="s">
        <v>581</v>
      </c>
      <c r="P1004">
        <v>-448.17717970185822</v>
      </c>
      <c r="Q1004" t="s">
        <v>27</v>
      </c>
      <c r="R1004" t="s">
        <v>27</v>
      </c>
      <c r="S1004" t="s">
        <v>27</v>
      </c>
      <c r="T1004" t="s">
        <v>27</v>
      </c>
      <c r="U1004" t="s">
        <v>27</v>
      </c>
    </row>
    <row r="1005" spans="1:21" x14ac:dyDescent="0.25">
      <c r="A1005">
        <v>93.795620437956202</v>
      </c>
      <c r="K1005" t="s">
        <v>572</v>
      </c>
      <c r="L1005" t="s">
        <v>573</v>
      </c>
      <c r="M1005" t="s">
        <v>574</v>
      </c>
      <c r="N1005" t="s">
        <v>575</v>
      </c>
      <c r="O1005" t="s">
        <v>576</v>
      </c>
      <c r="P1005">
        <v>-440.79067068025455</v>
      </c>
      <c r="Q1005" t="s">
        <v>27</v>
      </c>
      <c r="R1005" t="s">
        <v>27</v>
      </c>
      <c r="S1005" t="s">
        <v>27</v>
      </c>
      <c r="T1005" t="s">
        <v>27</v>
      </c>
      <c r="U1005" t="s">
        <v>27</v>
      </c>
    </row>
    <row r="1006" spans="1:21" x14ac:dyDescent="0.25">
      <c r="A1006">
        <v>95.255474452554751</v>
      </c>
      <c r="K1006" t="s">
        <v>567</v>
      </c>
      <c r="L1006" t="s">
        <v>568</v>
      </c>
      <c r="M1006" t="s">
        <v>569</v>
      </c>
      <c r="N1006" t="s">
        <v>570</v>
      </c>
      <c r="O1006" t="s">
        <v>571</v>
      </c>
      <c r="P1006">
        <v>-434.74058220973683</v>
      </c>
      <c r="Q1006" t="s">
        <v>27</v>
      </c>
      <c r="R1006" t="s">
        <v>27</v>
      </c>
      <c r="S1006" t="s">
        <v>27</v>
      </c>
      <c r="T1006" t="s">
        <v>27</v>
      </c>
      <c r="U1006" t="s">
        <v>27</v>
      </c>
    </row>
    <row r="1007" spans="1:21" x14ac:dyDescent="0.25">
      <c r="A1007">
        <v>95.620437956204384</v>
      </c>
      <c r="K1007" t="s">
        <v>562</v>
      </c>
      <c r="L1007" t="s">
        <v>563</v>
      </c>
      <c r="M1007" t="s">
        <v>564</v>
      </c>
      <c r="N1007" t="s">
        <v>565</v>
      </c>
      <c r="O1007" t="s">
        <v>566</v>
      </c>
      <c r="P1007">
        <v>-412.02980793266943</v>
      </c>
      <c r="Q1007" t="s">
        <v>27</v>
      </c>
      <c r="R1007" t="s">
        <v>27</v>
      </c>
      <c r="S1007" t="s">
        <v>27</v>
      </c>
      <c r="T1007" t="s">
        <v>27</v>
      </c>
      <c r="U1007" t="s">
        <v>27</v>
      </c>
    </row>
    <row r="1008" spans="1:21" x14ac:dyDescent="0.25">
      <c r="A1008">
        <v>92.700729927007302</v>
      </c>
      <c r="K1008" t="s">
        <v>557</v>
      </c>
      <c r="L1008" t="s">
        <v>558</v>
      </c>
      <c r="M1008" t="s">
        <v>559</v>
      </c>
      <c r="N1008" t="s">
        <v>560</v>
      </c>
      <c r="O1008" t="s">
        <v>561</v>
      </c>
      <c r="P1008">
        <v>-471.84896526132331</v>
      </c>
      <c r="Q1008" t="s">
        <v>27</v>
      </c>
      <c r="R1008" t="s">
        <v>27</v>
      </c>
      <c r="S1008" t="s">
        <v>27</v>
      </c>
      <c r="T1008" t="s">
        <v>27</v>
      </c>
      <c r="U1008" t="s">
        <v>27</v>
      </c>
    </row>
    <row r="1009" spans="1:21" x14ac:dyDescent="0.25">
      <c r="A1009">
        <v>93.430656934306569</v>
      </c>
      <c r="K1009" t="s">
        <v>552</v>
      </c>
      <c r="L1009" t="s">
        <v>553</v>
      </c>
      <c r="M1009" t="s">
        <v>554</v>
      </c>
      <c r="N1009" t="s">
        <v>555</v>
      </c>
      <c r="O1009" t="s">
        <v>556</v>
      </c>
      <c r="P1009">
        <v>-470.83206719223659</v>
      </c>
      <c r="Q1009" t="s">
        <v>27</v>
      </c>
      <c r="R1009" t="s">
        <v>27</v>
      </c>
      <c r="S1009" t="s">
        <v>27</v>
      </c>
      <c r="T1009" t="s">
        <v>27</v>
      </c>
      <c r="U1009" t="s">
        <v>27</v>
      </c>
    </row>
    <row r="1010" spans="1:21" x14ac:dyDescent="0.25">
      <c r="A1010">
        <v>93.430656934306569</v>
      </c>
      <c r="K1010" t="s">
        <v>547</v>
      </c>
      <c r="L1010" t="s">
        <v>548</v>
      </c>
      <c r="M1010" t="s">
        <v>549</v>
      </c>
      <c r="N1010" t="s">
        <v>550</v>
      </c>
      <c r="O1010" t="s">
        <v>551</v>
      </c>
      <c r="P1010">
        <v>-442.99058043009438</v>
      </c>
      <c r="Q1010" t="s">
        <v>27</v>
      </c>
      <c r="R1010" t="s">
        <v>27</v>
      </c>
      <c r="S1010" t="s">
        <v>27</v>
      </c>
      <c r="T1010" t="s">
        <v>27</v>
      </c>
      <c r="U1010" t="s">
        <v>27</v>
      </c>
    </row>
    <row r="1011" spans="1:21" x14ac:dyDescent="0.25">
      <c r="A1011">
        <v>0.01</v>
      </c>
    </row>
    <row r="1012" spans="1:21" x14ac:dyDescent="0.25">
      <c r="A1012">
        <v>98.905109489051085</v>
      </c>
      <c r="K1012" t="s">
        <v>542</v>
      </c>
      <c r="L1012" t="s">
        <v>543</v>
      </c>
      <c r="M1012" t="s">
        <v>544</v>
      </c>
      <c r="N1012" t="s">
        <v>545</v>
      </c>
      <c r="O1012" t="s">
        <v>546</v>
      </c>
      <c r="P1012">
        <v>-55.527938712641323</v>
      </c>
      <c r="Q1012" t="s">
        <v>27</v>
      </c>
      <c r="R1012" t="s">
        <v>27</v>
      </c>
      <c r="S1012" t="s">
        <v>27</v>
      </c>
      <c r="T1012" t="s">
        <v>27</v>
      </c>
      <c r="U1012" t="s">
        <v>27</v>
      </c>
    </row>
    <row r="1013" spans="1:21" x14ac:dyDescent="0.25">
      <c r="A1013">
        <v>98.905109489051085</v>
      </c>
      <c r="K1013" t="s">
        <v>537</v>
      </c>
      <c r="L1013" t="s">
        <v>538</v>
      </c>
      <c r="M1013" t="s">
        <v>539</v>
      </c>
      <c r="N1013" t="s">
        <v>540</v>
      </c>
      <c r="O1013" t="s">
        <v>541</v>
      </c>
      <c r="P1013">
        <v>-54.213843965391973</v>
      </c>
      <c r="Q1013" t="s">
        <v>27</v>
      </c>
      <c r="R1013" t="s">
        <v>27</v>
      </c>
      <c r="S1013" t="s">
        <v>27</v>
      </c>
      <c r="T1013" t="s">
        <v>27</v>
      </c>
      <c r="U1013" t="s">
        <v>27</v>
      </c>
    </row>
    <row r="1014" spans="1:21" x14ac:dyDescent="0.25">
      <c r="A1014">
        <v>98.905109489051085</v>
      </c>
      <c r="K1014" t="s">
        <v>532</v>
      </c>
      <c r="L1014" t="s">
        <v>533</v>
      </c>
      <c r="M1014" t="s">
        <v>534</v>
      </c>
      <c r="N1014" t="s">
        <v>535</v>
      </c>
      <c r="O1014" t="s">
        <v>536</v>
      </c>
      <c r="P1014">
        <v>-60.459812486953332</v>
      </c>
      <c r="Q1014" t="s">
        <v>27</v>
      </c>
      <c r="R1014" t="s">
        <v>27</v>
      </c>
      <c r="S1014" t="s">
        <v>27</v>
      </c>
      <c r="T1014" t="s">
        <v>27</v>
      </c>
      <c r="U1014" t="s">
        <v>27</v>
      </c>
    </row>
    <row r="1015" spans="1:21" x14ac:dyDescent="0.25">
      <c r="A1015">
        <v>99.635036496350367</v>
      </c>
      <c r="K1015" t="s">
        <v>527</v>
      </c>
      <c r="L1015" t="s">
        <v>528</v>
      </c>
      <c r="M1015" t="s">
        <v>529</v>
      </c>
      <c r="N1015" t="s">
        <v>530</v>
      </c>
      <c r="O1015" t="s">
        <v>531</v>
      </c>
      <c r="P1015">
        <v>-55.476147775588771</v>
      </c>
      <c r="Q1015" t="s">
        <v>27</v>
      </c>
      <c r="R1015" t="s">
        <v>27</v>
      </c>
      <c r="S1015" t="s">
        <v>27</v>
      </c>
      <c r="T1015" t="s">
        <v>27</v>
      </c>
      <c r="U1015" t="s">
        <v>27</v>
      </c>
    </row>
    <row r="1016" spans="1:21" x14ac:dyDescent="0.25">
      <c r="A1016">
        <v>99.635036496350367</v>
      </c>
      <c r="K1016" t="s">
        <v>522</v>
      </c>
      <c r="L1016" t="s">
        <v>523</v>
      </c>
      <c r="M1016" t="s">
        <v>524</v>
      </c>
      <c r="N1016" t="s">
        <v>525</v>
      </c>
      <c r="O1016" t="s">
        <v>526</v>
      </c>
      <c r="P1016">
        <v>-53.822206450209748</v>
      </c>
      <c r="Q1016" t="s">
        <v>27</v>
      </c>
      <c r="R1016" t="s">
        <v>27</v>
      </c>
      <c r="S1016" t="s">
        <v>27</v>
      </c>
      <c r="T1016" t="s">
        <v>27</v>
      </c>
      <c r="U1016" t="s">
        <v>27</v>
      </c>
    </row>
    <row r="1017" spans="1:21" x14ac:dyDescent="0.25">
      <c r="A1017">
        <v>98.905109489051085</v>
      </c>
      <c r="K1017" t="s">
        <v>517</v>
      </c>
      <c r="L1017" t="s">
        <v>518</v>
      </c>
      <c r="M1017" t="s">
        <v>519</v>
      </c>
      <c r="N1017" t="s">
        <v>520</v>
      </c>
      <c r="O1017" t="s">
        <v>521</v>
      </c>
      <c r="P1017">
        <v>-56.430219546067121</v>
      </c>
      <c r="Q1017" t="s">
        <v>27</v>
      </c>
      <c r="R1017" t="s">
        <v>27</v>
      </c>
      <c r="S1017" t="s">
        <v>27</v>
      </c>
      <c r="T1017" t="s">
        <v>27</v>
      </c>
      <c r="U1017" t="s">
        <v>27</v>
      </c>
    </row>
    <row r="1018" spans="1:21" x14ac:dyDescent="0.25">
      <c r="A1018">
        <v>98.905109489051085</v>
      </c>
      <c r="K1018" t="s">
        <v>512</v>
      </c>
      <c r="L1018" t="s">
        <v>513</v>
      </c>
      <c r="M1018" t="s">
        <v>514</v>
      </c>
      <c r="N1018" t="s">
        <v>515</v>
      </c>
      <c r="O1018" t="s">
        <v>516</v>
      </c>
      <c r="P1018">
        <v>-60.481167349897191</v>
      </c>
      <c r="Q1018" t="s">
        <v>27</v>
      </c>
      <c r="R1018" t="s">
        <v>27</v>
      </c>
      <c r="S1018" t="s">
        <v>27</v>
      </c>
      <c r="T1018" t="s">
        <v>27</v>
      </c>
      <c r="U1018" t="s">
        <v>27</v>
      </c>
    </row>
    <row r="1019" spans="1:21" x14ac:dyDescent="0.25">
      <c r="A1019">
        <v>98.905109489051085</v>
      </c>
      <c r="K1019" t="s">
        <v>507</v>
      </c>
      <c r="L1019" t="s">
        <v>508</v>
      </c>
      <c r="M1019" t="s">
        <v>509</v>
      </c>
      <c r="N1019" t="s">
        <v>510</v>
      </c>
      <c r="O1019" t="s">
        <v>511</v>
      </c>
      <c r="P1019">
        <v>-59.62837657731982</v>
      </c>
      <c r="Q1019" t="s">
        <v>27</v>
      </c>
      <c r="R1019" t="s">
        <v>27</v>
      </c>
      <c r="S1019" t="s">
        <v>27</v>
      </c>
      <c r="T1019" t="s">
        <v>27</v>
      </c>
      <c r="U1019" t="s">
        <v>27</v>
      </c>
    </row>
    <row r="1020" spans="1:21" x14ac:dyDescent="0.25">
      <c r="A1020">
        <v>99.270072992700733</v>
      </c>
      <c r="K1020" t="s">
        <v>502</v>
      </c>
      <c r="L1020" t="s">
        <v>503</v>
      </c>
      <c r="M1020" t="s">
        <v>504</v>
      </c>
      <c r="N1020" t="s">
        <v>505</v>
      </c>
      <c r="O1020" t="s">
        <v>506</v>
      </c>
      <c r="P1020">
        <v>-59.558141390516703</v>
      </c>
      <c r="Q1020" t="s">
        <v>27</v>
      </c>
      <c r="R1020" t="s">
        <v>27</v>
      </c>
      <c r="S1020" t="s">
        <v>27</v>
      </c>
      <c r="T1020" t="s">
        <v>27</v>
      </c>
      <c r="U1020" t="s">
        <v>27</v>
      </c>
    </row>
    <row r="1021" spans="1:21" x14ac:dyDescent="0.25">
      <c r="A1021">
        <v>99.270072992700733</v>
      </c>
      <c r="K1021" t="s">
        <v>497</v>
      </c>
      <c r="L1021" t="s">
        <v>498</v>
      </c>
      <c r="M1021" t="s">
        <v>499</v>
      </c>
      <c r="N1021" t="s">
        <v>500</v>
      </c>
      <c r="O1021" t="s">
        <v>501</v>
      </c>
      <c r="P1021">
        <v>-53.11021955279471</v>
      </c>
      <c r="Q1021" t="s">
        <v>27</v>
      </c>
      <c r="R1021" t="s">
        <v>27</v>
      </c>
      <c r="S1021" t="s">
        <v>27</v>
      </c>
      <c r="T1021" t="s">
        <v>27</v>
      </c>
      <c r="U1021" t="s">
        <v>27</v>
      </c>
    </row>
    <row r="1022" spans="1:21" x14ac:dyDescent="0.25">
      <c r="A1022">
        <v>98.905109489051085</v>
      </c>
      <c r="K1022" t="s">
        <v>492</v>
      </c>
      <c r="L1022" t="s">
        <v>493</v>
      </c>
      <c r="M1022" t="s">
        <v>494</v>
      </c>
      <c r="N1022" t="s">
        <v>495</v>
      </c>
      <c r="O1022" t="s">
        <v>496</v>
      </c>
      <c r="P1022">
        <v>-52.375715662557738</v>
      </c>
      <c r="Q1022" t="s">
        <v>27</v>
      </c>
      <c r="R1022" t="s">
        <v>27</v>
      </c>
      <c r="S1022" t="s">
        <v>27</v>
      </c>
      <c r="T1022" t="s">
        <v>27</v>
      </c>
      <c r="U1022" t="s">
        <v>27</v>
      </c>
    </row>
    <row r="1023" spans="1:21" x14ac:dyDescent="0.25">
      <c r="A1023">
        <v>99.635036496350367</v>
      </c>
      <c r="K1023" t="s">
        <v>487</v>
      </c>
      <c r="L1023" t="s">
        <v>488</v>
      </c>
      <c r="M1023" t="s">
        <v>489</v>
      </c>
      <c r="N1023" t="s">
        <v>490</v>
      </c>
      <c r="O1023" t="s">
        <v>491</v>
      </c>
      <c r="P1023">
        <v>-58.060553708286839</v>
      </c>
      <c r="Q1023" t="s">
        <v>27</v>
      </c>
      <c r="R1023" t="s">
        <v>27</v>
      </c>
      <c r="S1023" t="s">
        <v>27</v>
      </c>
      <c r="T1023" t="s">
        <v>27</v>
      </c>
      <c r="U1023" t="s">
        <v>27</v>
      </c>
    </row>
    <row r="1024" spans="1:21" x14ac:dyDescent="0.25">
      <c r="A1024">
        <v>99.635036496350367</v>
      </c>
      <c r="K1024" t="s">
        <v>482</v>
      </c>
      <c r="L1024" t="s">
        <v>483</v>
      </c>
      <c r="M1024" t="s">
        <v>484</v>
      </c>
      <c r="N1024" t="s">
        <v>485</v>
      </c>
      <c r="O1024" t="s">
        <v>486</v>
      </c>
      <c r="P1024">
        <v>-52.387102629222539</v>
      </c>
      <c r="Q1024" t="s">
        <v>27</v>
      </c>
      <c r="R1024" t="s">
        <v>27</v>
      </c>
      <c r="S1024" t="s">
        <v>27</v>
      </c>
      <c r="T1024" t="s">
        <v>27</v>
      </c>
      <c r="U1024" t="s">
        <v>27</v>
      </c>
    </row>
    <row r="1025" spans="1:21" x14ac:dyDescent="0.25">
      <c r="A1025">
        <v>99.270072992700733</v>
      </c>
      <c r="K1025" t="s">
        <v>477</v>
      </c>
      <c r="L1025" t="s">
        <v>478</v>
      </c>
      <c r="M1025" t="s">
        <v>479</v>
      </c>
      <c r="N1025" t="s">
        <v>480</v>
      </c>
      <c r="O1025" t="s">
        <v>481</v>
      </c>
      <c r="P1025">
        <v>-56.421499994355855</v>
      </c>
      <c r="Q1025" t="s">
        <v>27</v>
      </c>
      <c r="R1025" t="s">
        <v>27</v>
      </c>
      <c r="S1025" t="s">
        <v>27</v>
      </c>
      <c r="T1025" t="s">
        <v>27</v>
      </c>
      <c r="U1025" t="s">
        <v>27</v>
      </c>
    </row>
    <row r="1026" spans="1:21" x14ac:dyDescent="0.25">
      <c r="A1026">
        <v>98.905109489051085</v>
      </c>
      <c r="K1026" t="s">
        <v>472</v>
      </c>
      <c r="L1026" t="s">
        <v>473</v>
      </c>
      <c r="M1026" t="s">
        <v>474</v>
      </c>
      <c r="N1026" t="s">
        <v>475</v>
      </c>
      <c r="O1026" t="s">
        <v>476</v>
      </c>
      <c r="P1026">
        <v>-60.119146221282925</v>
      </c>
      <c r="Q1026" t="s">
        <v>27</v>
      </c>
      <c r="R1026" t="s">
        <v>27</v>
      </c>
      <c r="S1026" t="s">
        <v>27</v>
      </c>
      <c r="T1026" t="s">
        <v>27</v>
      </c>
      <c r="U1026" t="s">
        <v>27</v>
      </c>
    </row>
    <row r="1027" spans="1:21" x14ac:dyDescent="0.25">
      <c r="A1027">
        <v>98.905109489051085</v>
      </c>
      <c r="K1027" t="s">
        <v>467</v>
      </c>
      <c r="L1027" t="s">
        <v>468</v>
      </c>
      <c r="M1027" t="s">
        <v>469</v>
      </c>
      <c r="N1027" t="s">
        <v>470</v>
      </c>
      <c r="O1027" t="s">
        <v>471</v>
      </c>
      <c r="P1027">
        <v>-57.135583278986104</v>
      </c>
      <c r="Q1027" t="s">
        <v>27</v>
      </c>
      <c r="R1027" t="s">
        <v>27</v>
      </c>
      <c r="S1027" t="s">
        <v>27</v>
      </c>
      <c r="T1027" t="s">
        <v>27</v>
      </c>
      <c r="U1027" t="s">
        <v>27</v>
      </c>
    </row>
    <row r="1028" spans="1:21" x14ac:dyDescent="0.25">
      <c r="A1028">
        <v>99.635036496350367</v>
      </c>
      <c r="K1028" t="s">
        <v>462</v>
      </c>
      <c r="L1028" t="s">
        <v>463</v>
      </c>
      <c r="M1028" t="s">
        <v>464</v>
      </c>
      <c r="N1028" t="s">
        <v>465</v>
      </c>
      <c r="O1028" t="s">
        <v>466</v>
      </c>
      <c r="P1028">
        <v>-56.307995833816499</v>
      </c>
      <c r="Q1028" t="s">
        <v>27</v>
      </c>
      <c r="R1028" t="s">
        <v>27</v>
      </c>
      <c r="S1028" t="s">
        <v>27</v>
      </c>
      <c r="T1028" t="s">
        <v>27</v>
      </c>
      <c r="U1028" t="s">
        <v>27</v>
      </c>
    </row>
    <row r="1029" spans="1:21" x14ac:dyDescent="0.25">
      <c r="A1029">
        <v>98.905109489051085</v>
      </c>
      <c r="K1029" t="s">
        <v>457</v>
      </c>
      <c r="L1029" t="s">
        <v>458</v>
      </c>
      <c r="M1029" t="s">
        <v>459</v>
      </c>
      <c r="N1029" t="s">
        <v>460</v>
      </c>
      <c r="O1029" t="s">
        <v>461</v>
      </c>
      <c r="P1029">
        <v>-55.445821347698754</v>
      </c>
      <c r="Q1029" t="s">
        <v>27</v>
      </c>
      <c r="R1029" t="s">
        <v>27</v>
      </c>
      <c r="S1029" t="s">
        <v>27</v>
      </c>
      <c r="T1029" t="s">
        <v>27</v>
      </c>
      <c r="U1029" t="s">
        <v>27</v>
      </c>
    </row>
    <row r="1030" spans="1:21" x14ac:dyDescent="0.25">
      <c r="A1030">
        <v>99.635036496350367</v>
      </c>
      <c r="K1030" t="s">
        <v>452</v>
      </c>
      <c r="L1030" t="s">
        <v>453</v>
      </c>
      <c r="M1030" t="s">
        <v>454</v>
      </c>
      <c r="N1030" t="s">
        <v>455</v>
      </c>
      <c r="O1030" t="s">
        <v>456</v>
      </c>
      <c r="P1030">
        <v>-56.469052055135734</v>
      </c>
      <c r="Q1030" t="s">
        <v>27</v>
      </c>
      <c r="R1030" t="s">
        <v>27</v>
      </c>
      <c r="S1030" t="s">
        <v>27</v>
      </c>
      <c r="T1030" t="s">
        <v>27</v>
      </c>
      <c r="U1030" t="s">
        <v>27</v>
      </c>
    </row>
    <row r="1031" spans="1:21" x14ac:dyDescent="0.25">
      <c r="A1031">
        <v>99.635036496350367</v>
      </c>
      <c r="K1031" t="s">
        <v>447</v>
      </c>
      <c r="L1031" t="s">
        <v>448</v>
      </c>
      <c r="M1031" t="s">
        <v>449</v>
      </c>
      <c r="N1031" t="s">
        <v>450</v>
      </c>
      <c r="O1031" t="s">
        <v>451</v>
      </c>
      <c r="P1031">
        <v>-57.334280171192106</v>
      </c>
      <c r="Q1031" t="s">
        <v>27</v>
      </c>
      <c r="R1031" t="s">
        <v>27</v>
      </c>
      <c r="S1031" t="s">
        <v>27</v>
      </c>
      <c r="T1031" t="s">
        <v>27</v>
      </c>
      <c r="U1031" t="s">
        <v>27</v>
      </c>
    </row>
    <row r="1032" spans="1:21" x14ac:dyDescent="0.25">
      <c r="A1032">
        <v>98.905109489051085</v>
      </c>
      <c r="K1032" t="s">
        <v>442</v>
      </c>
      <c r="L1032" t="s">
        <v>443</v>
      </c>
      <c r="M1032" t="s">
        <v>444</v>
      </c>
      <c r="N1032" t="s">
        <v>445</v>
      </c>
      <c r="O1032" t="s">
        <v>446</v>
      </c>
      <c r="P1032">
        <v>-58.4353763263004</v>
      </c>
      <c r="Q1032" t="s">
        <v>27</v>
      </c>
      <c r="R1032" t="s">
        <v>27</v>
      </c>
      <c r="S1032" t="s">
        <v>27</v>
      </c>
      <c r="T1032" t="s">
        <v>27</v>
      </c>
      <c r="U1032" t="s">
        <v>27</v>
      </c>
    </row>
    <row r="1033" spans="1:21" x14ac:dyDescent="0.25">
      <c r="A1033">
        <v>99.270072992700733</v>
      </c>
      <c r="K1033" t="s">
        <v>437</v>
      </c>
      <c r="L1033" t="s">
        <v>438</v>
      </c>
      <c r="M1033" t="s">
        <v>439</v>
      </c>
      <c r="N1033" t="s">
        <v>440</v>
      </c>
      <c r="O1033" t="s">
        <v>441</v>
      </c>
      <c r="P1033">
        <v>-53.081772097239003</v>
      </c>
      <c r="Q1033" t="s">
        <v>27</v>
      </c>
      <c r="R1033" t="s">
        <v>27</v>
      </c>
      <c r="S1033" t="s">
        <v>27</v>
      </c>
      <c r="T1033" t="s">
        <v>27</v>
      </c>
      <c r="U1033" t="s">
        <v>27</v>
      </c>
    </row>
    <row r="1034" spans="1:21" x14ac:dyDescent="0.25">
      <c r="A1034">
        <v>99.270072992700733</v>
      </c>
      <c r="K1034" t="s">
        <v>432</v>
      </c>
      <c r="L1034" t="s">
        <v>433</v>
      </c>
      <c r="M1034" t="s">
        <v>434</v>
      </c>
      <c r="N1034" t="s">
        <v>435</v>
      </c>
      <c r="O1034" t="s">
        <v>436</v>
      </c>
      <c r="P1034">
        <v>-57.281931611183502</v>
      </c>
      <c r="Q1034" t="s">
        <v>27</v>
      </c>
      <c r="R1034" t="s">
        <v>27</v>
      </c>
      <c r="S1034" t="s">
        <v>27</v>
      </c>
      <c r="T1034" t="s">
        <v>27</v>
      </c>
      <c r="U1034" t="s">
        <v>27</v>
      </c>
    </row>
    <row r="1035" spans="1:21" x14ac:dyDescent="0.25">
      <c r="A1035">
        <v>99.635036496350367</v>
      </c>
      <c r="K1035" t="s">
        <v>427</v>
      </c>
      <c r="L1035" t="s">
        <v>428</v>
      </c>
      <c r="M1035" t="s">
        <v>429</v>
      </c>
      <c r="N1035" t="s">
        <v>430</v>
      </c>
      <c r="O1035" t="s">
        <v>431</v>
      </c>
      <c r="P1035">
        <v>-56.268974995594718</v>
      </c>
      <c r="Q1035" t="s">
        <v>27</v>
      </c>
      <c r="R1035" t="s">
        <v>27</v>
      </c>
      <c r="S1035" t="s">
        <v>27</v>
      </c>
      <c r="T1035" t="s">
        <v>27</v>
      </c>
      <c r="U1035" t="s">
        <v>27</v>
      </c>
    </row>
    <row r="1036" spans="1:21" x14ac:dyDescent="0.25">
      <c r="A1036">
        <v>98.905109489051085</v>
      </c>
      <c r="K1036" t="s">
        <v>422</v>
      </c>
      <c r="L1036" t="s">
        <v>423</v>
      </c>
      <c r="M1036" t="s">
        <v>424</v>
      </c>
      <c r="N1036" t="s">
        <v>425</v>
      </c>
      <c r="O1036" t="s">
        <v>426</v>
      </c>
      <c r="P1036">
        <v>-56.295574207685853</v>
      </c>
      <c r="Q1036" t="s">
        <v>27</v>
      </c>
      <c r="R1036" t="s">
        <v>27</v>
      </c>
      <c r="S1036" t="s">
        <v>27</v>
      </c>
      <c r="T1036" t="s">
        <v>27</v>
      </c>
      <c r="U1036" t="s">
        <v>27</v>
      </c>
    </row>
    <row r="1037" spans="1:21" x14ac:dyDescent="0.25">
      <c r="A1037">
        <v>98.905109489051085</v>
      </c>
      <c r="K1037" t="s">
        <v>417</v>
      </c>
      <c r="L1037" t="s">
        <v>418</v>
      </c>
      <c r="M1037" t="s">
        <v>419</v>
      </c>
      <c r="N1037" t="s">
        <v>420</v>
      </c>
      <c r="O1037" t="s">
        <v>421</v>
      </c>
      <c r="P1037">
        <v>-59.236222183856654</v>
      </c>
      <c r="Q1037" t="s">
        <v>27</v>
      </c>
      <c r="R1037" t="s">
        <v>27</v>
      </c>
      <c r="S1037" t="s">
        <v>27</v>
      </c>
      <c r="T1037" t="s">
        <v>27</v>
      </c>
      <c r="U1037" t="s">
        <v>27</v>
      </c>
    </row>
    <row r="1038" spans="1:21" x14ac:dyDescent="0.25">
      <c r="A1038">
        <v>98.905109489051085</v>
      </c>
      <c r="K1038" t="s">
        <v>412</v>
      </c>
      <c r="L1038" t="s">
        <v>413</v>
      </c>
      <c r="M1038" t="s">
        <v>414</v>
      </c>
      <c r="N1038" t="s">
        <v>415</v>
      </c>
      <c r="O1038" t="s">
        <v>416</v>
      </c>
      <c r="P1038">
        <v>-59.541708797497883</v>
      </c>
      <c r="Q1038" t="s">
        <v>27</v>
      </c>
      <c r="R1038" t="s">
        <v>27</v>
      </c>
      <c r="S1038" t="s">
        <v>27</v>
      </c>
      <c r="T1038" t="s">
        <v>27</v>
      </c>
      <c r="U1038" t="s">
        <v>27</v>
      </c>
    </row>
    <row r="1039" spans="1:21" x14ac:dyDescent="0.25">
      <c r="A1039">
        <v>99.270072992700733</v>
      </c>
      <c r="K1039" t="s">
        <v>407</v>
      </c>
      <c r="L1039" t="s">
        <v>408</v>
      </c>
      <c r="M1039" t="s">
        <v>409</v>
      </c>
      <c r="N1039" t="s">
        <v>410</v>
      </c>
      <c r="O1039" t="s">
        <v>411</v>
      </c>
      <c r="P1039">
        <v>-55.269829991054813</v>
      </c>
      <c r="Q1039" t="s">
        <v>27</v>
      </c>
      <c r="R1039" t="s">
        <v>27</v>
      </c>
      <c r="S1039" t="s">
        <v>27</v>
      </c>
      <c r="T1039" t="s">
        <v>27</v>
      </c>
      <c r="U1039" t="s">
        <v>27</v>
      </c>
    </row>
    <row r="1040" spans="1:21" x14ac:dyDescent="0.25">
      <c r="A1040">
        <v>99.270072992700733</v>
      </c>
      <c r="K1040" t="s">
        <v>402</v>
      </c>
      <c r="L1040" t="s">
        <v>403</v>
      </c>
      <c r="M1040" t="s">
        <v>404</v>
      </c>
      <c r="N1040" t="s">
        <v>405</v>
      </c>
      <c r="O1040" t="s">
        <v>406</v>
      </c>
      <c r="P1040">
        <v>-57.421394586538831</v>
      </c>
      <c r="Q1040" t="s">
        <v>27</v>
      </c>
      <c r="R1040" t="s">
        <v>27</v>
      </c>
      <c r="S1040" t="s">
        <v>27</v>
      </c>
      <c r="T1040" t="s">
        <v>27</v>
      </c>
      <c r="U1040" t="s">
        <v>27</v>
      </c>
    </row>
    <row r="1041" spans="1:21" x14ac:dyDescent="0.25">
      <c r="A1041">
        <v>98.905109489051085</v>
      </c>
      <c r="K1041" t="s">
        <v>397</v>
      </c>
      <c r="L1041" t="s">
        <v>398</v>
      </c>
      <c r="M1041" t="s">
        <v>399</v>
      </c>
      <c r="N1041" t="s">
        <v>400</v>
      </c>
      <c r="O1041" t="s">
        <v>401</v>
      </c>
      <c r="P1041">
        <v>-61.141592994777156</v>
      </c>
      <c r="Q1041" t="s">
        <v>27</v>
      </c>
      <c r="R1041" t="s">
        <v>27</v>
      </c>
      <c r="S1041" t="s">
        <v>27</v>
      </c>
      <c r="T1041" t="s">
        <v>27</v>
      </c>
      <c r="U1041" t="s">
        <v>27</v>
      </c>
    </row>
    <row r="1042" spans="1:21" x14ac:dyDescent="0.25">
      <c r="A1042">
        <v>99.270072992700733</v>
      </c>
      <c r="K1042" t="s">
        <v>392</v>
      </c>
      <c r="L1042" t="s">
        <v>393</v>
      </c>
      <c r="M1042" t="s">
        <v>394</v>
      </c>
      <c r="N1042" t="s">
        <v>395</v>
      </c>
      <c r="O1042" t="s">
        <v>396</v>
      </c>
      <c r="P1042">
        <v>-54.507632408074883</v>
      </c>
      <c r="Q1042" t="s">
        <v>27</v>
      </c>
      <c r="R1042" t="s">
        <v>27</v>
      </c>
      <c r="S1042" t="s">
        <v>27</v>
      </c>
      <c r="T1042" t="s">
        <v>27</v>
      </c>
      <c r="U1042" t="s">
        <v>27</v>
      </c>
    </row>
    <row r="1043" spans="1:21" x14ac:dyDescent="0.25">
      <c r="A1043">
        <v>98.905109489051085</v>
      </c>
      <c r="K1043" t="s">
        <v>387</v>
      </c>
      <c r="L1043" t="s">
        <v>388</v>
      </c>
      <c r="M1043" t="s">
        <v>389</v>
      </c>
      <c r="N1043" t="s">
        <v>390</v>
      </c>
      <c r="O1043" t="s">
        <v>391</v>
      </c>
      <c r="P1043">
        <v>-56.435074643140851</v>
      </c>
      <c r="Q1043" t="s">
        <v>27</v>
      </c>
      <c r="R1043" t="s">
        <v>27</v>
      </c>
      <c r="S1043" t="s">
        <v>27</v>
      </c>
      <c r="T1043" t="s">
        <v>27</v>
      </c>
      <c r="U1043" t="s">
        <v>27</v>
      </c>
    </row>
    <row r="1044" spans="1:21" x14ac:dyDescent="0.25">
      <c r="A1044">
        <v>99.635036496350367</v>
      </c>
      <c r="K1044" t="s">
        <v>382</v>
      </c>
      <c r="L1044" t="s">
        <v>383</v>
      </c>
      <c r="M1044" t="s">
        <v>384</v>
      </c>
      <c r="N1044" t="s">
        <v>385</v>
      </c>
      <c r="O1044" t="s">
        <v>386</v>
      </c>
      <c r="P1044">
        <v>-55.87021407490618</v>
      </c>
      <c r="Q1044" t="s">
        <v>27</v>
      </c>
      <c r="R1044" t="s">
        <v>27</v>
      </c>
      <c r="S1044" t="s">
        <v>27</v>
      </c>
      <c r="T1044" t="s">
        <v>27</v>
      </c>
      <c r="U1044" t="s">
        <v>27</v>
      </c>
    </row>
    <row r="1045" spans="1:21" x14ac:dyDescent="0.25">
      <c r="A1045">
        <v>99.270072992700733</v>
      </c>
      <c r="K1045" t="s">
        <v>377</v>
      </c>
      <c r="L1045" t="s">
        <v>378</v>
      </c>
      <c r="M1045" t="s">
        <v>379</v>
      </c>
      <c r="N1045" t="s">
        <v>380</v>
      </c>
      <c r="O1045" t="s">
        <v>381</v>
      </c>
      <c r="P1045">
        <v>-57.171891820006351</v>
      </c>
      <c r="Q1045" t="s">
        <v>27</v>
      </c>
      <c r="R1045" t="s">
        <v>27</v>
      </c>
      <c r="S1045" t="s">
        <v>27</v>
      </c>
      <c r="T1045" t="s">
        <v>27</v>
      </c>
      <c r="U1045" t="s">
        <v>27</v>
      </c>
    </row>
    <row r="1046" spans="1:21" x14ac:dyDescent="0.25">
      <c r="A1046">
        <v>98.905109489051085</v>
      </c>
      <c r="K1046" t="s">
        <v>372</v>
      </c>
      <c r="L1046" t="s">
        <v>373</v>
      </c>
      <c r="M1046" t="s">
        <v>374</v>
      </c>
      <c r="N1046" t="s">
        <v>375</v>
      </c>
      <c r="O1046" t="s">
        <v>376</v>
      </c>
      <c r="P1046">
        <v>-57.924097821421675</v>
      </c>
      <c r="Q1046" t="s">
        <v>27</v>
      </c>
      <c r="R1046" t="s">
        <v>27</v>
      </c>
      <c r="S1046" t="s">
        <v>27</v>
      </c>
      <c r="T1046" t="s">
        <v>27</v>
      </c>
      <c r="U1046" t="s">
        <v>27</v>
      </c>
    </row>
    <row r="1047" spans="1:21" x14ac:dyDescent="0.25">
      <c r="A1047">
        <v>99.635036496350367</v>
      </c>
      <c r="K1047" t="s">
        <v>367</v>
      </c>
      <c r="L1047" t="s">
        <v>368</v>
      </c>
      <c r="M1047" t="s">
        <v>369</v>
      </c>
      <c r="N1047" t="s">
        <v>370</v>
      </c>
      <c r="O1047" t="s">
        <v>371</v>
      </c>
      <c r="P1047">
        <v>-56.818039792858599</v>
      </c>
      <c r="Q1047" t="s">
        <v>27</v>
      </c>
      <c r="R1047" t="s">
        <v>27</v>
      </c>
      <c r="S1047" t="s">
        <v>27</v>
      </c>
      <c r="T1047" t="s">
        <v>27</v>
      </c>
      <c r="U1047" t="s">
        <v>27</v>
      </c>
    </row>
    <row r="1048" spans="1:21" x14ac:dyDescent="0.25">
      <c r="A1048">
        <v>98.905109489051085</v>
      </c>
      <c r="K1048" t="s">
        <v>362</v>
      </c>
      <c r="L1048" t="s">
        <v>363</v>
      </c>
      <c r="M1048" t="s">
        <v>364</v>
      </c>
      <c r="N1048" t="s">
        <v>365</v>
      </c>
      <c r="O1048" t="s">
        <v>366</v>
      </c>
      <c r="P1048">
        <v>-52.753564993049267</v>
      </c>
      <c r="Q1048" t="s">
        <v>27</v>
      </c>
      <c r="R1048" t="s">
        <v>27</v>
      </c>
      <c r="S1048" t="s">
        <v>27</v>
      </c>
      <c r="T1048" t="s">
        <v>27</v>
      </c>
      <c r="U1048" t="s">
        <v>27</v>
      </c>
    </row>
    <row r="1049" spans="1:21" x14ac:dyDescent="0.25">
      <c r="A1049">
        <v>98.905109489051085</v>
      </c>
      <c r="K1049" t="s">
        <v>357</v>
      </c>
      <c r="L1049" t="s">
        <v>358</v>
      </c>
      <c r="M1049" t="s">
        <v>359</v>
      </c>
      <c r="N1049" t="s">
        <v>360</v>
      </c>
      <c r="O1049" t="s">
        <v>361</v>
      </c>
      <c r="P1049">
        <v>-63.407641819738117</v>
      </c>
      <c r="Q1049" t="s">
        <v>27</v>
      </c>
      <c r="R1049" t="s">
        <v>27</v>
      </c>
      <c r="S1049" t="s">
        <v>27</v>
      </c>
      <c r="T1049" t="s">
        <v>27</v>
      </c>
      <c r="U1049" t="s">
        <v>27</v>
      </c>
    </row>
    <row r="1050" spans="1:21" x14ac:dyDescent="0.25">
      <c r="A1050">
        <v>98.905109489051085</v>
      </c>
      <c r="K1050" t="s">
        <v>352</v>
      </c>
      <c r="L1050" t="s">
        <v>353</v>
      </c>
      <c r="M1050" t="s">
        <v>354</v>
      </c>
      <c r="N1050" t="s">
        <v>355</v>
      </c>
      <c r="O1050" t="s">
        <v>356</v>
      </c>
      <c r="P1050">
        <v>-55.957795351721934</v>
      </c>
      <c r="Q1050" t="s">
        <v>27</v>
      </c>
      <c r="R1050" t="s">
        <v>27</v>
      </c>
      <c r="S1050" t="s">
        <v>27</v>
      </c>
      <c r="T1050" t="s">
        <v>27</v>
      </c>
      <c r="U1050" t="s">
        <v>27</v>
      </c>
    </row>
    <row r="1051" spans="1:21" x14ac:dyDescent="0.25">
      <c r="A1051">
        <v>98.905109489051085</v>
      </c>
      <c r="K1051" t="s">
        <v>347</v>
      </c>
      <c r="L1051" t="s">
        <v>348</v>
      </c>
      <c r="M1051" t="s">
        <v>349</v>
      </c>
      <c r="N1051" t="s">
        <v>350</v>
      </c>
      <c r="O1051" t="s">
        <v>351</v>
      </c>
      <c r="P1051">
        <v>-56.862022503357878</v>
      </c>
      <c r="Q1051" t="s">
        <v>27</v>
      </c>
      <c r="R1051" t="s">
        <v>27</v>
      </c>
      <c r="S1051" t="s">
        <v>27</v>
      </c>
      <c r="T1051" t="s">
        <v>27</v>
      </c>
      <c r="U1051" t="s">
        <v>27</v>
      </c>
    </row>
    <row r="1052" spans="1:21" x14ac:dyDescent="0.25">
      <c r="A1052">
        <v>99.270072992700733</v>
      </c>
      <c r="K1052" t="s">
        <v>342</v>
      </c>
      <c r="L1052" t="s">
        <v>343</v>
      </c>
      <c r="M1052" t="s">
        <v>344</v>
      </c>
      <c r="N1052" t="s">
        <v>345</v>
      </c>
      <c r="O1052" t="s">
        <v>346</v>
      </c>
      <c r="P1052">
        <v>-56.374789910874405</v>
      </c>
      <c r="Q1052" t="s">
        <v>27</v>
      </c>
      <c r="R1052" t="s">
        <v>27</v>
      </c>
      <c r="S1052" t="s">
        <v>27</v>
      </c>
      <c r="T1052" t="s">
        <v>27</v>
      </c>
      <c r="U1052" t="s">
        <v>27</v>
      </c>
    </row>
    <row r="1053" spans="1:21" x14ac:dyDescent="0.25">
      <c r="A1053">
        <v>99.270072992700733</v>
      </c>
      <c r="K1053" t="s">
        <v>337</v>
      </c>
      <c r="L1053" t="s">
        <v>338</v>
      </c>
      <c r="M1053" t="s">
        <v>339</v>
      </c>
      <c r="N1053" t="s">
        <v>340</v>
      </c>
      <c r="O1053" t="s">
        <v>341</v>
      </c>
      <c r="P1053">
        <v>-55.268120470382449</v>
      </c>
      <c r="Q1053" t="s">
        <v>27</v>
      </c>
      <c r="R1053" t="s">
        <v>27</v>
      </c>
      <c r="S1053" t="s">
        <v>27</v>
      </c>
      <c r="T1053" t="s">
        <v>27</v>
      </c>
      <c r="U1053" t="s">
        <v>27</v>
      </c>
    </row>
    <row r="1054" spans="1:21" x14ac:dyDescent="0.25">
      <c r="A1054">
        <v>98.905109489051085</v>
      </c>
      <c r="K1054" t="s">
        <v>332</v>
      </c>
      <c r="L1054" t="s">
        <v>333</v>
      </c>
      <c r="M1054" t="s">
        <v>334</v>
      </c>
      <c r="N1054" t="s">
        <v>335</v>
      </c>
      <c r="O1054" t="s">
        <v>336</v>
      </c>
      <c r="P1054">
        <v>-64.966175042217969</v>
      </c>
      <c r="Q1054" t="s">
        <v>27</v>
      </c>
      <c r="R1054" t="s">
        <v>27</v>
      </c>
      <c r="S1054" t="s">
        <v>27</v>
      </c>
      <c r="T1054" t="s">
        <v>27</v>
      </c>
      <c r="U1054" t="s">
        <v>27</v>
      </c>
    </row>
    <row r="1055" spans="1:21" x14ac:dyDescent="0.25">
      <c r="A1055">
        <v>98.905109489051085</v>
      </c>
      <c r="K1055" t="s">
        <v>327</v>
      </c>
      <c r="L1055" t="s">
        <v>328</v>
      </c>
      <c r="M1055" t="s">
        <v>329</v>
      </c>
      <c r="N1055" t="s">
        <v>330</v>
      </c>
      <c r="O1055" t="s">
        <v>331</v>
      </c>
      <c r="P1055">
        <v>-63.578034007387643</v>
      </c>
      <c r="Q1055" t="s">
        <v>27</v>
      </c>
      <c r="R1055" t="s">
        <v>27</v>
      </c>
      <c r="S1055" t="s">
        <v>27</v>
      </c>
      <c r="T1055" t="s">
        <v>27</v>
      </c>
      <c r="U1055" t="s">
        <v>27</v>
      </c>
    </row>
    <row r="1056" spans="1:21" x14ac:dyDescent="0.25">
      <c r="A1056">
        <v>99.270072992700733</v>
      </c>
      <c r="K1056" t="s">
        <v>322</v>
      </c>
      <c r="L1056" t="s">
        <v>323</v>
      </c>
      <c r="M1056" t="s">
        <v>324</v>
      </c>
      <c r="N1056" t="s">
        <v>325</v>
      </c>
      <c r="O1056" t="s">
        <v>326</v>
      </c>
      <c r="P1056">
        <v>-61.723518061884846</v>
      </c>
      <c r="Q1056" t="s">
        <v>27</v>
      </c>
      <c r="R1056" t="s">
        <v>27</v>
      </c>
      <c r="S1056" t="s">
        <v>27</v>
      </c>
      <c r="T1056" t="s">
        <v>27</v>
      </c>
      <c r="U1056" t="s">
        <v>27</v>
      </c>
    </row>
    <row r="1057" spans="1:21" x14ac:dyDescent="0.25">
      <c r="A1057">
        <v>99.270072992700733</v>
      </c>
      <c r="K1057" t="s">
        <v>317</v>
      </c>
      <c r="L1057" t="s">
        <v>318</v>
      </c>
      <c r="M1057" t="s">
        <v>319</v>
      </c>
      <c r="N1057" t="s">
        <v>320</v>
      </c>
      <c r="O1057" t="s">
        <v>321</v>
      </c>
      <c r="P1057">
        <v>-47.8269583651647</v>
      </c>
      <c r="Q1057" t="s">
        <v>27</v>
      </c>
      <c r="R1057" t="s">
        <v>27</v>
      </c>
      <c r="S1057" t="s">
        <v>27</v>
      </c>
      <c r="T1057" t="s">
        <v>27</v>
      </c>
      <c r="U1057" t="s">
        <v>27</v>
      </c>
    </row>
    <row r="1058" spans="1:21" x14ac:dyDescent="0.25">
      <c r="A1058">
        <v>98.905109489051085</v>
      </c>
      <c r="K1058" t="s">
        <v>312</v>
      </c>
      <c r="L1058" t="s">
        <v>313</v>
      </c>
      <c r="M1058" t="s">
        <v>314</v>
      </c>
      <c r="N1058" t="s">
        <v>315</v>
      </c>
      <c r="O1058" t="s">
        <v>316</v>
      </c>
      <c r="P1058">
        <v>-54.702328450257582</v>
      </c>
      <c r="Q1058" t="s">
        <v>27</v>
      </c>
      <c r="R1058" t="s">
        <v>27</v>
      </c>
      <c r="S1058" t="s">
        <v>27</v>
      </c>
      <c r="T1058" t="s">
        <v>27</v>
      </c>
      <c r="U1058" t="s">
        <v>27</v>
      </c>
    </row>
    <row r="1059" spans="1:21" x14ac:dyDescent="0.25">
      <c r="A1059">
        <v>99.635036496350367</v>
      </c>
      <c r="K1059" t="s">
        <v>307</v>
      </c>
      <c r="L1059" t="s">
        <v>308</v>
      </c>
      <c r="M1059" t="s">
        <v>309</v>
      </c>
      <c r="N1059" t="s">
        <v>310</v>
      </c>
      <c r="O1059" t="s">
        <v>311</v>
      </c>
      <c r="P1059">
        <v>-56.862083716412471</v>
      </c>
      <c r="Q1059" t="s">
        <v>27</v>
      </c>
      <c r="R1059" t="s">
        <v>27</v>
      </c>
      <c r="S1059" t="s">
        <v>27</v>
      </c>
      <c r="T1059" t="s">
        <v>27</v>
      </c>
      <c r="U1059" t="s">
        <v>27</v>
      </c>
    </row>
    <row r="1060" spans="1:21" x14ac:dyDescent="0.25">
      <c r="A1060">
        <v>98.905109489051085</v>
      </c>
      <c r="K1060" t="s">
        <v>302</v>
      </c>
      <c r="L1060" t="s">
        <v>303</v>
      </c>
      <c r="M1060" t="s">
        <v>304</v>
      </c>
      <c r="N1060" t="s">
        <v>305</v>
      </c>
      <c r="O1060" t="s">
        <v>306</v>
      </c>
      <c r="P1060">
        <v>-54.531331925291141</v>
      </c>
      <c r="Q1060" t="s">
        <v>27</v>
      </c>
      <c r="R1060" t="s">
        <v>27</v>
      </c>
      <c r="S1060" t="s">
        <v>27</v>
      </c>
      <c r="T1060" t="s">
        <v>27</v>
      </c>
      <c r="U1060" t="s">
        <v>27</v>
      </c>
    </row>
    <row r="1061" spans="1:21" x14ac:dyDescent="0.25">
      <c r="A1061">
        <v>98.905109489051085</v>
      </c>
      <c r="K1061" t="s">
        <v>297</v>
      </c>
      <c r="L1061" t="s">
        <v>298</v>
      </c>
      <c r="M1061" t="s">
        <v>299</v>
      </c>
      <c r="N1061" t="s">
        <v>300</v>
      </c>
      <c r="O1061" t="s">
        <v>301</v>
      </c>
      <c r="P1061">
        <v>-51.329656727802494</v>
      </c>
      <c r="Q1061" t="s">
        <v>27</v>
      </c>
      <c r="R1061" t="s">
        <v>27</v>
      </c>
      <c r="S1061" t="s">
        <v>27</v>
      </c>
      <c r="T1061" t="s">
        <v>27</v>
      </c>
      <c r="U1061" t="s">
        <v>27</v>
      </c>
    </row>
    <row r="1062" spans="1:21" x14ac:dyDescent="0.25">
      <c r="A1062">
        <v>99.270072992700733</v>
      </c>
      <c r="K1062" t="s">
        <v>292</v>
      </c>
      <c r="L1062" t="s">
        <v>293</v>
      </c>
      <c r="M1062" t="s">
        <v>294</v>
      </c>
      <c r="N1062" t="s">
        <v>295</v>
      </c>
      <c r="O1062" t="s">
        <v>296</v>
      </c>
      <c r="P1062">
        <v>-58.534474657973732</v>
      </c>
      <c r="Q1062" t="s">
        <v>27</v>
      </c>
      <c r="R1062" t="s">
        <v>27</v>
      </c>
      <c r="S1062" t="s">
        <v>27</v>
      </c>
      <c r="T1062" t="s">
        <v>27</v>
      </c>
      <c r="U1062" t="s">
        <v>27</v>
      </c>
    </row>
    <row r="1063" spans="1:21" x14ac:dyDescent="0.25">
      <c r="A1063">
        <v>99.270072992700733</v>
      </c>
      <c r="K1063" t="s">
        <v>287</v>
      </c>
      <c r="L1063" t="s">
        <v>288</v>
      </c>
      <c r="M1063" t="s">
        <v>289</v>
      </c>
      <c r="N1063" t="s">
        <v>290</v>
      </c>
      <c r="O1063" t="s">
        <v>291</v>
      </c>
      <c r="P1063">
        <v>-60.932096800677847</v>
      </c>
      <c r="Q1063" t="s">
        <v>27</v>
      </c>
      <c r="R1063" t="s">
        <v>27</v>
      </c>
      <c r="S1063" t="s">
        <v>27</v>
      </c>
      <c r="T1063" t="s">
        <v>27</v>
      </c>
      <c r="U1063" t="s">
        <v>27</v>
      </c>
    </row>
    <row r="1064" spans="1:21" x14ac:dyDescent="0.25">
      <c r="A1064">
        <v>99.270072992700733</v>
      </c>
      <c r="K1064" t="s">
        <v>282</v>
      </c>
      <c r="L1064" t="s">
        <v>283</v>
      </c>
      <c r="M1064" t="s">
        <v>284</v>
      </c>
      <c r="N1064" t="s">
        <v>285</v>
      </c>
      <c r="O1064" t="s">
        <v>286</v>
      </c>
      <c r="P1064">
        <v>-61.11085886064334</v>
      </c>
      <c r="Q1064" t="s">
        <v>27</v>
      </c>
      <c r="R1064" t="s">
        <v>27</v>
      </c>
      <c r="S1064" t="s">
        <v>27</v>
      </c>
      <c r="T1064" t="s">
        <v>27</v>
      </c>
      <c r="U1064" t="s">
        <v>27</v>
      </c>
    </row>
    <row r="1065" spans="1:21" x14ac:dyDescent="0.25">
      <c r="A1065">
        <v>99.270072992700733</v>
      </c>
      <c r="K1065" t="s">
        <v>277</v>
      </c>
      <c r="L1065" t="s">
        <v>278</v>
      </c>
      <c r="M1065" t="s">
        <v>279</v>
      </c>
      <c r="N1065" t="s">
        <v>280</v>
      </c>
      <c r="O1065" t="s">
        <v>281</v>
      </c>
      <c r="P1065">
        <v>-54.1308357893029</v>
      </c>
      <c r="Q1065" t="s">
        <v>27</v>
      </c>
      <c r="R1065" t="s">
        <v>27</v>
      </c>
      <c r="S1065" t="s">
        <v>27</v>
      </c>
      <c r="T1065" t="s">
        <v>27</v>
      </c>
      <c r="U1065" t="s">
        <v>27</v>
      </c>
    </row>
    <row r="1066" spans="1:21" x14ac:dyDescent="0.25">
      <c r="A1066">
        <v>98.905109489051085</v>
      </c>
      <c r="K1066" t="s">
        <v>272</v>
      </c>
      <c r="L1066" t="s">
        <v>273</v>
      </c>
      <c r="M1066" t="s">
        <v>274</v>
      </c>
      <c r="N1066" t="s">
        <v>275</v>
      </c>
      <c r="O1066" t="s">
        <v>276</v>
      </c>
      <c r="P1066">
        <v>-58.927809419476702</v>
      </c>
      <c r="Q1066" t="s">
        <v>27</v>
      </c>
      <c r="R1066" t="s">
        <v>27</v>
      </c>
      <c r="S1066" t="s">
        <v>27</v>
      </c>
      <c r="T1066" t="s">
        <v>27</v>
      </c>
      <c r="U1066" t="s">
        <v>27</v>
      </c>
    </row>
    <row r="1067" spans="1:21" x14ac:dyDescent="0.25">
      <c r="A1067">
        <v>98.905109489051085</v>
      </c>
      <c r="K1067" t="s">
        <v>267</v>
      </c>
      <c r="L1067" t="s">
        <v>268</v>
      </c>
      <c r="M1067" t="s">
        <v>269</v>
      </c>
      <c r="N1067" t="s">
        <v>270</v>
      </c>
      <c r="O1067" t="s">
        <v>271</v>
      </c>
      <c r="P1067">
        <v>-58.658316836766005</v>
      </c>
      <c r="Q1067" t="s">
        <v>27</v>
      </c>
      <c r="R1067" t="s">
        <v>27</v>
      </c>
      <c r="S1067" t="s">
        <v>27</v>
      </c>
      <c r="T1067" t="s">
        <v>27</v>
      </c>
      <c r="U1067" t="s">
        <v>27</v>
      </c>
    </row>
    <row r="1068" spans="1:21" x14ac:dyDescent="0.25">
      <c r="A1068">
        <v>98.905109489051085</v>
      </c>
      <c r="K1068" t="s">
        <v>262</v>
      </c>
      <c r="L1068" t="s">
        <v>263</v>
      </c>
      <c r="M1068" t="s">
        <v>264</v>
      </c>
      <c r="N1068" t="s">
        <v>265</v>
      </c>
      <c r="O1068" t="s">
        <v>266</v>
      </c>
      <c r="P1068">
        <v>-50.768986051487843</v>
      </c>
      <c r="Q1068" t="s">
        <v>27</v>
      </c>
      <c r="R1068" t="s">
        <v>27</v>
      </c>
      <c r="S1068" t="s">
        <v>27</v>
      </c>
      <c r="T1068" t="s">
        <v>27</v>
      </c>
      <c r="U1068" t="s">
        <v>27</v>
      </c>
    </row>
    <row r="1069" spans="1:21" x14ac:dyDescent="0.25">
      <c r="A1069">
        <v>98.905109489051085</v>
      </c>
      <c r="K1069" t="s">
        <v>257</v>
      </c>
      <c r="L1069" t="s">
        <v>258</v>
      </c>
      <c r="M1069" t="s">
        <v>259</v>
      </c>
      <c r="N1069" t="s">
        <v>260</v>
      </c>
      <c r="O1069" t="s">
        <v>261</v>
      </c>
      <c r="P1069">
        <v>-56.415680857884183</v>
      </c>
      <c r="Q1069" t="s">
        <v>27</v>
      </c>
      <c r="R1069" t="s">
        <v>27</v>
      </c>
      <c r="S1069" t="s">
        <v>27</v>
      </c>
      <c r="T1069" t="s">
        <v>27</v>
      </c>
      <c r="U1069" t="s">
        <v>27</v>
      </c>
    </row>
    <row r="1070" spans="1:21" x14ac:dyDescent="0.25">
      <c r="A1070">
        <v>99.635036496350367</v>
      </c>
      <c r="K1070" t="s">
        <v>252</v>
      </c>
      <c r="L1070" t="s">
        <v>253</v>
      </c>
      <c r="M1070" t="s">
        <v>254</v>
      </c>
      <c r="N1070" t="s">
        <v>255</v>
      </c>
      <c r="O1070" t="s">
        <v>256</v>
      </c>
      <c r="P1070">
        <v>-52.324377417832878</v>
      </c>
      <c r="Q1070" t="s">
        <v>27</v>
      </c>
      <c r="R1070" t="s">
        <v>27</v>
      </c>
      <c r="S1070" t="s">
        <v>27</v>
      </c>
      <c r="T1070" t="s">
        <v>27</v>
      </c>
      <c r="U1070" t="s">
        <v>27</v>
      </c>
    </row>
    <row r="1071" spans="1:21" x14ac:dyDescent="0.25">
      <c r="A1071">
        <v>99.270072992700733</v>
      </c>
      <c r="K1071" t="s">
        <v>247</v>
      </c>
      <c r="L1071" t="s">
        <v>248</v>
      </c>
      <c r="M1071" t="s">
        <v>249</v>
      </c>
      <c r="N1071" t="s">
        <v>250</v>
      </c>
      <c r="O1071" t="s">
        <v>251</v>
      </c>
      <c r="P1071">
        <v>-60.408540557755309</v>
      </c>
      <c r="Q1071" t="s">
        <v>27</v>
      </c>
      <c r="R1071" t="s">
        <v>27</v>
      </c>
      <c r="S1071" t="s">
        <v>27</v>
      </c>
      <c r="T1071" t="s">
        <v>27</v>
      </c>
      <c r="U1071" t="s">
        <v>27</v>
      </c>
    </row>
    <row r="1072" spans="1:21" x14ac:dyDescent="0.25">
      <c r="A1072">
        <v>98.905109489051085</v>
      </c>
      <c r="K1072" t="s">
        <v>242</v>
      </c>
      <c r="L1072" t="s">
        <v>243</v>
      </c>
      <c r="M1072" t="s">
        <v>244</v>
      </c>
      <c r="N1072" t="s">
        <v>245</v>
      </c>
      <c r="O1072" t="s">
        <v>246</v>
      </c>
      <c r="P1072">
        <v>-55.818932059774127</v>
      </c>
      <c r="Q1072" t="s">
        <v>27</v>
      </c>
      <c r="R1072" t="s">
        <v>27</v>
      </c>
      <c r="S1072" t="s">
        <v>27</v>
      </c>
      <c r="T1072" t="s">
        <v>27</v>
      </c>
      <c r="U1072" t="s">
        <v>27</v>
      </c>
    </row>
    <row r="1073" spans="1:21" x14ac:dyDescent="0.25">
      <c r="A1073">
        <v>99.270072992700733</v>
      </c>
      <c r="K1073" t="s">
        <v>237</v>
      </c>
      <c r="L1073" t="s">
        <v>238</v>
      </c>
      <c r="M1073" t="s">
        <v>239</v>
      </c>
      <c r="N1073" t="s">
        <v>240</v>
      </c>
      <c r="O1073" t="s">
        <v>241</v>
      </c>
      <c r="P1073">
        <v>-49.9695624592052</v>
      </c>
      <c r="Q1073" t="s">
        <v>27</v>
      </c>
      <c r="R1073" t="s">
        <v>27</v>
      </c>
      <c r="S1073" t="s">
        <v>27</v>
      </c>
      <c r="T1073" t="s">
        <v>27</v>
      </c>
      <c r="U1073" t="s">
        <v>27</v>
      </c>
    </row>
    <row r="1074" spans="1:21" x14ac:dyDescent="0.25">
      <c r="A1074">
        <v>98.905109489051085</v>
      </c>
      <c r="K1074" t="s">
        <v>232</v>
      </c>
      <c r="L1074" t="s">
        <v>233</v>
      </c>
      <c r="M1074" t="s">
        <v>234</v>
      </c>
      <c r="N1074" t="s">
        <v>235</v>
      </c>
      <c r="O1074" t="s">
        <v>236</v>
      </c>
      <c r="P1074">
        <v>-57.814800386167704</v>
      </c>
      <c r="Q1074" t="s">
        <v>27</v>
      </c>
      <c r="R1074" t="s">
        <v>27</v>
      </c>
      <c r="S1074" t="s">
        <v>27</v>
      </c>
      <c r="T1074" t="s">
        <v>27</v>
      </c>
      <c r="U1074" t="s">
        <v>27</v>
      </c>
    </row>
    <row r="1075" spans="1:21" x14ac:dyDescent="0.25">
      <c r="A1075">
        <v>99.270072992700733</v>
      </c>
      <c r="K1075" t="s">
        <v>227</v>
      </c>
      <c r="L1075" t="s">
        <v>228</v>
      </c>
      <c r="M1075" t="s">
        <v>229</v>
      </c>
      <c r="N1075" t="s">
        <v>230</v>
      </c>
      <c r="O1075" t="s">
        <v>231</v>
      </c>
      <c r="P1075">
        <v>-54.80738875598167</v>
      </c>
      <c r="Q1075" t="s">
        <v>27</v>
      </c>
      <c r="R1075" t="s">
        <v>27</v>
      </c>
      <c r="S1075" t="s">
        <v>27</v>
      </c>
      <c r="T1075" t="s">
        <v>27</v>
      </c>
      <c r="U1075" t="s">
        <v>27</v>
      </c>
    </row>
    <row r="1076" spans="1:21" x14ac:dyDescent="0.25">
      <c r="A1076">
        <v>98.905109489051085</v>
      </c>
      <c r="K1076" t="s">
        <v>222</v>
      </c>
      <c r="L1076" t="s">
        <v>223</v>
      </c>
      <c r="M1076" t="s">
        <v>224</v>
      </c>
      <c r="N1076" t="s">
        <v>225</v>
      </c>
      <c r="O1076" t="s">
        <v>226</v>
      </c>
      <c r="P1076">
        <v>-61.75185163856392</v>
      </c>
      <c r="Q1076" t="s">
        <v>27</v>
      </c>
      <c r="R1076" t="s">
        <v>27</v>
      </c>
      <c r="S1076" t="s">
        <v>27</v>
      </c>
      <c r="T1076" t="s">
        <v>27</v>
      </c>
      <c r="U1076" t="s">
        <v>27</v>
      </c>
    </row>
    <row r="1077" spans="1:21" x14ac:dyDescent="0.25">
      <c r="A1077">
        <v>98.905109489051085</v>
      </c>
      <c r="K1077" t="s">
        <v>217</v>
      </c>
      <c r="L1077" t="s">
        <v>218</v>
      </c>
      <c r="M1077" t="s">
        <v>219</v>
      </c>
      <c r="N1077" t="s">
        <v>220</v>
      </c>
      <c r="O1077" t="s">
        <v>221</v>
      </c>
      <c r="P1077">
        <v>-63.078560411088269</v>
      </c>
      <c r="Q1077" t="s">
        <v>27</v>
      </c>
      <c r="R1077" t="s">
        <v>27</v>
      </c>
      <c r="S1077" t="s">
        <v>27</v>
      </c>
      <c r="T1077" t="s">
        <v>27</v>
      </c>
      <c r="U1077" t="s">
        <v>27</v>
      </c>
    </row>
    <row r="1078" spans="1:21" x14ac:dyDescent="0.25">
      <c r="A1078">
        <v>99.270072992700733</v>
      </c>
      <c r="K1078" t="s">
        <v>212</v>
      </c>
      <c r="L1078" t="s">
        <v>213</v>
      </c>
      <c r="M1078" t="s">
        <v>214</v>
      </c>
      <c r="N1078" t="s">
        <v>215</v>
      </c>
      <c r="O1078" t="s">
        <v>216</v>
      </c>
      <c r="P1078">
        <v>-51.283698022306524</v>
      </c>
      <c r="Q1078" t="s">
        <v>27</v>
      </c>
      <c r="R1078" t="s">
        <v>27</v>
      </c>
      <c r="S1078" t="s">
        <v>27</v>
      </c>
      <c r="T1078" t="s">
        <v>27</v>
      </c>
      <c r="U1078" t="s">
        <v>27</v>
      </c>
    </row>
    <row r="1079" spans="1:21" x14ac:dyDescent="0.25">
      <c r="A1079">
        <v>98.905109489051085</v>
      </c>
      <c r="K1079" t="s">
        <v>207</v>
      </c>
      <c r="L1079" t="s">
        <v>208</v>
      </c>
      <c r="M1079" t="s">
        <v>209</v>
      </c>
      <c r="N1079" t="s">
        <v>210</v>
      </c>
      <c r="O1079" t="s">
        <v>211</v>
      </c>
      <c r="P1079">
        <v>-57.092856002169739</v>
      </c>
      <c r="Q1079" t="s">
        <v>27</v>
      </c>
      <c r="R1079" t="s">
        <v>27</v>
      </c>
      <c r="S1079" t="s">
        <v>27</v>
      </c>
      <c r="T1079" t="s">
        <v>27</v>
      </c>
      <c r="U1079" t="s">
        <v>27</v>
      </c>
    </row>
    <row r="1080" spans="1:21" x14ac:dyDescent="0.25">
      <c r="A1080">
        <v>98.905109489051085</v>
      </c>
      <c r="K1080" t="s">
        <v>202</v>
      </c>
      <c r="L1080" t="s">
        <v>203</v>
      </c>
      <c r="M1080" t="s">
        <v>204</v>
      </c>
      <c r="N1080" t="s">
        <v>205</v>
      </c>
      <c r="O1080" t="s">
        <v>206</v>
      </c>
      <c r="P1080">
        <v>-54.403253073825041</v>
      </c>
      <c r="Q1080" t="s">
        <v>27</v>
      </c>
      <c r="R1080" t="s">
        <v>27</v>
      </c>
      <c r="S1080" t="s">
        <v>27</v>
      </c>
      <c r="T1080" t="s">
        <v>27</v>
      </c>
      <c r="U1080" t="s">
        <v>27</v>
      </c>
    </row>
    <row r="1081" spans="1:21" x14ac:dyDescent="0.25">
      <c r="A1081">
        <v>99.270072992700733</v>
      </c>
      <c r="K1081" t="s">
        <v>197</v>
      </c>
      <c r="L1081" t="s">
        <v>198</v>
      </c>
      <c r="M1081" t="s">
        <v>199</v>
      </c>
      <c r="N1081" t="s">
        <v>200</v>
      </c>
      <c r="O1081" t="s">
        <v>201</v>
      </c>
      <c r="P1081">
        <v>-56.572556294595273</v>
      </c>
      <c r="Q1081" t="s">
        <v>27</v>
      </c>
      <c r="R1081" t="s">
        <v>27</v>
      </c>
      <c r="S1081" t="s">
        <v>27</v>
      </c>
      <c r="T1081" t="s">
        <v>27</v>
      </c>
      <c r="U1081" t="s">
        <v>27</v>
      </c>
    </row>
    <row r="1082" spans="1:21" x14ac:dyDescent="0.25">
      <c r="A1082">
        <v>98.905109489051085</v>
      </c>
      <c r="K1082" t="s">
        <v>192</v>
      </c>
      <c r="L1082" t="s">
        <v>193</v>
      </c>
      <c r="M1082" t="s">
        <v>194</v>
      </c>
      <c r="N1082" t="s">
        <v>195</v>
      </c>
      <c r="O1082" t="s">
        <v>196</v>
      </c>
      <c r="P1082">
        <v>-58.905069945353766</v>
      </c>
      <c r="Q1082" t="s">
        <v>27</v>
      </c>
      <c r="R1082" t="s">
        <v>27</v>
      </c>
      <c r="S1082" t="s">
        <v>27</v>
      </c>
      <c r="T1082" t="s">
        <v>27</v>
      </c>
      <c r="U1082" t="s">
        <v>27</v>
      </c>
    </row>
    <row r="1083" spans="1:21" x14ac:dyDescent="0.25">
      <c r="A1083">
        <v>98.905109489051085</v>
      </c>
      <c r="K1083" t="s">
        <v>187</v>
      </c>
      <c r="L1083" t="s">
        <v>188</v>
      </c>
      <c r="M1083" t="s">
        <v>189</v>
      </c>
      <c r="N1083" t="s">
        <v>190</v>
      </c>
      <c r="O1083" t="s">
        <v>191</v>
      </c>
      <c r="P1083">
        <v>-55.231289875232967</v>
      </c>
      <c r="Q1083" t="s">
        <v>27</v>
      </c>
      <c r="R1083" t="s">
        <v>27</v>
      </c>
      <c r="S1083" t="s">
        <v>27</v>
      </c>
      <c r="T1083" t="s">
        <v>27</v>
      </c>
      <c r="U1083" t="s">
        <v>27</v>
      </c>
    </row>
    <row r="1084" spans="1:21" x14ac:dyDescent="0.25">
      <c r="A1084">
        <v>98.905109489051085</v>
      </c>
      <c r="K1084" t="s">
        <v>182</v>
      </c>
      <c r="L1084" t="s">
        <v>183</v>
      </c>
      <c r="M1084" t="s">
        <v>184</v>
      </c>
      <c r="N1084" t="s">
        <v>185</v>
      </c>
      <c r="O1084" t="s">
        <v>186</v>
      </c>
      <c r="P1084">
        <v>-62.505006247764442</v>
      </c>
      <c r="Q1084" t="s">
        <v>27</v>
      </c>
      <c r="R1084" t="s">
        <v>27</v>
      </c>
      <c r="S1084" t="s">
        <v>27</v>
      </c>
      <c r="T1084" t="s">
        <v>27</v>
      </c>
      <c r="U1084" t="s">
        <v>27</v>
      </c>
    </row>
    <row r="1085" spans="1:21" x14ac:dyDescent="0.25">
      <c r="A1085">
        <v>98.905109489051085</v>
      </c>
      <c r="K1085" t="s">
        <v>177</v>
      </c>
      <c r="L1085" t="s">
        <v>178</v>
      </c>
      <c r="M1085" t="s">
        <v>179</v>
      </c>
      <c r="N1085" t="s">
        <v>180</v>
      </c>
      <c r="O1085" t="s">
        <v>181</v>
      </c>
      <c r="P1085">
        <v>-57.604264059513341</v>
      </c>
      <c r="Q1085" t="s">
        <v>27</v>
      </c>
      <c r="R1085" t="s">
        <v>27</v>
      </c>
      <c r="S1085" t="s">
        <v>27</v>
      </c>
      <c r="T1085" t="s">
        <v>27</v>
      </c>
      <c r="U1085" t="s">
        <v>27</v>
      </c>
    </row>
    <row r="1086" spans="1:21" x14ac:dyDescent="0.25">
      <c r="A1086">
        <v>98.905109489051085</v>
      </c>
      <c r="K1086" t="s">
        <v>172</v>
      </c>
      <c r="L1086" t="s">
        <v>173</v>
      </c>
      <c r="M1086" t="s">
        <v>174</v>
      </c>
      <c r="N1086" t="s">
        <v>175</v>
      </c>
      <c r="O1086" t="s">
        <v>176</v>
      </c>
      <c r="P1086">
        <v>-62.430381444900583</v>
      </c>
      <c r="Q1086" t="s">
        <v>27</v>
      </c>
      <c r="R1086" t="s">
        <v>27</v>
      </c>
      <c r="S1086" t="s">
        <v>27</v>
      </c>
      <c r="T1086" t="s">
        <v>27</v>
      </c>
      <c r="U1086" t="s">
        <v>27</v>
      </c>
    </row>
    <row r="1087" spans="1:21" x14ac:dyDescent="0.25">
      <c r="A1087">
        <v>99.270072992700733</v>
      </c>
      <c r="K1087" t="s">
        <v>167</v>
      </c>
      <c r="L1087" t="s">
        <v>168</v>
      </c>
      <c r="M1087" t="s">
        <v>169</v>
      </c>
      <c r="N1087" t="s">
        <v>170</v>
      </c>
      <c r="O1087" t="s">
        <v>171</v>
      </c>
      <c r="P1087">
        <v>-52.482320745921562</v>
      </c>
      <c r="Q1087" t="s">
        <v>27</v>
      </c>
      <c r="R1087" t="s">
        <v>27</v>
      </c>
      <c r="S1087" t="s">
        <v>27</v>
      </c>
      <c r="T1087" t="s">
        <v>27</v>
      </c>
      <c r="U1087" t="s">
        <v>27</v>
      </c>
    </row>
    <row r="1088" spans="1:21" x14ac:dyDescent="0.25">
      <c r="A1088">
        <v>98.905109489051085</v>
      </c>
      <c r="K1088" t="s">
        <v>162</v>
      </c>
      <c r="L1088" t="s">
        <v>163</v>
      </c>
      <c r="M1088" t="s">
        <v>164</v>
      </c>
      <c r="N1088" t="s">
        <v>165</v>
      </c>
      <c r="O1088" t="s">
        <v>166</v>
      </c>
      <c r="P1088">
        <v>-58.925953724690331</v>
      </c>
      <c r="Q1088" t="s">
        <v>27</v>
      </c>
      <c r="R1088" t="s">
        <v>27</v>
      </c>
      <c r="S1088" t="s">
        <v>27</v>
      </c>
      <c r="T1088" t="s">
        <v>27</v>
      </c>
      <c r="U1088" t="s">
        <v>27</v>
      </c>
    </row>
    <row r="1089" spans="1:21" x14ac:dyDescent="0.25">
      <c r="A1089">
        <v>99.270072992700733</v>
      </c>
      <c r="K1089" t="s">
        <v>157</v>
      </c>
      <c r="L1089" t="s">
        <v>158</v>
      </c>
      <c r="M1089" t="s">
        <v>159</v>
      </c>
      <c r="N1089" t="s">
        <v>160</v>
      </c>
      <c r="O1089" t="s">
        <v>161</v>
      </c>
      <c r="P1089">
        <v>-53.805349735991101</v>
      </c>
      <c r="Q1089" t="s">
        <v>27</v>
      </c>
      <c r="R1089" t="s">
        <v>27</v>
      </c>
      <c r="S1089" t="s">
        <v>27</v>
      </c>
      <c r="T1089" t="s">
        <v>27</v>
      </c>
      <c r="U1089" t="s">
        <v>27</v>
      </c>
    </row>
    <row r="1090" spans="1:21" x14ac:dyDescent="0.25">
      <c r="A1090">
        <v>98.905109489051085</v>
      </c>
      <c r="K1090" t="s">
        <v>152</v>
      </c>
      <c r="L1090" t="s">
        <v>153</v>
      </c>
      <c r="M1090" t="s">
        <v>154</v>
      </c>
      <c r="N1090" t="s">
        <v>155</v>
      </c>
      <c r="O1090" t="s">
        <v>156</v>
      </c>
      <c r="P1090">
        <v>-56.32854240382072</v>
      </c>
      <c r="Q1090" t="s">
        <v>27</v>
      </c>
      <c r="R1090" t="s">
        <v>27</v>
      </c>
      <c r="S1090" t="s">
        <v>27</v>
      </c>
      <c r="T1090" t="s">
        <v>27</v>
      </c>
      <c r="U1090" t="s">
        <v>27</v>
      </c>
    </row>
    <row r="1091" spans="1:21" x14ac:dyDescent="0.25">
      <c r="A1091">
        <v>98.905109489051085</v>
      </c>
      <c r="K1091" t="s">
        <v>147</v>
      </c>
      <c r="L1091" t="s">
        <v>148</v>
      </c>
      <c r="M1091" t="s">
        <v>149</v>
      </c>
      <c r="N1091" t="s">
        <v>150</v>
      </c>
      <c r="O1091" t="s">
        <v>151</v>
      </c>
      <c r="P1091">
        <v>-60.464173118027816</v>
      </c>
      <c r="Q1091" t="s">
        <v>27</v>
      </c>
      <c r="R1091" t="s">
        <v>27</v>
      </c>
      <c r="S1091" t="s">
        <v>27</v>
      </c>
      <c r="T1091" t="s">
        <v>27</v>
      </c>
      <c r="U1091" t="s">
        <v>27</v>
      </c>
    </row>
    <row r="1092" spans="1:21" x14ac:dyDescent="0.25">
      <c r="A1092">
        <v>99.270072992700733</v>
      </c>
      <c r="K1092" t="s">
        <v>142</v>
      </c>
      <c r="L1092" t="s">
        <v>143</v>
      </c>
      <c r="M1092" t="s">
        <v>144</v>
      </c>
      <c r="N1092" t="s">
        <v>145</v>
      </c>
      <c r="O1092" t="s">
        <v>146</v>
      </c>
      <c r="P1092">
        <v>-57.583389274807779</v>
      </c>
      <c r="Q1092" t="s">
        <v>27</v>
      </c>
      <c r="R1092" t="s">
        <v>27</v>
      </c>
      <c r="S1092" t="s">
        <v>27</v>
      </c>
      <c r="T1092" t="s">
        <v>27</v>
      </c>
      <c r="U1092" t="s">
        <v>27</v>
      </c>
    </row>
    <row r="1093" spans="1:21" x14ac:dyDescent="0.25">
      <c r="A1093">
        <v>98.905109489051085</v>
      </c>
      <c r="K1093" t="s">
        <v>137</v>
      </c>
      <c r="L1093" t="s">
        <v>138</v>
      </c>
      <c r="M1093" t="s">
        <v>139</v>
      </c>
      <c r="N1093" t="s">
        <v>140</v>
      </c>
      <c r="O1093" t="s">
        <v>141</v>
      </c>
      <c r="P1093">
        <v>-59.040874662294101</v>
      </c>
      <c r="Q1093" t="s">
        <v>27</v>
      </c>
      <c r="R1093" t="s">
        <v>27</v>
      </c>
      <c r="S1093" t="s">
        <v>27</v>
      </c>
      <c r="T1093" t="s">
        <v>27</v>
      </c>
      <c r="U1093" t="s">
        <v>27</v>
      </c>
    </row>
    <row r="1094" spans="1:21" x14ac:dyDescent="0.25">
      <c r="A1094">
        <v>98.905109489051085</v>
      </c>
      <c r="K1094" t="s">
        <v>137</v>
      </c>
      <c r="L1094" t="s">
        <v>138</v>
      </c>
      <c r="M1094" t="s">
        <v>139</v>
      </c>
      <c r="N1094" t="s">
        <v>140</v>
      </c>
      <c r="O1094" t="s">
        <v>141</v>
      </c>
      <c r="P1094">
        <v>-59.040874662294101</v>
      </c>
      <c r="Q1094" t="s">
        <v>27</v>
      </c>
      <c r="R1094" t="s">
        <v>27</v>
      </c>
      <c r="S1094" t="s">
        <v>27</v>
      </c>
      <c r="T1094" t="s">
        <v>27</v>
      </c>
      <c r="U1094" t="s">
        <v>27</v>
      </c>
    </row>
    <row r="1095" spans="1:21" x14ac:dyDescent="0.25">
      <c r="A1095">
        <v>99.270072992700733</v>
      </c>
      <c r="K1095" t="s">
        <v>132</v>
      </c>
      <c r="L1095" t="s">
        <v>133</v>
      </c>
      <c r="M1095" t="s">
        <v>134</v>
      </c>
      <c r="N1095" t="s">
        <v>135</v>
      </c>
      <c r="O1095" t="s">
        <v>136</v>
      </c>
      <c r="P1095">
        <v>-56.594696887147173</v>
      </c>
      <c r="Q1095" t="s">
        <v>27</v>
      </c>
      <c r="R1095" t="s">
        <v>27</v>
      </c>
      <c r="S1095" t="s">
        <v>27</v>
      </c>
      <c r="T1095" t="s">
        <v>27</v>
      </c>
      <c r="U1095" t="s">
        <v>27</v>
      </c>
    </row>
    <row r="1096" spans="1:21" x14ac:dyDescent="0.25">
      <c r="A1096">
        <v>99.270072992700733</v>
      </c>
      <c r="K1096" t="s">
        <v>127</v>
      </c>
      <c r="L1096" t="s">
        <v>128</v>
      </c>
      <c r="M1096" t="s">
        <v>129</v>
      </c>
      <c r="N1096" t="s">
        <v>130</v>
      </c>
      <c r="O1096" t="s">
        <v>131</v>
      </c>
      <c r="P1096">
        <v>-57.305856958190496</v>
      </c>
      <c r="Q1096" t="s">
        <v>27</v>
      </c>
      <c r="R1096" t="s">
        <v>27</v>
      </c>
      <c r="S1096" t="s">
        <v>27</v>
      </c>
      <c r="T1096" t="s">
        <v>27</v>
      </c>
      <c r="U1096" t="s">
        <v>27</v>
      </c>
    </row>
    <row r="1097" spans="1:21" x14ac:dyDescent="0.25">
      <c r="A1097">
        <v>98.905109489051085</v>
      </c>
      <c r="K1097" t="s">
        <v>122</v>
      </c>
      <c r="L1097" t="s">
        <v>123</v>
      </c>
      <c r="M1097" t="s">
        <v>124</v>
      </c>
      <c r="N1097" t="s">
        <v>125</v>
      </c>
      <c r="O1097" t="s">
        <v>126</v>
      </c>
      <c r="P1097">
        <v>-54.066553613448036</v>
      </c>
      <c r="Q1097" t="s">
        <v>27</v>
      </c>
      <c r="R1097" t="s">
        <v>27</v>
      </c>
      <c r="S1097" t="s">
        <v>27</v>
      </c>
      <c r="T1097" t="s">
        <v>27</v>
      </c>
      <c r="U1097" t="s">
        <v>27</v>
      </c>
    </row>
    <row r="1098" spans="1:21" x14ac:dyDescent="0.25">
      <c r="A1098">
        <v>99.270072992700733</v>
      </c>
      <c r="K1098" t="s">
        <v>117</v>
      </c>
      <c r="L1098" t="s">
        <v>118</v>
      </c>
      <c r="M1098" t="s">
        <v>119</v>
      </c>
      <c r="N1098" t="s">
        <v>120</v>
      </c>
      <c r="O1098" t="s">
        <v>121</v>
      </c>
      <c r="P1098">
        <v>-56.992444545917479</v>
      </c>
      <c r="Q1098" t="s">
        <v>27</v>
      </c>
      <c r="R1098" t="s">
        <v>27</v>
      </c>
      <c r="S1098" t="s">
        <v>27</v>
      </c>
      <c r="T1098" t="s">
        <v>27</v>
      </c>
      <c r="U1098" t="s">
        <v>27</v>
      </c>
    </row>
    <row r="1099" spans="1:21" x14ac:dyDescent="0.25">
      <c r="A1099">
        <v>98.905109489051085</v>
      </c>
      <c r="K1099" t="s">
        <v>112</v>
      </c>
      <c r="L1099" t="s">
        <v>113</v>
      </c>
      <c r="M1099" t="s">
        <v>114</v>
      </c>
      <c r="N1099" t="s">
        <v>115</v>
      </c>
      <c r="O1099" t="s">
        <v>116</v>
      </c>
      <c r="P1099">
        <v>-66.902902061644468</v>
      </c>
      <c r="Q1099" t="s">
        <v>27</v>
      </c>
      <c r="R1099" t="s">
        <v>27</v>
      </c>
      <c r="S1099" t="s">
        <v>27</v>
      </c>
      <c r="T1099" t="s">
        <v>27</v>
      </c>
      <c r="U1099" t="s">
        <v>27</v>
      </c>
    </row>
    <row r="1100" spans="1:21" x14ac:dyDescent="0.25">
      <c r="A1100">
        <v>98.905109489051085</v>
      </c>
      <c r="K1100" t="s">
        <v>107</v>
      </c>
      <c r="L1100" t="s">
        <v>108</v>
      </c>
      <c r="M1100" t="s">
        <v>109</v>
      </c>
      <c r="N1100" t="s">
        <v>110</v>
      </c>
      <c r="O1100" t="s">
        <v>111</v>
      </c>
      <c r="P1100">
        <v>-58.1379308893775</v>
      </c>
      <c r="Q1100" t="s">
        <v>27</v>
      </c>
      <c r="R1100" t="s">
        <v>27</v>
      </c>
      <c r="S1100" t="s">
        <v>27</v>
      </c>
      <c r="T1100" t="s">
        <v>27</v>
      </c>
      <c r="U1100" t="s">
        <v>27</v>
      </c>
    </row>
    <row r="1101" spans="1:21" x14ac:dyDescent="0.25">
      <c r="A1101">
        <v>98.905109489051085</v>
      </c>
      <c r="K1101" t="s">
        <v>102</v>
      </c>
      <c r="L1101" t="s">
        <v>103</v>
      </c>
      <c r="M1101" t="s">
        <v>104</v>
      </c>
      <c r="N1101" t="s">
        <v>105</v>
      </c>
      <c r="O1101" t="s">
        <v>106</v>
      </c>
      <c r="P1101">
        <v>-56.240896072377446</v>
      </c>
      <c r="Q1101" t="s">
        <v>27</v>
      </c>
      <c r="R1101" t="s">
        <v>27</v>
      </c>
      <c r="S1101" t="s">
        <v>27</v>
      </c>
      <c r="T1101" t="s">
        <v>27</v>
      </c>
      <c r="U1101" t="s">
        <v>27</v>
      </c>
    </row>
    <row r="1102" spans="1:21" x14ac:dyDescent="0.25">
      <c r="A1102">
        <v>98.905109489051085</v>
      </c>
      <c r="K1102" t="s">
        <v>97</v>
      </c>
      <c r="L1102" t="s">
        <v>98</v>
      </c>
      <c r="M1102" t="s">
        <v>99</v>
      </c>
      <c r="N1102" t="s">
        <v>100</v>
      </c>
      <c r="O1102" t="s">
        <v>101</v>
      </c>
      <c r="P1102">
        <v>-56.107343088346539</v>
      </c>
      <c r="Q1102" t="s">
        <v>27</v>
      </c>
      <c r="R1102" t="s">
        <v>27</v>
      </c>
      <c r="S1102" t="s">
        <v>27</v>
      </c>
      <c r="T1102" t="s">
        <v>27</v>
      </c>
      <c r="U1102" t="s">
        <v>27</v>
      </c>
    </row>
    <row r="1103" spans="1:21" x14ac:dyDescent="0.25">
      <c r="A1103">
        <v>98.905109489051085</v>
      </c>
      <c r="K1103" t="s">
        <v>92</v>
      </c>
      <c r="L1103" t="s">
        <v>93</v>
      </c>
      <c r="M1103" t="s">
        <v>94</v>
      </c>
      <c r="N1103" t="s">
        <v>95</v>
      </c>
      <c r="O1103" t="s">
        <v>96</v>
      </c>
      <c r="P1103">
        <v>-59.467611310041704</v>
      </c>
      <c r="Q1103" t="s">
        <v>27</v>
      </c>
      <c r="R1103" t="s">
        <v>27</v>
      </c>
      <c r="S1103" t="s">
        <v>27</v>
      </c>
      <c r="T1103" t="s">
        <v>27</v>
      </c>
      <c r="U1103" t="s">
        <v>27</v>
      </c>
    </row>
    <row r="1104" spans="1:21" x14ac:dyDescent="0.25">
      <c r="A1104">
        <v>98.905109489051085</v>
      </c>
      <c r="K1104" t="s">
        <v>87</v>
      </c>
      <c r="L1104" t="s">
        <v>88</v>
      </c>
      <c r="M1104" t="s">
        <v>89</v>
      </c>
      <c r="N1104" t="s">
        <v>90</v>
      </c>
      <c r="O1104" t="s">
        <v>91</v>
      </c>
      <c r="P1104">
        <v>-62.427266818477776</v>
      </c>
      <c r="Q1104" t="s">
        <v>27</v>
      </c>
      <c r="R1104" t="s">
        <v>27</v>
      </c>
      <c r="S1104" t="s">
        <v>27</v>
      </c>
      <c r="T1104" t="s">
        <v>27</v>
      </c>
      <c r="U1104" t="s">
        <v>27</v>
      </c>
    </row>
    <row r="1105" spans="1:21" x14ac:dyDescent="0.25">
      <c r="A1105">
        <v>99.635036496350367</v>
      </c>
      <c r="K1105" t="s">
        <v>82</v>
      </c>
      <c r="L1105" t="s">
        <v>83</v>
      </c>
      <c r="M1105" t="s">
        <v>84</v>
      </c>
      <c r="N1105" t="s">
        <v>85</v>
      </c>
      <c r="O1105" t="s">
        <v>86</v>
      </c>
      <c r="P1105">
        <v>-56.706918963614854</v>
      </c>
      <c r="Q1105" t="s">
        <v>27</v>
      </c>
      <c r="R1105" t="s">
        <v>27</v>
      </c>
      <c r="S1105" t="s">
        <v>27</v>
      </c>
      <c r="T1105" t="s">
        <v>27</v>
      </c>
      <c r="U1105" t="s">
        <v>27</v>
      </c>
    </row>
    <row r="1106" spans="1:21" x14ac:dyDescent="0.25">
      <c r="A1106">
        <v>98.905109489051085</v>
      </c>
      <c r="K1106" t="s">
        <v>77</v>
      </c>
      <c r="L1106" t="s">
        <v>78</v>
      </c>
      <c r="M1106" t="s">
        <v>79</v>
      </c>
      <c r="N1106" t="s">
        <v>80</v>
      </c>
      <c r="O1106" t="s">
        <v>81</v>
      </c>
      <c r="P1106">
        <v>-64.076590064643696</v>
      </c>
      <c r="Q1106" t="s">
        <v>27</v>
      </c>
      <c r="R1106" t="s">
        <v>27</v>
      </c>
      <c r="S1106" t="s">
        <v>27</v>
      </c>
      <c r="T1106" t="s">
        <v>27</v>
      </c>
      <c r="U1106" t="s">
        <v>27</v>
      </c>
    </row>
    <row r="1107" spans="1:21" x14ac:dyDescent="0.25">
      <c r="A1107">
        <v>99.635036496350367</v>
      </c>
      <c r="K1107" t="s">
        <v>72</v>
      </c>
      <c r="L1107" t="s">
        <v>73</v>
      </c>
      <c r="M1107" t="s">
        <v>74</v>
      </c>
      <c r="N1107" t="s">
        <v>75</v>
      </c>
      <c r="O1107" t="s">
        <v>76</v>
      </c>
      <c r="P1107">
        <v>-51.983491919908396</v>
      </c>
      <c r="Q1107" t="s">
        <v>27</v>
      </c>
      <c r="R1107" t="s">
        <v>27</v>
      </c>
      <c r="S1107" t="s">
        <v>27</v>
      </c>
      <c r="T1107" t="s">
        <v>27</v>
      </c>
      <c r="U1107" t="s">
        <v>27</v>
      </c>
    </row>
    <row r="1108" spans="1:21" x14ac:dyDescent="0.25">
      <c r="A1108">
        <v>98.905109489051085</v>
      </c>
      <c r="K1108" t="s">
        <v>67</v>
      </c>
      <c r="L1108" t="s">
        <v>68</v>
      </c>
      <c r="M1108" t="s">
        <v>69</v>
      </c>
      <c r="N1108" t="s">
        <v>70</v>
      </c>
      <c r="O1108" t="s">
        <v>71</v>
      </c>
      <c r="P1108">
        <v>-64.206741956454607</v>
      </c>
      <c r="Q1108" t="s">
        <v>27</v>
      </c>
      <c r="R1108" t="s">
        <v>27</v>
      </c>
      <c r="S1108" t="s">
        <v>27</v>
      </c>
      <c r="T1108" t="s">
        <v>27</v>
      </c>
      <c r="U1108" t="s">
        <v>27</v>
      </c>
    </row>
    <row r="1109" spans="1:21" x14ac:dyDescent="0.25">
      <c r="A1109">
        <v>99.270072992700733</v>
      </c>
      <c r="K1109" t="s">
        <v>62</v>
      </c>
      <c r="L1109" t="s">
        <v>63</v>
      </c>
      <c r="M1109" t="s">
        <v>64</v>
      </c>
      <c r="N1109" t="s">
        <v>65</v>
      </c>
      <c r="O1109" t="s">
        <v>66</v>
      </c>
      <c r="P1109">
        <v>-57.474237664544006</v>
      </c>
      <c r="Q1109" t="s">
        <v>27</v>
      </c>
      <c r="R1109" t="s">
        <v>27</v>
      </c>
      <c r="S1109" t="s">
        <v>27</v>
      </c>
      <c r="T1109" t="s">
        <v>27</v>
      </c>
      <c r="U1109" t="s">
        <v>27</v>
      </c>
    </row>
    <row r="1110" spans="1:21" x14ac:dyDescent="0.25">
      <c r="A1110">
        <v>99.270072992700733</v>
      </c>
      <c r="K1110" t="s">
        <v>57</v>
      </c>
      <c r="L1110" t="s">
        <v>58</v>
      </c>
      <c r="M1110" t="s">
        <v>59</v>
      </c>
      <c r="N1110" t="s">
        <v>60</v>
      </c>
      <c r="O1110" t="s">
        <v>61</v>
      </c>
      <c r="P1110">
        <v>-49.938399766662187</v>
      </c>
      <c r="Q1110" t="s">
        <v>27</v>
      </c>
      <c r="R1110" t="s">
        <v>27</v>
      </c>
      <c r="S1110" t="s">
        <v>27</v>
      </c>
      <c r="T1110" t="s">
        <v>27</v>
      </c>
      <c r="U1110" t="s">
        <v>27</v>
      </c>
    </row>
    <row r="1111" spans="1:21" x14ac:dyDescent="0.25">
      <c r="A1111">
        <v>99.270072992700733</v>
      </c>
      <c r="K1111" t="s">
        <v>52</v>
      </c>
      <c r="L1111" t="s">
        <v>53</v>
      </c>
      <c r="M1111" t="s">
        <v>54</v>
      </c>
      <c r="N1111" t="s">
        <v>55</v>
      </c>
      <c r="O1111" t="s">
        <v>56</v>
      </c>
      <c r="P1111">
        <v>-53.714753580589459</v>
      </c>
      <c r="Q1111" t="s">
        <v>27</v>
      </c>
      <c r="R1111" t="s">
        <v>27</v>
      </c>
      <c r="S1111" t="s">
        <v>27</v>
      </c>
      <c r="T1111" t="s">
        <v>27</v>
      </c>
      <c r="U1111" t="s">
        <v>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1"/>
  <sheetViews>
    <sheetView workbookViewId="0">
      <selection activeCell="Q18" sqref="Q18"/>
    </sheetView>
  </sheetViews>
  <sheetFormatPr defaultRowHeight="15" x14ac:dyDescent="0.25"/>
  <cols>
    <col min="1" max="1" width="10.28515625" bestFit="1" customWidth="1"/>
  </cols>
  <sheetData>
    <row r="1" spans="1:3" x14ac:dyDescent="0.25">
      <c r="A1" t="s">
        <v>5352</v>
      </c>
      <c r="B1" t="s">
        <v>25</v>
      </c>
      <c r="C1" t="s">
        <v>18</v>
      </c>
    </row>
    <row r="2" spans="1:3" x14ac:dyDescent="0.25">
      <c r="A2">
        <v>0.1</v>
      </c>
      <c r="B2">
        <f>SUM('Results - 100 Runs'!A911:'Results - 100 Runs'!A1010)/100</f>
        <v>93.697080291970821</v>
      </c>
      <c r="C2">
        <f>SUM('Results - 100 Runs'!P911:'Results - 100 Runs'!P1010)/100</f>
        <v>-442.36989876262754</v>
      </c>
    </row>
    <row r="3" spans="1:3" x14ac:dyDescent="0.25">
      <c r="A3">
        <v>0.2</v>
      </c>
      <c r="B3">
        <f>SUM('Results - 100 Runs'!A810:'Results - 100 Runs'!A909)/100</f>
        <v>84.948905109489047</v>
      </c>
      <c r="C3">
        <f>SUM('Results - 100 Runs'!P810:'Results - 100 Runs'!P909)/100</f>
        <v>-627.45743622640578</v>
      </c>
    </row>
    <row r="4" spans="1:3" x14ac:dyDescent="0.25">
      <c r="A4">
        <v>0.3</v>
      </c>
      <c r="B4">
        <f>SUM('Results - 100 Runs'!A709:'Results - 100 Runs'!A808)/100</f>
        <v>79.948905109489047</v>
      </c>
      <c r="C4">
        <f>SUM('Results - 100 Runs'!P709:'Results - 100 Runs'!P808)/100</f>
        <v>-695.68581966413797</v>
      </c>
    </row>
    <row r="5" spans="1:3" x14ac:dyDescent="0.25">
      <c r="A5">
        <v>0.4</v>
      </c>
      <c r="B5">
        <f>SUM('Results - 100 Runs'!A608:'Results - 100 Runs'!A707)/100</f>
        <v>73.467153284671582</v>
      </c>
      <c r="C5">
        <f>SUM('Results - 100 Runs'!P608:'Results - 100 Runs'!P707)/100</f>
        <v>-728.9438346026941</v>
      </c>
    </row>
    <row r="6" spans="1:3" x14ac:dyDescent="0.25">
      <c r="A6">
        <v>0.5</v>
      </c>
      <c r="B6">
        <f>SUM('Results - 100 Runs'!A507:'Results - 100 Runs'!A606)/100</f>
        <v>65.908759124087595</v>
      </c>
      <c r="C6">
        <f>SUM('Results - 100 Runs'!P507:'Results - 100 Runs'!P606)/100</f>
        <v>-745.53249729771937</v>
      </c>
    </row>
    <row r="7" spans="1:3" x14ac:dyDescent="0.25">
      <c r="A7">
        <v>0.6</v>
      </c>
      <c r="B7">
        <f>SUM('Results - 100 Runs'!A406:'Results - 100 Runs'!A505)/100</f>
        <v>58.478102189781019</v>
      </c>
      <c r="C7">
        <f>SUM('Results - 100 Runs'!P406:'Results - 100 Runs'!P505)/100</f>
        <v>-757.91442031749193</v>
      </c>
    </row>
    <row r="8" spans="1:3" x14ac:dyDescent="0.25">
      <c r="A8">
        <v>0.7</v>
      </c>
      <c r="B8">
        <f>SUM('Results - 100 Runs'!A305:'Results - 100 Runs'!A404)/100</f>
        <v>55.591240875912369</v>
      </c>
      <c r="C8">
        <f>SUM('Results - 100 Runs'!P305:'Results - 100 Runs'!P404)/100</f>
        <v>-762.93338173551683</v>
      </c>
    </row>
    <row r="9" spans="1:3" x14ac:dyDescent="0.25">
      <c r="A9">
        <v>0.8</v>
      </c>
      <c r="B9">
        <f>SUM('Results - 100 Runs'!A204:'Results - 100 Runs'!A303)/100</f>
        <v>54.357664233576607</v>
      </c>
      <c r="C9">
        <f>SUM('Results - 100 Runs'!P204:'Results - 100 Runs'!P303)/100</f>
        <v>-767.38557120881751</v>
      </c>
    </row>
    <row r="10" spans="1:3" x14ac:dyDescent="0.25">
      <c r="A10">
        <v>0.9</v>
      </c>
      <c r="B10">
        <f>SUM('Results - 100 Runs'!A103:'Results - 100 Runs'!A202)/100</f>
        <v>54.043795620437912</v>
      </c>
      <c r="C10">
        <f>SUM('Results - 100 Runs'!P103:'Results - 100 Runs'!P202)/100</f>
        <v>-770.7312164247902</v>
      </c>
    </row>
    <row r="11" spans="1:3" x14ac:dyDescent="0.25">
      <c r="A11">
        <v>1</v>
      </c>
      <c r="B11">
        <f>SUM('Results - 100 Runs'!A1:'Results - 100 Runs'!A101)/100</f>
        <v>54.031897810218936</v>
      </c>
      <c r="C11">
        <f>SUM('Results - 100 Runs'!P1:'Results - 100 Runs'!P101)/100</f>
        <v>-772.40480492780091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16477B47-D26F-468B-A2C3-E5D32BD38558}">
  <ds:schemaRefs/>
</ds:datastoreItem>
</file>

<file path=customXml/itemProps2.xml><?xml version="1.0" encoding="utf-8"?>
<ds:datastoreItem xmlns:ds="http://schemas.openxmlformats.org/officeDocument/2006/customXml" ds:itemID="{A5DF2B39-8479-4F22-9B69-77B6D55B7232}">
  <ds:schemaRefs/>
</ds:datastoreItem>
</file>

<file path=customXml/itemProps3.xml><?xml version="1.0" encoding="utf-8"?>
<ds:datastoreItem xmlns:ds="http://schemas.openxmlformats.org/officeDocument/2006/customXml" ds:itemID="{3C4D983B-9B2A-4AB4-AD7D-3CB9680A3677}">
  <ds:schemaRefs/>
</ds:datastoreItem>
</file>

<file path=customXml/itemProps4.xml><?xml version="1.0" encoding="utf-8"?>
<ds:datastoreItem xmlns:ds="http://schemas.openxmlformats.org/officeDocument/2006/customXml" ds:itemID="{D750D1E7-36CE-47A5-8E5B-35C5464EBA83}">
  <ds:schemaRefs/>
</ds:datastoreItem>
</file>

<file path=customXml/itemProps5.xml><?xml version="1.0" encoding="utf-8"?>
<ds:datastoreItem xmlns:ds="http://schemas.openxmlformats.org/officeDocument/2006/customXml" ds:itemID="{FC59E179-6A22-4DFD-B51A-6EA8C5795C4E}">
  <ds:schemaRefs/>
</ds:datastoreItem>
</file>

<file path=customXml/itemProps6.xml><?xml version="1.0" encoding="utf-8"?>
<ds:datastoreItem xmlns:ds="http://schemas.openxmlformats.org/officeDocument/2006/customXml" ds:itemID="{BD824335-430E-40F5-AF93-625D9A635FD7}">
  <ds:schemaRefs/>
</ds:datastoreItem>
</file>

<file path=customXml/itemProps7.xml><?xml version="1.0" encoding="utf-8"?>
<ds:datastoreItem xmlns:ds="http://schemas.openxmlformats.org/officeDocument/2006/customXml" ds:itemID="{4CD8AA0C-FEE5-4160-B760-FD33A8CA46A4}">
  <ds:schemaRefs/>
</ds:datastoreItem>
</file>

<file path=customXml/itemProps8.xml><?xml version="1.0" encoding="utf-8"?>
<ds:datastoreItem xmlns:ds="http://schemas.openxmlformats.org/officeDocument/2006/customXml" ds:itemID="{0F228638-53C4-482F-8807-233F1979C6E9}">
  <ds:schemaRefs/>
</ds:datastoreItem>
</file>

<file path=customXml/itemProps9.xml><?xml version="1.0" encoding="utf-8"?>
<ds:datastoreItem xmlns:ds="http://schemas.openxmlformats.org/officeDocument/2006/customXml" ds:itemID="{55459D30-E49C-4EF3-A990-4D788662A86D}">
  <ds:schemaRefs/>
</ds:datastoreItem>
</file>

<file path=customXml/itemProps10.xml><?xml version="1.0" encoding="utf-8"?>
<ds:datastoreItem xmlns:ds="http://schemas.openxmlformats.org/officeDocument/2006/customXml" ds:itemID="{F2FF122D-7795-4190-AE0C-56FB04316961}">
  <ds:schemaRefs/>
</ds:datastoreItem>
</file>

<file path=customXml/itemProps11.xml><?xml version="1.0" encoding="utf-8"?>
<ds:datastoreItem xmlns:ds="http://schemas.openxmlformats.org/officeDocument/2006/customXml" ds:itemID="{28048B9A-A66B-4C78-8E9E-156A2CA8EDDC}">
  <ds:schemaRefs/>
</ds:datastoreItem>
</file>

<file path=customXml/itemProps12.xml><?xml version="1.0" encoding="utf-8"?>
<ds:datastoreItem xmlns:ds="http://schemas.openxmlformats.org/officeDocument/2006/customXml" ds:itemID="{A45AD285-A290-42F7-AC6E-59F9AB4EF8D5}">
  <ds:schemaRefs/>
</ds:datastoreItem>
</file>

<file path=customXml/itemProps13.xml><?xml version="1.0" encoding="utf-8"?>
<ds:datastoreItem xmlns:ds="http://schemas.openxmlformats.org/officeDocument/2006/customXml" ds:itemID="{BB88F3B2-28A4-4E61-9C66-42F5FDD4F037}">
  <ds:schemaRefs/>
</ds:datastoreItem>
</file>

<file path=customXml/itemProps14.xml><?xml version="1.0" encoding="utf-8"?>
<ds:datastoreItem xmlns:ds="http://schemas.openxmlformats.org/officeDocument/2006/customXml" ds:itemID="{86047A62-2B06-4CE2-9ABA-A42D46723092}">
  <ds:schemaRefs/>
</ds:datastoreItem>
</file>

<file path=customXml/itemProps15.xml><?xml version="1.0" encoding="utf-8"?>
<ds:datastoreItem xmlns:ds="http://schemas.openxmlformats.org/officeDocument/2006/customXml" ds:itemID="{3837DF7A-395E-4DD8-816E-F87369785EBD}">
  <ds:schemaRefs/>
</ds:datastoreItem>
</file>

<file path=customXml/itemProps16.xml><?xml version="1.0" encoding="utf-8"?>
<ds:datastoreItem xmlns:ds="http://schemas.openxmlformats.org/officeDocument/2006/customXml" ds:itemID="{C21793CB-344F-48F8-B6F6-DA11AEFDA26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Data</vt:lpstr>
      <vt:lpstr>Tabular_Banknotes</vt:lpstr>
      <vt:lpstr>Sheet1</vt:lpstr>
      <vt:lpstr>Results</vt:lpstr>
      <vt:lpstr>Results - 100 Runs</vt:lpstr>
      <vt:lpstr>Table</vt:lpstr>
      <vt:lpstr>Tabular_Banknotes!headerRange</vt:lpstr>
      <vt:lpstr>Results!model</vt:lpstr>
      <vt:lpstr>Sheet1!model</vt:lpstr>
      <vt:lpstr>Tabular_Banknotes!model</vt:lpstr>
      <vt:lpstr>Tabular_Banknotes!tabular_datastart</vt:lpstr>
      <vt:lpstr>Tabular_Banknotes!tabular_LogEvidence</vt:lpstr>
      <vt:lpstr>Tabular_Banknotes!tabular_output_tablelabel_Table1</vt:lpstr>
      <vt:lpstr>Tabular_Banknotes!tabular_outputTable1</vt:lpstr>
      <vt:lpstr>Tabular_Banknotes!tabular_posterior_next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 Templeton</dc:creator>
  <cp:lastModifiedBy>Guy Templeton</cp:lastModifiedBy>
  <dcterms:created xsi:type="dcterms:W3CDTF">2014-11-04T18:09:35Z</dcterms:created>
  <dcterms:modified xsi:type="dcterms:W3CDTF">2015-02-19T22:21:10Z</dcterms:modified>
</cp:coreProperties>
</file>